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201B8913-0C5B-42A1-81E4-A1907FE01741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0" i="3" l="1"/>
  <c r="P109" i="3"/>
  <c r="P108" i="3"/>
  <c r="P107" i="3"/>
  <c r="P106" i="3"/>
  <c r="P105" i="3"/>
  <c r="P104" i="3"/>
  <c r="P103" i="3"/>
  <c r="P102" i="3"/>
  <c r="P101" i="3"/>
  <c r="P99" i="3"/>
  <c r="P98" i="3"/>
  <c r="P97" i="3"/>
  <c r="P96" i="3"/>
  <c r="P95" i="3"/>
  <c r="P94" i="3"/>
  <c r="P93" i="3"/>
  <c r="P92" i="3"/>
  <c r="P90" i="3"/>
  <c r="P89" i="3"/>
  <c r="P88" i="3"/>
  <c r="P87" i="3"/>
  <c r="P86" i="3"/>
  <c r="P85" i="3"/>
  <c r="P84" i="3"/>
  <c r="P83" i="3"/>
  <c r="P81" i="3"/>
  <c r="P80" i="3"/>
  <c r="P79" i="3"/>
  <c r="P78" i="3"/>
  <c r="P77" i="3"/>
  <c r="P76" i="3"/>
  <c r="P75" i="3"/>
  <c r="P74" i="3"/>
  <c r="P73" i="3"/>
  <c r="P72" i="3"/>
  <c r="P71" i="3"/>
  <c r="P68" i="3"/>
  <c r="P67" i="3"/>
  <c r="P66" i="3"/>
  <c r="P65" i="3"/>
  <c r="P64" i="3"/>
  <c r="P61" i="3"/>
  <c r="P59" i="3"/>
  <c r="P57" i="3"/>
  <c r="P56" i="3"/>
  <c r="P55" i="3"/>
  <c r="P54" i="3"/>
  <c r="P53" i="3"/>
  <c r="P52" i="3"/>
  <c r="P51" i="3"/>
  <c r="P50" i="3"/>
  <c r="P49" i="3"/>
  <c r="P48" i="3"/>
  <c r="P47" i="3"/>
  <c r="P46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172" i="4"/>
  <c r="P171" i="4"/>
  <c r="P170" i="4"/>
  <c r="P169" i="4"/>
  <c r="P168" i="4"/>
  <c r="P167" i="4"/>
  <c r="P166" i="4"/>
  <c r="P164" i="4"/>
  <c r="P163" i="4"/>
  <c r="P160" i="4"/>
  <c r="P159" i="4"/>
  <c r="P158" i="4"/>
  <c r="P157" i="4"/>
  <c r="P156" i="4"/>
  <c r="P155" i="4"/>
  <c r="P154" i="4"/>
  <c r="P153" i="4"/>
  <c r="P152" i="4"/>
  <c r="P151" i="4"/>
  <c r="P149" i="4"/>
  <c r="P148" i="4"/>
  <c r="P147" i="4"/>
  <c r="P146" i="4"/>
  <c r="P145" i="4"/>
  <c r="P144" i="4"/>
  <c r="P143" i="4"/>
  <c r="P142" i="4"/>
  <c r="P141" i="4"/>
  <c r="P139" i="4"/>
  <c r="P138" i="4"/>
  <c r="P137" i="4"/>
  <c r="P136" i="4"/>
  <c r="P135" i="4"/>
  <c r="P134" i="4"/>
  <c r="P132" i="4"/>
  <c r="P131" i="4"/>
  <c r="P130" i="4"/>
  <c r="P129" i="4"/>
  <c r="P128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6" i="4"/>
  <c r="P105" i="4"/>
  <c r="P104" i="4"/>
  <c r="P103" i="4"/>
  <c r="P102" i="4"/>
  <c r="P101" i="4"/>
  <c r="P100" i="4"/>
  <c r="P98" i="4"/>
  <c r="P97" i="4"/>
  <c r="P96" i="4"/>
  <c r="P95" i="4"/>
  <c r="P94" i="4"/>
  <c r="P93" i="4"/>
  <c r="P92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0" i="4"/>
  <c r="P49" i="4"/>
  <c r="P47" i="4"/>
  <c r="P46" i="4"/>
  <c r="P45" i="4"/>
  <c r="P44" i="4"/>
  <c r="P43" i="4"/>
  <c r="P42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113" i="6"/>
  <c r="P112" i="6"/>
  <c r="P111" i="6"/>
  <c r="P110" i="6"/>
  <c r="P109" i="6"/>
  <c r="P108" i="6"/>
  <c r="P107" i="6"/>
  <c r="P106" i="6"/>
  <c r="P105" i="6"/>
  <c r="P104" i="6"/>
  <c r="P103" i="6"/>
  <c r="P102" i="6"/>
  <c r="P100" i="6"/>
  <c r="P98" i="6"/>
  <c r="P97" i="6"/>
  <c r="P96" i="6"/>
  <c r="P95" i="6"/>
  <c r="P94" i="6"/>
  <c r="P93" i="6"/>
  <c r="P92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1" i="6"/>
  <c r="P70" i="6"/>
  <c r="P69" i="6"/>
  <c r="P68" i="6"/>
  <c r="P66" i="6"/>
  <c r="P65" i="6"/>
  <c r="P62" i="6"/>
  <c r="P61" i="6"/>
  <c r="P60" i="6"/>
  <c r="P59" i="6"/>
  <c r="P58" i="6"/>
  <c r="P57" i="6"/>
  <c r="P55" i="6"/>
  <c r="P54" i="6"/>
  <c r="P52" i="6"/>
  <c r="P51" i="6"/>
  <c r="P50" i="6"/>
  <c r="P49" i="6"/>
  <c r="P48" i="6"/>
  <c r="P47" i="6"/>
  <c r="P46" i="6"/>
  <c r="P45" i="6"/>
  <c r="P44" i="6"/>
  <c r="P43" i="6"/>
  <c r="P42" i="6"/>
  <c r="P40" i="6"/>
  <c r="P39" i="6"/>
  <c r="P38" i="6"/>
  <c r="P36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77" i="5"/>
  <c r="P76" i="5"/>
  <c r="P75" i="5"/>
  <c r="P74" i="5"/>
  <c r="P73" i="5"/>
  <c r="P72" i="5"/>
  <c r="P71" i="5"/>
  <c r="P70" i="5"/>
  <c r="P69" i="5"/>
  <c r="P68" i="5"/>
  <c r="P67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4" i="8"/>
  <c r="P33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8" i="8"/>
  <c r="P6" i="8"/>
  <c r="P5" i="8"/>
  <c r="P4" i="8"/>
  <c r="P3" i="8"/>
  <c r="P75" i="7"/>
  <c r="P74" i="7"/>
  <c r="P73" i="7"/>
  <c r="P71" i="7"/>
  <c r="P70" i="7"/>
  <c r="P68" i="7"/>
  <c r="P66" i="7"/>
  <c r="P65" i="7"/>
  <c r="P64" i="7"/>
  <c r="P63" i="7"/>
  <c r="P62" i="7"/>
  <c r="P61" i="7"/>
  <c r="P60" i="7"/>
  <c r="P59" i="7"/>
  <c r="P58" i="7"/>
  <c r="P57" i="7"/>
  <c r="P56" i="7"/>
  <c r="P53" i="7"/>
  <c r="P52" i="7"/>
  <c r="P50" i="7"/>
  <c r="P49" i="7"/>
  <c r="P48" i="7"/>
  <c r="P47" i="7"/>
  <c r="P46" i="7"/>
  <c r="P43" i="7"/>
  <c r="P41" i="7"/>
  <c r="P40" i="7"/>
  <c r="P39" i="7"/>
  <c r="P38" i="7"/>
  <c r="P37" i="7"/>
  <c r="P36" i="7"/>
  <c r="P35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5" i="7"/>
  <c r="P14" i="7"/>
  <c r="P13" i="7"/>
  <c r="P12" i="7"/>
  <c r="P10" i="7"/>
  <c r="P9" i="7"/>
  <c r="P8" i="7"/>
  <c r="P7" i="7"/>
  <c r="P5" i="7"/>
  <c r="P4" i="7"/>
  <c r="P3" i="7"/>
  <c r="P155" i="10"/>
  <c r="P154" i="10"/>
  <c r="P153" i="10"/>
  <c r="P152" i="10"/>
  <c r="P150" i="10"/>
  <c r="P149" i="10"/>
  <c r="P148" i="10"/>
  <c r="P147" i="10"/>
  <c r="P144" i="10"/>
  <c r="P143" i="10"/>
  <c r="P142" i="10"/>
  <c r="P141" i="10"/>
  <c r="P140" i="10"/>
  <c r="P139" i="10"/>
  <c r="P138" i="10"/>
  <c r="P137" i="10"/>
  <c r="P136" i="10"/>
  <c r="P134" i="10"/>
  <c r="P133" i="10"/>
  <c r="P132" i="10"/>
  <c r="P131" i="10"/>
  <c r="P130" i="10"/>
  <c r="P129" i="10"/>
  <c r="P128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0" i="10"/>
  <c r="P79" i="10"/>
  <c r="P78" i="10"/>
  <c r="P77" i="10"/>
  <c r="P75" i="10"/>
  <c r="P74" i="10"/>
  <c r="P73" i="10"/>
  <c r="P72" i="10"/>
  <c r="P71" i="10"/>
  <c r="P70" i="10"/>
  <c r="P69" i="10"/>
  <c r="P68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P99" i="9"/>
  <c r="P98" i="9"/>
  <c r="P97" i="9"/>
  <c r="P96" i="9"/>
  <c r="P95" i="9"/>
  <c r="P94" i="9"/>
  <c r="P93" i="9"/>
  <c r="P92" i="9"/>
  <c r="P90" i="9"/>
  <c r="P89" i="9"/>
  <c r="P88" i="9"/>
  <c r="P87" i="9"/>
  <c r="P85" i="9"/>
  <c r="P84" i="9"/>
  <c r="P83" i="9"/>
  <c r="P81" i="9"/>
  <c r="P80" i="9"/>
  <c r="P79" i="9"/>
  <c r="P78" i="9"/>
  <c r="P77" i="9"/>
  <c r="P76" i="9"/>
  <c r="P75" i="9"/>
  <c r="P74" i="9"/>
  <c r="P73" i="9"/>
  <c r="P71" i="9"/>
  <c r="P70" i="9"/>
  <c r="P69" i="9"/>
  <c r="P68" i="9"/>
  <c r="P67" i="9"/>
  <c r="P66" i="9"/>
  <c r="P63" i="9"/>
  <c r="P62" i="9"/>
  <c r="P61" i="9"/>
  <c r="P60" i="9"/>
  <c r="P59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75" i="12"/>
  <c r="P74" i="12"/>
  <c r="P73" i="12"/>
  <c r="P72" i="12"/>
  <c r="P71" i="12"/>
  <c r="P69" i="12"/>
  <c r="P68" i="12"/>
  <c r="P67" i="12"/>
  <c r="P66" i="12"/>
  <c r="P65" i="12"/>
  <c r="P64" i="12"/>
  <c r="P63" i="12"/>
  <c r="P62" i="12"/>
  <c r="P61" i="12"/>
  <c r="P60" i="12"/>
  <c r="P59" i="12"/>
  <c r="P58" i="12"/>
  <c r="P57" i="12"/>
  <c r="P56" i="12"/>
  <c r="P55" i="12"/>
  <c r="P54" i="12"/>
  <c r="P53" i="12"/>
  <c r="P51" i="12"/>
  <c r="P50" i="12"/>
  <c r="P49" i="12"/>
  <c r="P48" i="12"/>
  <c r="P47" i="12"/>
  <c r="P46" i="12"/>
  <c r="P44" i="12"/>
  <c r="P43" i="12"/>
  <c r="P42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6" i="12"/>
  <c r="P5" i="12"/>
  <c r="P4" i="12"/>
  <c r="P3" i="12"/>
  <c r="P101" i="11"/>
  <c r="P100" i="11"/>
  <c r="P99" i="11"/>
  <c r="P98" i="11"/>
  <c r="P97" i="11"/>
  <c r="P96" i="11"/>
  <c r="P95" i="11"/>
  <c r="P93" i="11"/>
  <c r="P92" i="11"/>
  <c r="P91" i="11"/>
  <c r="P89" i="11"/>
  <c r="P88" i="11"/>
  <c r="P87" i="11"/>
  <c r="P86" i="11"/>
  <c r="P85" i="11"/>
  <c r="P84" i="11"/>
  <c r="P82" i="11"/>
  <c r="P81" i="11"/>
  <c r="P80" i="11"/>
  <c r="P79" i="11"/>
  <c r="P78" i="11"/>
  <c r="P76" i="11"/>
  <c r="P74" i="11"/>
  <c r="P73" i="11"/>
  <c r="P72" i="11"/>
  <c r="P71" i="11"/>
  <c r="P70" i="11"/>
  <c r="P69" i="11"/>
  <c r="P66" i="11"/>
  <c r="P62" i="11"/>
  <c r="P61" i="11"/>
  <c r="P58" i="11"/>
  <c r="P57" i="11"/>
  <c r="P56" i="11"/>
  <c r="P55" i="11"/>
  <c r="P54" i="11"/>
  <c r="P53" i="11"/>
  <c r="P52" i="11"/>
  <c r="P51" i="11"/>
  <c r="P50" i="11"/>
  <c r="P48" i="11"/>
  <c r="P47" i="11"/>
  <c r="P46" i="11"/>
  <c r="P45" i="11"/>
  <c r="P42" i="11"/>
  <c r="P40" i="11"/>
  <c r="P39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F101" i="11"/>
  <c r="F100" i="11"/>
  <c r="F99" i="11"/>
  <c r="F98" i="11"/>
  <c r="F97" i="11"/>
  <c r="F96" i="11"/>
  <c r="F95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6" i="11"/>
  <c r="F74" i="11"/>
  <c r="F73" i="11"/>
  <c r="F72" i="11"/>
  <c r="F70" i="11"/>
  <c r="F69" i="11"/>
  <c r="F68" i="11"/>
  <c r="F62" i="11"/>
  <c r="F61" i="11"/>
  <c r="F59" i="11"/>
  <c r="F58" i="11"/>
  <c r="F57" i="11"/>
  <c r="F56" i="11"/>
  <c r="F55" i="11"/>
  <c r="F54" i="11"/>
  <c r="F52" i="11"/>
  <c r="F51" i="11"/>
  <c r="F50" i="11"/>
  <c r="F49" i="11"/>
  <c r="F47" i="11"/>
  <c r="F45" i="11"/>
  <c r="F44" i="11"/>
  <c r="F42" i="11"/>
  <c r="F41" i="11"/>
  <c r="F39" i="11"/>
  <c r="F38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75" i="12"/>
  <c r="F74" i="12"/>
  <c r="F73" i="12"/>
  <c r="F72" i="12"/>
  <c r="F71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3" i="12"/>
  <c r="F52" i="12"/>
  <c r="F51" i="12"/>
  <c r="F50" i="12"/>
  <c r="F49" i="12"/>
  <c r="F48" i="12"/>
  <c r="F46" i="12"/>
  <c r="F44" i="12"/>
  <c r="F43" i="12"/>
  <c r="F42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0" i="12"/>
  <c r="F19" i="12"/>
  <c r="F18" i="12"/>
  <c r="F17" i="12"/>
  <c r="F16" i="12"/>
  <c r="F15" i="12"/>
  <c r="F14" i="12"/>
  <c r="F12" i="12"/>
  <c r="F11" i="12"/>
  <c r="F10" i="12"/>
  <c r="F9" i="12"/>
  <c r="F7" i="12"/>
  <c r="F6" i="12"/>
  <c r="F5" i="12"/>
  <c r="F4" i="12"/>
  <c r="F3" i="12"/>
  <c r="F101" i="9"/>
  <c r="F100" i="9"/>
  <c r="F99" i="9"/>
  <c r="F98" i="9"/>
  <c r="F97" i="9"/>
  <c r="F96" i="9"/>
  <c r="F95" i="9"/>
  <c r="F94" i="9"/>
  <c r="F93" i="9"/>
  <c r="F92" i="9"/>
  <c r="F90" i="9"/>
  <c r="F89" i="9"/>
  <c r="F88" i="9"/>
  <c r="F87" i="9"/>
  <c r="F86" i="9"/>
  <c r="F85" i="9"/>
  <c r="F83" i="9"/>
  <c r="F82" i="9"/>
  <c r="F81" i="9"/>
  <c r="F80" i="9"/>
  <c r="F79" i="9"/>
  <c r="F77" i="9"/>
  <c r="F76" i="9"/>
  <c r="F75" i="9"/>
  <c r="F74" i="9"/>
  <c r="F73" i="9"/>
  <c r="F72" i="9"/>
  <c r="F71" i="9"/>
  <c r="F70" i="9"/>
  <c r="F69" i="9"/>
  <c r="F68" i="9"/>
  <c r="F67" i="9"/>
  <c r="F66" i="9"/>
  <c r="F63" i="9"/>
  <c r="F62" i="9"/>
  <c r="F61" i="9"/>
  <c r="F60" i="9"/>
  <c r="F59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56" i="10"/>
  <c r="F155" i="10"/>
  <c r="F154" i="10"/>
  <c r="F153" i="10"/>
  <c r="F151" i="10"/>
  <c r="F150" i="10"/>
  <c r="F149" i="10"/>
  <c r="F147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99" i="10"/>
  <c r="F98" i="10"/>
  <c r="F97" i="10"/>
  <c r="F96" i="10"/>
  <c r="F95" i="10"/>
  <c r="F94" i="10"/>
  <c r="F93" i="10"/>
  <c r="F90" i="10"/>
  <c r="F88" i="10"/>
  <c r="F87" i="10"/>
  <c r="F86" i="10"/>
  <c r="F85" i="10"/>
  <c r="F81" i="10"/>
  <c r="F80" i="10"/>
  <c r="F79" i="10"/>
  <c r="F78" i="10"/>
  <c r="F77" i="10"/>
  <c r="F76" i="10"/>
  <c r="F75" i="10"/>
  <c r="F74" i="10"/>
  <c r="F73" i="10"/>
  <c r="F71" i="10"/>
  <c r="F70" i="10"/>
  <c r="F69" i="10"/>
  <c r="F68" i="10"/>
  <c r="F67" i="10"/>
  <c r="F63" i="10"/>
  <c r="F61" i="10"/>
  <c r="F60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8" i="10"/>
  <c r="F36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0" i="7"/>
  <c r="F69" i="7"/>
  <c r="F68" i="7"/>
  <c r="F67" i="7"/>
  <c r="F66" i="7"/>
  <c r="F65" i="7"/>
  <c r="F64" i="7"/>
  <c r="F63" i="7"/>
  <c r="F61" i="7"/>
  <c r="F60" i="7"/>
  <c r="F59" i="7"/>
  <c r="F58" i="7"/>
  <c r="F57" i="7"/>
  <c r="F56" i="7"/>
  <c r="F55" i="7"/>
  <c r="F54" i="7"/>
  <c r="F53" i="7"/>
  <c r="F52" i="7"/>
  <c r="F51" i="7"/>
  <c r="F50" i="7"/>
  <c r="F48" i="7"/>
  <c r="F47" i="7"/>
  <c r="F46" i="7"/>
  <c r="F43" i="7"/>
  <c r="F41" i="7"/>
  <c r="F38" i="7"/>
  <c r="F37" i="7"/>
  <c r="F35" i="7"/>
  <c r="F34" i="7"/>
  <c r="F33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3" i="7"/>
  <c r="F12" i="7"/>
  <c r="F11" i="7"/>
  <c r="F10" i="7"/>
  <c r="F8" i="7"/>
  <c r="F7" i="7"/>
  <c r="F5" i="7"/>
  <c r="F4" i="7"/>
  <c r="F3" i="7"/>
  <c r="F52" i="8"/>
  <c r="F51" i="8"/>
  <c r="F50" i="8"/>
  <c r="F49" i="8"/>
  <c r="F48" i="8"/>
  <c r="F45" i="8"/>
  <c r="F44" i="8"/>
  <c r="F43" i="8"/>
  <c r="F42" i="8"/>
  <c r="F41" i="8"/>
  <c r="F40" i="8"/>
  <c r="F39" i="8"/>
  <c r="F38" i="8"/>
  <c r="F37" i="8"/>
  <c r="F36" i="8"/>
  <c r="F34" i="8"/>
  <c r="F30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4" i="8"/>
  <c r="F13" i="8"/>
  <c r="F12" i="8"/>
  <c r="F11" i="8"/>
  <c r="F10" i="8"/>
  <c r="F8" i="8"/>
  <c r="F6" i="8"/>
  <c r="F5" i="8"/>
  <c r="F4" i="8"/>
  <c r="F3" i="8"/>
  <c r="F79" i="5"/>
  <c r="F78" i="5"/>
  <c r="F77" i="5"/>
  <c r="F76" i="5"/>
  <c r="F75" i="5"/>
  <c r="F74" i="5"/>
  <c r="F73" i="5"/>
  <c r="F72" i="5"/>
  <c r="F71" i="5"/>
  <c r="F70" i="5"/>
  <c r="F69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4" i="6"/>
  <c r="F103" i="6"/>
  <c r="F102" i="6"/>
  <c r="F101" i="6"/>
  <c r="F100" i="6"/>
  <c r="F99" i="6"/>
  <c r="F97" i="6"/>
  <c r="F96" i="6"/>
  <c r="F94" i="6"/>
  <c r="F93" i="6"/>
  <c r="F92" i="6"/>
  <c r="F90" i="6"/>
  <c r="F89" i="6"/>
  <c r="F88" i="6"/>
  <c r="F87" i="6"/>
  <c r="F86" i="6"/>
  <c r="F85" i="6"/>
  <c r="F84" i="6"/>
  <c r="F83" i="6"/>
  <c r="F82" i="6"/>
  <c r="F81" i="6"/>
  <c r="F79" i="6"/>
  <c r="F78" i="6"/>
  <c r="F77" i="6"/>
  <c r="F76" i="6"/>
  <c r="F75" i="6"/>
  <c r="F74" i="6"/>
  <c r="F73" i="6"/>
  <c r="F71" i="6"/>
  <c r="F70" i="6"/>
  <c r="F68" i="6"/>
  <c r="F67" i="6"/>
  <c r="F65" i="6"/>
  <c r="F64" i="6"/>
  <c r="F63" i="6"/>
  <c r="F62" i="6"/>
  <c r="F60" i="6"/>
  <c r="F58" i="6"/>
  <c r="F57" i="6"/>
  <c r="F55" i="6"/>
  <c r="F54" i="6"/>
  <c r="F53" i="6"/>
  <c r="F52" i="6"/>
  <c r="F51" i="6"/>
  <c r="F49" i="6"/>
  <c r="F48" i="6"/>
  <c r="F47" i="6"/>
  <c r="F46" i="6"/>
  <c r="F45" i="6"/>
  <c r="F44" i="6"/>
  <c r="F43" i="6"/>
  <c r="F41" i="6"/>
  <c r="F40" i="6"/>
  <c r="F39" i="6"/>
  <c r="F38" i="6"/>
  <c r="F36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2" i="4"/>
  <c r="F171" i="4"/>
  <c r="F170" i="4"/>
  <c r="F169" i="4"/>
  <c r="F168" i="4"/>
  <c r="F167" i="4"/>
  <c r="F166" i="4"/>
  <c r="F165" i="4"/>
  <c r="F164" i="4"/>
  <c r="F163" i="4"/>
  <c r="F162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0" i="4"/>
  <c r="F98" i="4"/>
  <c r="F96" i="4"/>
  <c r="F95" i="4"/>
  <c r="F94" i="4"/>
  <c r="F93" i="4"/>
  <c r="F92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69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9" i="4"/>
  <c r="F48" i="4"/>
  <c r="F47" i="4"/>
  <c r="F46" i="4"/>
  <c r="F45" i="4"/>
  <c r="F44" i="4"/>
  <c r="F43" i="4"/>
  <c r="F42" i="4"/>
  <c r="F40" i="4"/>
  <c r="F38" i="4"/>
  <c r="F37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4" i="3"/>
  <c r="F93" i="3"/>
  <c r="F92" i="3"/>
  <c r="F91" i="3"/>
  <c r="F90" i="3"/>
  <c r="F89" i="3"/>
  <c r="F88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0" i="3"/>
  <c r="F69" i="3"/>
  <c r="F68" i="3"/>
  <c r="F67" i="3"/>
  <c r="F66" i="3"/>
  <c r="F64" i="3"/>
  <c r="F63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4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<sst xmlns="http://schemas.openxmlformats.org/spreadsheetml/2006/main" count="6104" uniqueCount="191">
  <si>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</si>
  <si>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</si>
  <si>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</si>
  <si>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</si>
  <si>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</si>
  <si>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</si>
  <si>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</si>
  <si>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</si>
  <si>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</si>
  <si>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</si>
  <si>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</si>
  <si>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</si>
  <si>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</si>
  <si>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</si>
  <si>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</si>
  <si>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</si>
  <si>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</si>
  <si>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</si>
  <si>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</si>
  <si>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</si>
  <si>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</si>
  <si>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</si>
  <si>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</si>
  <si>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</si>
  <si>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</si>
  <si>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</si>
  <si>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</si>
  <si>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</si>
  <si>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</si>
  <si>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</si>
  <si>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</si>
  <si>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</si>
  <si>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</si>
  <si>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</si>
  <si>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</si>
  <si>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</si>
  <si>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</si>
  <si>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</si>
  <si>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</si>
  <si>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</si>
  <si>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</si>
  <si>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</si>
  <si>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</si>
  <si>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</si>
  <si>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</si>
  <si>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</si>
  <si>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</si>
  <si>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</si>
  <si>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</si>
  <si>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</si>
  <si>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</si>
  <si>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</si>
  <si>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</si>
  <si>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</si>
  <si>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</si>
  <si>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</si>
  <si>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</si>
  <si>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</si>
  <si>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</si>
  <si>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</si>
  <si>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</si>
  <si>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</si>
  <si>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</si>
  <si>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</si>
  <si>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</si>
  <si>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</si>
  <si>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</si>
  <si>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</si>
  <si>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</si>
  <si>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</si>
  <si>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</si>
  <si>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</si>
  <si>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</si>
  <si>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</si>
  <si>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</si>
  <si>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</si>
  <si>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</si>
  <si>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</si>
  <si>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</si>
  <si>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</si>
  <si>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</si>
  <si>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</si>
  <si>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</si>
  <si>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</si>
  <si>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</si>
  <si>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</si>
  <si>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</si>
  <si>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</si>
  <si>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</si>
  <si>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</si>
  <si>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</si>
  <si>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</si>
  <si>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</si>
  <si>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</si>
  <si>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</si>
  <si>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</si>
  <si>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</si>
  <si>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</si>
  <si>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</si>
  <si>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</si>
  <si>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</si>
  <si>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</si>
  <si>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</si>
  <si>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</si>
  <si>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</si>
  <si>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</si>
  <si>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</si>
  <si>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</si>
  <si>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</si>
  <si>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</si>
  <si>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</si>
  <si>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</si>
  <si>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</si>
  <si>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</si>
  <si>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</si>
  <si>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Andorra</t>
  </si>
  <si>
    <t>Zambia</t>
  </si>
  <si>
    <t>Uganda</t>
  </si>
  <si>
    <t>Togo</t>
  </si>
  <si>
    <t>Somalia</t>
  </si>
  <si>
    <t>Seychelles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</si>
  <si>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</si>
  <si>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</si>
  <si>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</si>
  <si>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</si>
  <si>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</si>
  <si>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</si>
  <si>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</si>
  <si>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</si>
  <si>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</si>
  <si>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</si>
  <si>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</si>
  <si>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</si>
  <si>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</si>
  <si>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</si>
  <si>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</si>
  <si>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</si>
  <si>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Panama</t>
  </si>
  <si>
    <t>Jamaica</t>
  </si>
  <si>
    <t>Grenada</t>
  </si>
  <si>
    <t>Falkland Islands</t>
  </si>
  <si>
    <t>Costa Rica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</si>
  <si>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</si>
  <si>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</si>
  <si>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</si>
  <si>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</si>
  <si>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</si>
  <si>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</si>
  <si>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</si>
  <si>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</si>
  <si>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</si>
  <si>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</si>
  <si>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Liberia</t>
  </si>
  <si>
    <t>Faroe Islands</t>
  </si>
  <si>
    <t>Mozambique</t>
  </si>
  <si>
    <t>Montenegro</t>
  </si>
  <si>
    <t>Dominica</t>
  </si>
  <si>
    <t>Turks &amp; Caicos</t>
  </si>
  <si>
    <t>Madagascar</t>
  </si>
  <si>
    <t>Dominican Rep</t>
  </si>
  <si>
    <t>Guyana</t>
  </si>
  <si>
    <t>Malawi</t>
  </si>
  <si>
    <t>Marshall Islands</t>
  </si>
  <si>
    <t>Mongolia</t>
  </si>
  <si>
    <t>Ecuador</t>
  </si>
  <si>
    <t>Venezuela</t>
  </si>
  <si>
    <t>Aruba</t>
  </si>
  <si>
    <t>Montserrat</t>
  </si>
  <si>
    <t>Liechtenstein</t>
  </si>
  <si>
    <t>Belarus</t>
  </si>
  <si>
    <t>St Kitts &amp; Nevis</t>
  </si>
  <si>
    <t>Botswana</t>
  </si>
  <si>
    <t>Afghanistan</t>
  </si>
  <si>
    <t>Anguilla</t>
  </si>
  <si>
    <t>Myanmar</t>
  </si>
  <si>
    <t>Year-on-Year</t>
  </si>
  <si>
    <t>Antarctica</t>
  </si>
  <si>
    <t>French Polynesia</t>
  </si>
  <si>
    <t>Laos</t>
  </si>
  <si>
    <t>Bolivia</t>
  </si>
  <si>
    <t>Eritrea</t>
  </si>
  <si>
    <t>July</t>
  </si>
  <si>
    <t>Month-on-Month</t>
  </si>
  <si>
    <t>% change</t>
  </si>
  <si>
    <t>American Samoa</t>
  </si>
  <si>
    <t>Br Virgin Is</t>
  </si>
  <si>
    <t>Cuba</t>
  </si>
  <si>
    <t>Paraguay</t>
  </si>
  <si>
    <t>Gabon</t>
  </si>
  <si>
    <t>Saint Barthelemy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</si>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</sst>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3" fontId="6" fillId="0" borderId="0" xfId="0" applyNumberFormat="1" applyFont="1"/>
    <xf numFmtId="0" fontId="6" fillId="0" borderId="1" xfId="0" applyFont="1" applyBorder="1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0" fillId="0" borderId="0" xfId="0"/>
    <xf numFmtId="0" fontId="0" fillId="0" borderId="1" xfId="0" applyBorder="1"/>
    <xf numFmtId="0" fontId="4" fillId="0" borderId="0" xfId="0" applyFont="1" applyAlignment="1">
      <alignment vertical="top"/>
    </xf>
    <xf numFmtId="0" fontId="4" fillId="0" borderId="0" xfId="0" applyFont="1"/>
    <xf numFmtId="0" fontId="5" fillId="0" borderId="0" xfId="0" applyFont="1" applyAlignment="1">
      <alignment vertical="top"/>
    </xf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August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ColWidth="9.140625"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P75"/>
  <sheetViews>
    <sheetView workbookViewId="0">
      <selection activeCell="K1" sqref="K1:M1"/>
    </sheetView>
  </sheetViews>
  <sheetFormatPr defaultColWidth="9.140625" defaultRowHeight="15"/>
  <cols>
    <col min="4" max="4" width="14.85546875" customWidth="1"/>
    <col min="5" max="5" width="15.42578125" customWidth="1"/>
    <col min="7" max="10" width="9.140625" style="8"/>
    <col min="14" max="14" width="13.42578125" customWidth="1"/>
    <col min="15" max="15" width="15.42578125" customWidth="1"/>
    <col min="17" max="16384" width="9.140625" style="8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15" t="s">
        <v>0</v>
      </c>
      <c r="C3" s="17"/>
      <c r="D3" s="12">
        <v>39947544</v>
      </c>
      <c r="E3" s="12">
        <v>36113593</v>
      </c>
      <c r="F3" s="4">
        <f>(E3-D3)/D3</f>
        <v>-9.5974636137831151E-2</v>
      </c>
      <c r="K3" s="14" t="s">
        <v>86</v>
      </c>
      <c r="L3" s="15" t="s">
        <v>0</v>
      </c>
      <c r="M3" s="17"/>
      <c r="N3" s="12">
        <v>42866080</v>
      </c>
      <c r="O3" s="12">
        <v>36113593</v>
      </c>
      <c r="P3" s="4">
        <f>(O3-N3)/N3</f>
        <v>-0.15752518074897448</v>
      </c>
    </row>
    <row r="4" spans="1:16">
      <c r="A4" s="14" t="s">
        <v>86</v>
      </c>
      <c r="B4" s="14" t="s">
        <v>85</v>
      </c>
      <c r="C4" s="13" t="s">
        <v>0</v>
      </c>
      <c r="D4" s="12">
        <v>39947544</v>
      </c>
      <c r="E4" s="12">
        <v>36113593</v>
      </c>
      <c r="F4" s="4">
        <f t="shared" ref="F4:F67" si="0">(E4-D4)/D4</f>
        <v>-9.5974636137831151E-2</v>
      </c>
      <c r="K4" s="14" t="s">
        <v>86</v>
      </c>
      <c r="L4" s="14" t="s">
        <v>85</v>
      </c>
      <c r="M4" s="13" t="s">
        <v>0</v>
      </c>
      <c r="N4" s="12">
        <v>42866080</v>
      </c>
      <c r="O4" s="12">
        <v>36113593</v>
      </c>
      <c r="P4" s="4">
        <f t="shared" ref="P4:P67" si="1">(O4-N4)/N4</f>
        <v>-0.15752518074897448</v>
      </c>
    </row>
    <row r="5" spans="1:16">
      <c r="A5" s="14" t="s">
        <v>86</v>
      </c>
      <c r="B5" s="14" t="s">
        <v>85</v>
      </c>
      <c r="C5" s="6" t="s">
        <v>113</v>
      </c>
      <c r="D5" s="7">
        <v>167080</v>
      </c>
      <c r="E5" s="7">
        <v>52162</v>
      </c>
      <c r="F5" s="4">
        <f t="shared" si="0"/>
        <v>-0.68780225041896093</v>
      </c>
      <c r="K5" s="14" t="s">
        <v>86</v>
      </c>
      <c r="L5" s="14" t="s">
        <v>85</v>
      </c>
      <c r="M5" s="6" t="s">
        <v>113</v>
      </c>
      <c r="N5" s="7">
        <v>98176</v>
      </c>
      <c r="O5" s="7">
        <v>52162</v>
      </c>
      <c r="P5" s="4">
        <f t="shared" si="1"/>
        <v>-0.46868888526727509</v>
      </c>
    </row>
    <row r="6" spans="1:16">
      <c r="A6" s="14" t="s">
        <v>86</v>
      </c>
      <c r="B6" s="14" t="s">
        <v>85</v>
      </c>
      <c r="C6" s="6" t="s">
        <v>112</v>
      </c>
      <c r="D6" s="7">
        <v>10966311</v>
      </c>
      <c r="E6" s="7">
        <v>11804890</v>
      </c>
      <c r="F6" s="4">
        <f t="shared" si="0"/>
        <v>7.6468650214278983E-2</v>
      </c>
      <c r="K6" s="14" t="s">
        <v>86</v>
      </c>
      <c r="L6" s="14" t="s">
        <v>85</v>
      </c>
      <c r="M6" s="6" t="s">
        <v>112</v>
      </c>
      <c r="N6" s="7">
        <v>14373981</v>
      </c>
      <c r="O6" s="7">
        <v>11804890</v>
      </c>
      <c r="P6" s="4">
        <f t="shared" si="1"/>
        <v>-0.17873204368365311</v>
      </c>
    </row>
    <row r="7" spans="1:16">
      <c r="A7" s="14" t="s">
        <v>86</v>
      </c>
      <c r="B7" s="14" t="s">
        <v>85</v>
      </c>
      <c r="C7" s="6" t="s">
        <v>111</v>
      </c>
      <c r="D7" s="7">
        <v>2867</v>
      </c>
      <c r="E7" s="7">
        <v>14899</v>
      </c>
      <c r="F7" s="4">
        <f t="shared" si="0"/>
        <v>4.1967213114754101</v>
      </c>
      <c r="K7" s="14" t="s">
        <v>86</v>
      </c>
      <c r="L7" s="14" t="s">
        <v>85</v>
      </c>
      <c r="M7" s="6" t="s">
        <v>111</v>
      </c>
      <c r="N7" s="7"/>
      <c r="O7" s="7">
        <v>14899</v>
      </c>
      <c r="P7" s="4"/>
    </row>
    <row r="8" spans="1:16">
      <c r="A8" s="14" t="s">
        <v>86</v>
      </c>
      <c r="B8" s="14" t="s">
        <v>85</v>
      </c>
      <c r="C8" s="6" t="s">
        <v>109</v>
      </c>
      <c r="D8" s="7"/>
      <c r="E8" s="7">
        <v>980</v>
      </c>
      <c r="F8" s="4"/>
      <c r="K8" s="14" t="s">
        <v>86</v>
      </c>
      <c r="L8" s="14" t="s">
        <v>85</v>
      </c>
      <c r="M8" s="6" t="s">
        <v>109</v>
      </c>
      <c r="N8" s="7"/>
      <c r="O8" s="7">
        <v>980</v>
      </c>
      <c r="P8" s="4"/>
    </row>
    <row r="9" spans="1:16">
      <c r="A9" s="14" t="s">
        <v>86</v>
      </c>
      <c r="B9" s="14" t="s">
        <v>85</v>
      </c>
      <c r="C9" s="6" t="s">
        <v>108</v>
      </c>
      <c r="D9" s="7">
        <v>629527</v>
      </c>
      <c r="E9" s="7">
        <v>97270</v>
      </c>
      <c r="F9" s="4">
        <f t="shared" si="0"/>
        <v>-0.84548716734945439</v>
      </c>
      <c r="K9" s="14" t="s">
        <v>86</v>
      </c>
      <c r="L9" s="14" t="s">
        <v>85</v>
      </c>
      <c r="M9" s="6" t="s">
        <v>108</v>
      </c>
      <c r="N9" s="7">
        <v>282361</v>
      </c>
      <c r="O9" s="7">
        <v>97270</v>
      </c>
      <c r="P9" s="4">
        <f t="shared" si="1"/>
        <v>-0.65551191559740896</v>
      </c>
    </row>
    <row r="10" spans="1:16">
      <c r="A10" s="14" t="s">
        <v>86</v>
      </c>
      <c r="B10" s="14" t="s">
        <v>85</v>
      </c>
      <c r="C10" s="6" t="s">
        <v>107</v>
      </c>
      <c r="D10" s="7">
        <v>1482477</v>
      </c>
      <c r="E10" s="7">
        <v>1849384</v>
      </c>
      <c r="F10" s="4">
        <f t="shared" si="0"/>
        <v>0.24749591393323472</v>
      </c>
      <c r="K10" s="14" t="s">
        <v>86</v>
      </c>
      <c r="L10" s="14" t="s">
        <v>85</v>
      </c>
      <c r="M10" s="6" t="s">
        <v>107</v>
      </c>
      <c r="N10" s="7">
        <v>1955469</v>
      </c>
      <c r="O10" s="7">
        <v>1849384</v>
      </c>
      <c r="P10" s="4">
        <f t="shared" si="1"/>
        <v>-5.4250412560874144E-2</v>
      </c>
    </row>
    <row r="11" spans="1:16">
      <c r="A11" s="14" t="s">
        <v>86</v>
      </c>
      <c r="B11" s="14" t="s">
        <v>85</v>
      </c>
      <c r="C11" s="6" t="s">
        <v>106</v>
      </c>
      <c r="D11" s="7">
        <v>10325</v>
      </c>
      <c r="E11" s="7">
        <v>7034</v>
      </c>
      <c r="F11" s="4">
        <f t="shared" si="0"/>
        <v>-0.31874092009685229</v>
      </c>
      <c r="K11" s="14" t="s">
        <v>86</v>
      </c>
      <c r="L11" s="14" t="s">
        <v>85</v>
      </c>
      <c r="M11" s="6" t="s">
        <v>106</v>
      </c>
      <c r="N11" s="7">
        <v>130</v>
      </c>
      <c r="O11" s="7">
        <v>7034</v>
      </c>
      <c r="P11" s="4">
        <f t="shared" si="1"/>
        <v>53.107692307692311</v>
      </c>
    </row>
    <row r="12" spans="1:16">
      <c r="A12" s="14" t="s">
        <v>86</v>
      </c>
      <c r="B12" s="14" t="s">
        <v>85</v>
      </c>
      <c r="C12" s="6" t="s">
        <v>105</v>
      </c>
      <c r="D12" s="7">
        <v>39558</v>
      </c>
      <c r="E12" s="7">
        <v>34243</v>
      </c>
      <c r="F12" s="4">
        <f t="shared" si="0"/>
        <v>-0.13435967440214369</v>
      </c>
      <c r="K12" s="14" t="s">
        <v>86</v>
      </c>
      <c r="L12" s="14" t="s">
        <v>85</v>
      </c>
      <c r="M12" s="6" t="s">
        <v>105</v>
      </c>
      <c r="N12" s="7">
        <v>50658</v>
      </c>
      <c r="O12" s="7">
        <v>34243</v>
      </c>
      <c r="P12" s="4">
        <f t="shared" si="1"/>
        <v>-0.32403569031544871</v>
      </c>
    </row>
    <row r="13" spans="1:16">
      <c r="A13" s="14" t="s">
        <v>86</v>
      </c>
      <c r="B13" s="14" t="s">
        <v>85</v>
      </c>
      <c r="C13" s="6" t="s">
        <v>104</v>
      </c>
      <c r="D13" s="7"/>
      <c r="E13" s="7">
        <v>3717</v>
      </c>
      <c r="F13" s="4"/>
      <c r="K13" s="14" t="s">
        <v>86</v>
      </c>
      <c r="L13" s="14" t="s">
        <v>85</v>
      </c>
      <c r="M13" s="6" t="s">
        <v>104</v>
      </c>
      <c r="N13" s="7">
        <v>13167</v>
      </c>
      <c r="O13" s="7">
        <v>3717</v>
      </c>
      <c r="P13" s="4">
        <f t="shared" si="1"/>
        <v>-0.71770334928229662</v>
      </c>
    </row>
    <row r="14" spans="1:16">
      <c r="A14" s="14" t="s">
        <v>86</v>
      </c>
      <c r="B14" s="14" t="s">
        <v>85</v>
      </c>
      <c r="C14" s="6" t="s">
        <v>103</v>
      </c>
      <c r="D14" s="7">
        <v>2622464</v>
      </c>
      <c r="E14" s="7">
        <v>2750788</v>
      </c>
      <c r="F14" s="4">
        <f t="shared" si="0"/>
        <v>4.8932606891839127E-2</v>
      </c>
      <c r="K14" s="14" t="s">
        <v>86</v>
      </c>
      <c r="L14" s="14" t="s">
        <v>85</v>
      </c>
      <c r="M14" s="6" t="s">
        <v>103</v>
      </c>
      <c r="N14" s="7">
        <v>4085045</v>
      </c>
      <c r="O14" s="7">
        <v>2750788</v>
      </c>
      <c r="P14" s="4">
        <f t="shared" si="1"/>
        <v>-0.32661990259593221</v>
      </c>
    </row>
    <row r="15" spans="1:16">
      <c r="A15" s="14" t="s">
        <v>86</v>
      </c>
      <c r="B15" s="14" t="s">
        <v>85</v>
      </c>
      <c r="C15" s="6" t="s">
        <v>102</v>
      </c>
      <c r="D15" s="7">
        <v>2140377</v>
      </c>
      <c r="E15" s="7">
        <v>2201778</v>
      </c>
      <c r="F15" s="4">
        <f t="shared" si="0"/>
        <v>2.8687002336504269E-2</v>
      </c>
      <c r="K15" s="14" t="s">
        <v>86</v>
      </c>
      <c r="L15" s="14" t="s">
        <v>85</v>
      </c>
      <c r="M15" s="6" t="s">
        <v>102</v>
      </c>
      <c r="N15" s="7">
        <v>2698229</v>
      </c>
      <c r="O15" s="7">
        <v>2201778</v>
      </c>
      <c r="P15" s="4">
        <f t="shared" si="1"/>
        <v>-0.18399142548686565</v>
      </c>
    </row>
    <row r="16" spans="1:16">
      <c r="A16" s="14" t="s">
        <v>86</v>
      </c>
      <c r="B16" s="14" t="s">
        <v>85</v>
      </c>
      <c r="C16" s="6" t="s">
        <v>101</v>
      </c>
      <c r="D16" s="7">
        <v>129071</v>
      </c>
      <c r="E16" s="7">
        <v>33601</v>
      </c>
      <c r="F16" s="4">
        <f t="shared" si="0"/>
        <v>-0.73967041395820909</v>
      </c>
      <c r="K16" s="14" t="s">
        <v>86</v>
      </c>
      <c r="L16" s="14" t="s">
        <v>85</v>
      </c>
      <c r="M16" s="6" t="s">
        <v>101</v>
      </c>
      <c r="N16" s="7">
        <v>152393</v>
      </c>
      <c r="O16" s="7">
        <v>33601</v>
      </c>
      <c r="P16" s="4">
        <f t="shared" si="1"/>
        <v>-0.77951086992184682</v>
      </c>
    </row>
    <row r="17" spans="1:16">
      <c r="A17" s="14" t="s">
        <v>86</v>
      </c>
      <c r="B17" s="14" t="s">
        <v>85</v>
      </c>
      <c r="C17" s="6" t="s">
        <v>100</v>
      </c>
      <c r="D17" s="7">
        <v>265670</v>
      </c>
      <c r="E17" s="7">
        <v>327558</v>
      </c>
      <c r="F17" s="4">
        <f t="shared" si="0"/>
        <v>0.23295065306583354</v>
      </c>
      <c r="K17" s="14" t="s">
        <v>86</v>
      </c>
      <c r="L17" s="14" t="s">
        <v>85</v>
      </c>
      <c r="M17" s="6" t="s">
        <v>100</v>
      </c>
      <c r="N17" s="7">
        <v>595135</v>
      </c>
      <c r="O17" s="7">
        <v>327558</v>
      </c>
      <c r="P17" s="4">
        <f t="shared" si="1"/>
        <v>-0.44960723197257763</v>
      </c>
    </row>
    <row r="18" spans="1:16">
      <c r="A18" s="14" t="s">
        <v>86</v>
      </c>
      <c r="B18" s="14" t="s">
        <v>85</v>
      </c>
      <c r="C18" s="6" t="s">
        <v>99</v>
      </c>
      <c r="D18" s="7">
        <v>163036</v>
      </c>
      <c r="E18" s="7">
        <v>154053</v>
      </c>
      <c r="F18" s="4">
        <f t="shared" si="0"/>
        <v>-5.5098260506881915E-2</v>
      </c>
      <c r="K18" s="14" t="s">
        <v>86</v>
      </c>
      <c r="L18" s="14" t="s">
        <v>85</v>
      </c>
      <c r="M18" s="6" t="s">
        <v>99</v>
      </c>
      <c r="N18" s="7">
        <v>172348</v>
      </c>
      <c r="O18" s="7">
        <v>154053</v>
      </c>
      <c r="P18" s="4">
        <f t="shared" si="1"/>
        <v>-0.10615150741522965</v>
      </c>
    </row>
    <row r="19" spans="1:16">
      <c r="A19" s="14" t="s">
        <v>86</v>
      </c>
      <c r="B19" s="14" t="s">
        <v>85</v>
      </c>
      <c r="C19" s="6" t="s">
        <v>98</v>
      </c>
      <c r="D19" s="7">
        <v>616484</v>
      </c>
      <c r="E19" s="7">
        <v>304338</v>
      </c>
      <c r="F19" s="4">
        <f t="shared" si="0"/>
        <v>-0.5063326866552903</v>
      </c>
      <c r="K19" s="14" t="s">
        <v>86</v>
      </c>
      <c r="L19" s="14" t="s">
        <v>85</v>
      </c>
      <c r="M19" s="6" t="s">
        <v>98</v>
      </c>
      <c r="N19" s="7">
        <v>709015</v>
      </c>
      <c r="O19" s="7">
        <v>304338</v>
      </c>
      <c r="P19" s="4">
        <f t="shared" si="1"/>
        <v>-0.57075943386247119</v>
      </c>
    </row>
    <row r="20" spans="1:16">
      <c r="A20" s="14" t="s">
        <v>86</v>
      </c>
      <c r="B20" s="14" t="s">
        <v>85</v>
      </c>
      <c r="C20" s="6" t="s">
        <v>96</v>
      </c>
      <c r="D20" s="7">
        <v>5438</v>
      </c>
      <c r="E20" s="7">
        <v>5484</v>
      </c>
      <c r="F20" s="4">
        <f t="shared" si="0"/>
        <v>8.4589922765722688E-3</v>
      </c>
      <c r="K20" s="14" t="s">
        <v>86</v>
      </c>
      <c r="L20" s="14" t="s">
        <v>85</v>
      </c>
      <c r="M20" s="6" t="s">
        <v>96</v>
      </c>
      <c r="N20" s="7">
        <v>2561</v>
      </c>
      <c r="O20" s="7">
        <v>5484</v>
      </c>
      <c r="P20" s="4">
        <f t="shared" si="1"/>
        <v>1.1413510347520499</v>
      </c>
    </row>
    <row r="21" spans="1:16">
      <c r="A21" s="14" t="s">
        <v>86</v>
      </c>
      <c r="B21" s="14" t="s">
        <v>85</v>
      </c>
      <c r="C21" s="6" t="s">
        <v>95</v>
      </c>
      <c r="D21" s="7"/>
      <c r="E21" s="7">
        <v>3490</v>
      </c>
      <c r="F21" s="4"/>
      <c r="K21" s="14" t="s">
        <v>86</v>
      </c>
      <c r="L21" s="14" t="s">
        <v>85</v>
      </c>
      <c r="M21" s="6" t="s">
        <v>95</v>
      </c>
      <c r="N21" s="7">
        <v>1744</v>
      </c>
      <c r="O21" s="7">
        <v>3490</v>
      </c>
      <c r="P21" s="4">
        <f t="shared" si="1"/>
        <v>1.0011467889908257</v>
      </c>
    </row>
    <row r="22" spans="1:16">
      <c r="A22" s="14" t="s">
        <v>86</v>
      </c>
      <c r="B22" s="14" t="s">
        <v>85</v>
      </c>
      <c r="C22" s="6" t="s">
        <v>94</v>
      </c>
      <c r="D22" s="7"/>
      <c r="E22" s="7">
        <v>1085</v>
      </c>
      <c r="F22" s="4"/>
      <c r="K22" s="14" t="s">
        <v>86</v>
      </c>
      <c r="L22" s="14" t="s">
        <v>85</v>
      </c>
      <c r="M22" s="6" t="s">
        <v>94</v>
      </c>
      <c r="N22" s="7"/>
      <c r="O22" s="7">
        <v>1085</v>
      </c>
      <c r="P22" s="4"/>
    </row>
    <row r="23" spans="1:16">
      <c r="A23" s="14" t="s">
        <v>86</v>
      </c>
      <c r="B23" s="14" t="s">
        <v>85</v>
      </c>
      <c r="C23" s="6" t="s">
        <v>93</v>
      </c>
      <c r="D23" s="7">
        <v>17917117</v>
      </c>
      <c r="E23" s="7">
        <v>14445780</v>
      </c>
      <c r="F23" s="4">
        <f t="shared" si="0"/>
        <v>-0.1937441721232272</v>
      </c>
      <c r="K23" s="14" t="s">
        <v>86</v>
      </c>
      <c r="L23" s="14" t="s">
        <v>85</v>
      </c>
      <c r="M23" s="6" t="s">
        <v>93</v>
      </c>
      <c r="N23" s="7">
        <v>15423029</v>
      </c>
      <c r="O23" s="7">
        <v>14445780</v>
      </c>
      <c r="P23" s="4">
        <f t="shared" si="1"/>
        <v>-6.3362974938321132E-2</v>
      </c>
    </row>
    <row r="24" spans="1:16">
      <c r="A24" s="14" t="s">
        <v>86</v>
      </c>
      <c r="B24" s="14" t="s">
        <v>85</v>
      </c>
      <c r="C24" s="6" t="s">
        <v>92</v>
      </c>
      <c r="D24" s="7">
        <v>802165</v>
      </c>
      <c r="E24" s="7">
        <v>667281</v>
      </c>
      <c r="F24" s="4">
        <f t="shared" si="0"/>
        <v>-0.16814994421347229</v>
      </c>
      <c r="K24" s="14" t="s">
        <v>86</v>
      </c>
      <c r="L24" s="14" t="s">
        <v>85</v>
      </c>
      <c r="M24" s="6" t="s">
        <v>92</v>
      </c>
      <c r="N24" s="7">
        <v>755334</v>
      </c>
      <c r="O24" s="7">
        <v>667281</v>
      </c>
      <c r="P24" s="4">
        <f t="shared" si="1"/>
        <v>-0.11657491917482862</v>
      </c>
    </row>
    <row r="25" spans="1:16">
      <c r="A25" s="14" t="s">
        <v>86</v>
      </c>
      <c r="B25" s="14" t="s">
        <v>85</v>
      </c>
      <c r="C25" s="6" t="s">
        <v>91</v>
      </c>
      <c r="D25" s="7">
        <v>918389</v>
      </c>
      <c r="E25" s="7">
        <v>434640</v>
      </c>
      <c r="F25" s="4">
        <f t="shared" si="0"/>
        <v>-0.52673649183515914</v>
      </c>
      <c r="K25" s="14" t="s">
        <v>86</v>
      </c>
      <c r="L25" s="14" t="s">
        <v>85</v>
      </c>
      <c r="M25" s="6" t="s">
        <v>91</v>
      </c>
      <c r="N25" s="7">
        <v>460899</v>
      </c>
      <c r="O25" s="7">
        <v>434640</v>
      </c>
      <c r="P25" s="4">
        <f t="shared" si="1"/>
        <v>-5.6973436696543062E-2</v>
      </c>
    </row>
    <row r="26" spans="1:16">
      <c r="A26" s="14" t="s">
        <v>86</v>
      </c>
      <c r="B26" s="14" t="s">
        <v>85</v>
      </c>
      <c r="C26" s="6" t="s">
        <v>90</v>
      </c>
      <c r="D26" s="7">
        <v>2443</v>
      </c>
      <c r="E26" s="7"/>
      <c r="F26" s="4">
        <f t="shared" si="0"/>
        <v>-1</v>
      </c>
      <c r="K26" s="14" t="s">
        <v>86</v>
      </c>
      <c r="L26" s="14" t="s">
        <v>85</v>
      </c>
      <c r="M26" s="6" t="s">
        <v>90</v>
      </c>
      <c r="N26" s="7">
        <v>15366</v>
      </c>
      <c r="O26" s="7"/>
      <c r="P26" s="4">
        <f t="shared" si="1"/>
        <v>-1</v>
      </c>
    </row>
    <row r="27" spans="1:16">
      <c r="A27" s="14" t="s">
        <v>86</v>
      </c>
      <c r="B27" s="14" t="s">
        <v>85</v>
      </c>
      <c r="C27" s="6" t="s">
        <v>89</v>
      </c>
      <c r="D27" s="7">
        <v>11580</v>
      </c>
      <c r="E27" s="7"/>
      <c r="F27" s="4">
        <f t="shared" si="0"/>
        <v>-1</v>
      </c>
      <c r="K27" s="14" t="s">
        <v>86</v>
      </c>
      <c r="L27" s="14" t="s">
        <v>85</v>
      </c>
      <c r="M27" s="6" t="s">
        <v>89</v>
      </c>
      <c r="N27" s="7">
        <v>1886</v>
      </c>
      <c r="O27" s="7"/>
      <c r="P27" s="4">
        <f t="shared" si="1"/>
        <v>-1</v>
      </c>
    </row>
    <row r="28" spans="1:16">
      <c r="A28" s="14" t="s">
        <v>86</v>
      </c>
      <c r="B28" s="14" t="s">
        <v>85</v>
      </c>
      <c r="C28" s="6" t="s">
        <v>87</v>
      </c>
      <c r="D28" s="7">
        <v>549095</v>
      </c>
      <c r="E28" s="7">
        <v>463572</v>
      </c>
      <c r="F28" s="4">
        <f t="shared" si="0"/>
        <v>-0.15575264753822199</v>
      </c>
      <c r="K28" s="14" t="s">
        <v>86</v>
      </c>
      <c r="L28" s="14" t="s">
        <v>85</v>
      </c>
      <c r="M28" s="6" t="s">
        <v>87</v>
      </c>
      <c r="N28" s="7">
        <v>657609</v>
      </c>
      <c r="O28" s="7">
        <v>463572</v>
      </c>
      <c r="P28" s="4">
        <f t="shared" si="1"/>
        <v>-0.2950643923668928</v>
      </c>
    </row>
    <row r="29" spans="1:16">
      <c r="A29" s="14" t="s">
        <v>86</v>
      </c>
      <c r="B29" s="14" t="s">
        <v>85</v>
      </c>
      <c r="C29" s="6" t="s">
        <v>84</v>
      </c>
      <c r="D29" s="7">
        <v>506070</v>
      </c>
      <c r="E29" s="7">
        <v>455566</v>
      </c>
      <c r="F29" s="4">
        <f t="shared" si="0"/>
        <v>-9.9796470843954391E-2</v>
      </c>
      <c r="K29" s="14" t="s">
        <v>86</v>
      </c>
      <c r="L29" s="14" t="s">
        <v>85</v>
      </c>
      <c r="M29" s="6" t="s">
        <v>84</v>
      </c>
      <c r="N29" s="7">
        <v>361545</v>
      </c>
      <c r="O29" s="7">
        <v>455566</v>
      </c>
      <c r="P29" s="4">
        <f t="shared" si="1"/>
        <v>0.26005338201330402</v>
      </c>
    </row>
    <row r="30" spans="1:16">
      <c r="A30" s="14" t="s">
        <v>3</v>
      </c>
      <c r="B30" s="15" t="s">
        <v>0</v>
      </c>
      <c r="C30" s="17"/>
      <c r="D30" s="12">
        <v>26879944</v>
      </c>
      <c r="E30" s="12">
        <v>25712229</v>
      </c>
      <c r="F30" s="4">
        <f t="shared" si="0"/>
        <v>-4.3441868777702813E-2</v>
      </c>
      <c r="K30" s="14" t="s">
        <v>3</v>
      </c>
      <c r="L30" s="15" t="s">
        <v>0</v>
      </c>
      <c r="M30" s="17"/>
      <c r="N30" s="12">
        <v>28025019</v>
      </c>
      <c r="O30" s="12">
        <v>25712229</v>
      </c>
      <c r="P30" s="4">
        <f t="shared" si="1"/>
        <v>-8.2525903015444879E-2</v>
      </c>
    </row>
    <row r="31" spans="1:16">
      <c r="A31" s="14" t="s">
        <v>3</v>
      </c>
      <c r="B31" s="14" t="s">
        <v>63</v>
      </c>
      <c r="C31" s="13" t="s">
        <v>0</v>
      </c>
      <c r="D31" s="12">
        <v>12371347</v>
      </c>
      <c r="E31" s="12">
        <v>12986749</v>
      </c>
      <c r="F31" s="4">
        <f t="shared" si="0"/>
        <v>4.9744138613200324E-2</v>
      </c>
      <c r="K31" s="14" t="s">
        <v>3</v>
      </c>
      <c r="L31" s="14" t="s">
        <v>63</v>
      </c>
      <c r="M31" s="13" t="s">
        <v>0</v>
      </c>
      <c r="N31" s="12">
        <v>14174051</v>
      </c>
      <c r="O31" s="12">
        <v>12986749</v>
      </c>
      <c r="P31" s="4">
        <f t="shared" si="1"/>
        <v>-8.3765890217270988E-2</v>
      </c>
    </row>
    <row r="32" spans="1:16">
      <c r="A32" s="14" t="s">
        <v>3</v>
      </c>
      <c r="B32" s="14" t="s">
        <v>63</v>
      </c>
      <c r="C32" s="6" t="s">
        <v>83</v>
      </c>
      <c r="D32" s="7">
        <v>1224</v>
      </c>
      <c r="E32" s="7"/>
      <c r="F32" s="4">
        <f t="shared" si="0"/>
        <v>-1</v>
      </c>
      <c r="K32" s="14" t="s">
        <v>3</v>
      </c>
      <c r="L32" s="14" t="s">
        <v>63</v>
      </c>
      <c r="M32" s="6" t="s">
        <v>172</v>
      </c>
      <c r="N32" s="7">
        <v>15080</v>
      </c>
      <c r="O32" s="7"/>
      <c r="P32" s="4">
        <f t="shared" si="1"/>
        <v>-1</v>
      </c>
    </row>
    <row r="33" spans="1:16">
      <c r="A33" s="14" t="s">
        <v>3</v>
      </c>
      <c r="B33" s="14" t="s">
        <v>63</v>
      </c>
      <c r="C33" s="6" t="s">
        <v>82</v>
      </c>
      <c r="D33" s="7">
        <v>111008</v>
      </c>
      <c r="E33" s="7">
        <v>127034</v>
      </c>
      <c r="F33" s="4">
        <f t="shared" si="0"/>
        <v>0.14436797347938887</v>
      </c>
      <c r="K33" s="14" t="s">
        <v>3</v>
      </c>
      <c r="L33" s="14" t="s">
        <v>63</v>
      </c>
      <c r="M33" s="6" t="s">
        <v>83</v>
      </c>
      <c r="N33" s="7">
        <v>2199</v>
      </c>
      <c r="O33" s="7"/>
      <c r="P33" s="4">
        <f t="shared" si="1"/>
        <v>-1</v>
      </c>
    </row>
    <row r="34" spans="1:16">
      <c r="A34" s="14" t="s">
        <v>3</v>
      </c>
      <c r="B34" s="14" t="s">
        <v>63</v>
      </c>
      <c r="C34" s="6" t="s">
        <v>81</v>
      </c>
      <c r="D34" s="7">
        <v>9901</v>
      </c>
      <c r="E34" s="7"/>
      <c r="F34" s="4">
        <f t="shared" si="0"/>
        <v>-1</v>
      </c>
      <c r="K34" s="14" t="s">
        <v>3</v>
      </c>
      <c r="L34" s="14" t="s">
        <v>63</v>
      </c>
      <c r="M34" s="6" t="s">
        <v>82</v>
      </c>
      <c r="N34" s="7">
        <v>101291</v>
      </c>
      <c r="O34" s="7">
        <v>127034</v>
      </c>
      <c r="P34" s="4">
        <f t="shared" si="1"/>
        <v>0.25414893722048354</v>
      </c>
    </row>
    <row r="35" spans="1:16">
      <c r="A35" s="14" t="s">
        <v>3</v>
      </c>
      <c r="B35" s="14" t="s">
        <v>63</v>
      </c>
      <c r="C35" s="6" t="s">
        <v>80</v>
      </c>
      <c r="D35" s="7">
        <v>4502091</v>
      </c>
      <c r="E35" s="7">
        <v>4827701</v>
      </c>
      <c r="F35" s="4">
        <f t="shared" si="0"/>
        <v>7.2324171146251823E-2</v>
      </c>
      <c r="K35" s="14" t="s">
        <v>3</v>
      </c>
      <c r="L35" s="14" t="s">
        <v>63</v>
      </c>
      <c r="M35" s="6" t="s">
        <v>80</v>
      </c>
      <c r="N35" s="7">
        <v>5114956</v>
      </c>
      <c r="O35" s="7">
        <v>4827701</v>
      </c>
      <c r="P35" s="4">
        <f t="shared" si="1"/>
        <v>-5.6159818383579446E-2</v>
      </c>
    </row>
    <row r="36" spans="1:16">
      <c r="A36" s="14" t="s">
        <v>3</v>
      </c>
      <c r="B36" s="14" t="s">
        <v>63</v>
      </c>
      <c r="C36" s="6" t="s">
        <v>78</v>
      </c>
      <c r="D36" s="7">
        <v>238102</v>
      </c>
      <c r="E36" s="7">
        <v>136857</v>
      </c>
      <c r="F36" s="4">
        <f t="shared" si="0"/>
        <v>-0.42521692383936294</v>
      </c>
      <c r="K36" s="14" t="s">
        <v>3</v>
      </c>
      <c r="L36" s="14" t="s">
        <v>63</v>
      </c>
      <c r="M36" s="6" t="s">
        <v>78</v>
      </c>
      <c r="N36" s="7">
        <v>135439</v>
      </c>
      <c r="O36" s="7">
        <v>136857</v>
      </c>
      <c r="P36" s="4">
        <f t="shared" si="1"/>
        <v>1.0469657927184932E-2</v>
      </c>
    </row>
    <row r="37" spans="1:16">
      <c r="A37" s="14" t="s">
        <v>3</v>
      </c>
      <c r="B37" s="14" t="s">
        <v>63</v>
      </c>
      <c r="C37" s="6" t="s">
        <v>77</v>
      </c>
      <c r="D37" s="7">
        <v>5447567</v>
      </c>
      <c r="E37" s="7">
        <v>5302975</v>
      </c>
      <c r="F37" s="4">
        <f t="shared" si="0"/>
        <v>-2.6542491354397294E-2</v>
      </c>
      <c r="K37" s="14" t="s">
        <v>3</v>
      </c>
      <c r="L37" s="14" t="s">
        <v>63</v>
      </c>
      <c r="M37" s="6" t="s">
        <v>77</v>
      </c>
      <c r="N37" s="7">
        <v>6513136</v>
      </c>
      <c r="O37" s="7">
        <v>5302975</v>
      </c>
      <c r="P37" s="4">
        <f t="shared" si="1"/>
        <v>-0.18580312156847331</v>
      </c>
    </row>
    <row r="38" spans="1:16">
      <c r="A38" s="14" t="s">
        <v>3</v>
      </c>
      <c r="B38" s="14" t="s">
        <v>63</v>
      </c>
      <c r="C38" s="6" t="s">
        <v>76</v>
      </c>
      <c r="D38" s="7">
        <v>73086</v>
      </c>
      <c r="E38" s="7">
        <v>93373</v>
      </c>
      <c r="F38" s="4">
        <f t="shared" si="0"/>
        <v>0.27757710094956628</v>
      </c>
      <c r="K38" s="14" t="s">
        <v>3</v>
      </c>
      <c r="L38" s="14" t="s">
        <v>63</v>
      </c>
      <c r="M38" s="6" t="s">
        <v>76</v>
      </c>
      <c r="N38" s="7">
        <v>86672</v>
      </c>
      <c r="O38" s="7">
        <v>93373</v>
      </c>
      <c r="P38" s="4">
        <f t="shared" si="1"/>
        <v>7.731447295551043E-2</v>
      </c>
    </row>
    <row r="39" spans="1:16">
      <c r="A39" s="14" t="s">
        <v>3</v>
      </c>
      <c r="B39" s="14" t="s">
        <v>63</v>
      </c>
      <c r="C39" s="6" t="s">
        <v>75</v>
      </c>
      <c r="D39" s="7">
        <v>4334</v>
      </c>
      <c r="E39" s="7">
        <v>2131</v>
      </c>
      <c r="F39" s="4">
        <f t="shared" si="0"/>
        <v>-0.50830641439778501</v>
      </c>
      <c r="K39" s="14" t="s">
        <v>3</v>
      </c>
      <c r="L39" s="14" t="s">
        <v>63</v>
      </c>
      <c r="M39" s="6" t="s">
        <v>75</v>
      </c>
      <c r="N39" s="7">
        <v>2483</v>
      </c>
      <c r="O39" s="7">
        <v>2131</v>
      </c>
      <c r="P39" s="4">
        <f t="shared" si="1"/>
        <v>-0.14176399516713653</v>
      </c>
    </row>
    <row r="40" spans="1:16">
      <c r="A40" s="14" t="s">
        <v>3</v>
      </c>
      <c r="B40" s="14" t="s">
        <v>63</v>
      </c>
      <c r="C40" s="6" t="s">
        <v>178</v>
      </c>
      <c r="D40" s="7"/>
      <c r="E40" s="7">
        <v>3299</v>
      </c>
      <c r="F40" s="4"/>
      <c r="K40" s="14" t="s">
        <v>3</v>
      </c>
      <c r="L40" s="14" t="s">
        <v>63</v>
      </c>
      <c r="M40" s="6" t="s">
        <v>178</v>
      </c>
      <c r="N40" s="7"/>
      <c r="O40" s="7">
        <v>3299</v>
      </c>
      <c r="P40" s="4"/>
    </row>
    <row r="41" spans="1:16">
      <c r="A41" s="14" t="s">
        <v>3</v>
      </c>
      <c r="B41" s="14" t="s">
        <v>63</v>
      </c>
      <c r="C41" s="6" t="s">
        <v>74</v>
      </c>
      <c r="D41" s="7"/>
      <c r="E41" s="7">
        <v>5926</v>
      </c>
      <c r="F41" s="4"/>
      <c r="K41" s="14" t="s">
        <v>3</v>
      </c>
      <c r="L41" s="14" t="s">
        <v>63</v>
      </c>
      <c r="M41" s="6" t="s">
        <v>74</v>
      </c>
      <c r="N41" s="7"/>
      <c r="O41" s="7">
        <v>5926</v>
      </c>
      <c r="P41" s="4"/>
    </row>
    <row r="42" spans="1:16">
      <c r="A42" s="14" t="s">
        <v>3</v>
      </c>
      <c r="B42" s="14" t="s">
        <v>63</v>
      </c>
      <c r="C42" s="6" t="s">
        <v>72</v>
      </c>
      <c r="D42" s="7">
        <v>334239</v>
      </c>
      <c r="E42" s="7">
        <v>249229</v>
      </c>
      <c r="F42" s="4">
        <f t="shared" si="0"/>
        <v>-0.25433896104284659</v>
      </c>
      <c r="K42" s="14" t="s">
        <v>3</v>
      </c>
      <c r="L42" s="14" t="s">
        <v>63</v>
      </c>
      <c r="M42" s="6" t="s">
        <v>72</v>
      </c>
      <c r="N42" s="7">
        <v>286753</v>
      </c>
      <c r="O42" s="7">
        <v>249229</v>
      </c>
      <c r="P42" s="4">
        <f t="shared" si="1"/>
        <v>-0.13085826477839813</v>
      </c>
    </row>
    <row r="43" spans="1:16">
      <c r="A43" s="14" t="s">
        <v>3</v>
      </c>
      <c r="B43" s="14" t="s">
        <v>63</v>
      </c>
      <c r="C43" s="6" t="s">
        <v>71</v>
      </c>
      <c r="D43" s="7">
        <v>2800</v>
      </c>
      <c r="E43" s="7"/>
      <c r="F43" s="4">
        <f t="shared" si="0"/>
        <v>-1</v>
      </c>
      <c r="K43" s="14" t="s">
        <v>3</v>
      </c>
      <c r="L43" s="14" t="s">
        <v>63</v>
      </c>
      <c r="M43" s="6" t="s">
        <v>70</v>
      </c>
      <c r="N43" s="7">
        <v>501049</v>
      </c>
      <c r="O43" s="7">
        <v>82994</v>
      </c>
      <c r="P43" s="4">
        <f t="shared" si="1"/>
        <v>-0.83435951374017314</v>
      </c>
    </row>
    <row r="44" spans="1:16">
      <c r="A44" s="14" t="s">
        <v>3</v>
      </c>
      <c r="B44" s="14" t="s">
        <v>63</v>
      </c>
      <c r="C44" s="6" t="s">
        <v>70</v>
      </c>
      <c r="D44" s="7">
        <v>191681</v>
      </c>
      <c r="E44" s="7">
        <v>82994</v>
      </c>
      <c r="F44" s="4">
        <f t="shared" si="0"/>
        <v>-0.5670202054455058</v>
      </c>
      <c r="K44" s="14" t="s">
        <v>3</v>
      </c>
      <c r="L44" s="14" t="s">
        <v>63</v>
      </c>
      <c r="M44" s="6" t="s">
        <v>69</v>
      </c>
      <c r="N44" s="7">
        <v>6058</v>
      </c>
      <c r="O44" s="7">
        <v>15754</v>
      </c>
      <c r="P44" s="4">
        <f t="shared" si="1"/>
        <v>1.6005282271376693</v>
      </c>
    </row>
    <row r="45" spans="1:16">
      <c r="A45" s="14" t="s">
        <v>3</v>
      </c>
      <c r="B45" s="14" t="s">
        <v>63</v>
      </c>
      <c r="C45" s="6" t="s">
        <v>69</v>
      </c>
      <c r="D45" s="7"/>
      <c r="E45" s="7">
        <v>15754</v>
      </c>
      <c r="F45" s="4"/>
      <c r="K45" s="14" t="s">
        <v>3</v>
      </c>
      <c r="L45" s="14" t="s">
        <v>63</v>
      </c>
      <c r="M45" s="6" t="s">
        <v>68</v>
      </c>
      <c r="N45" s="7"/>
      <c r="O45" s="7">
        <v>4371</v>
      </c>
      <c r="P45" s="4"/>
    </row>
    <row r="46" spans="1:16">
      <c r="A46" s="14" t="s">
        <v>3</v>
      </c>
      <c r="B46" s="14" t="s">
        <v>63</v>
      </c>
      <c r="C46" s="6" t="s">
        <v>68</v>
      </c>
      <c r="D46" s="7">
        <v>1475</v>
      </c>
      <c r="E46" s="7">
        <v>4371</v>
      </c>
      <c r="F46" s="4">
        <f t="shared" si="0"/>
        <v>1.9633898305084745</v>
      </c>
      <c r="K46" s="14" t="s">
        <v>3</v>
      </c>
      <c r="L46" s="14" t="s">
        <v>63</v>
      </c>
      <c r="M46" s="6" t="s">
        <v>67</v>
      </c>
      <c r="N46" s="7">
        <v>7396</v>
      </c>
      <c r="O46" s="7">
        <v>9002</v>
      </c>
      <c r="P46" s="4">
        <f t="shared" si="1"/>
        <v>0.21714440237966467</v>
      </c>
    </row>
    <row r="47" spans="1:16">
      <c r="A47" s="14" t="s">
        <v>3</v>
      </c>
      <c r="B47" s="14" t="s">
        <v>63</v>
      </c>
      <c r="C47" s="6" t="s">
        <v>67</v>
      </c>
      <c r="D47" s="7"/>
      <c r="E47" s="7">
        <v>9002</v>
      </c>
      <c r="F47" s="4"/>
      <c r="K47" s="14" t="s">
        <v>3</v>
      </c>
      <c r="L47" s="14" t="s">
        <v>63</v>
      </c>
      <c r="M47" s="6" t="s">
        <v>66</v>
      </c>
      <c r="N47" s="7">
        <v>222938</v>
      </c>
      <c r="O47" s="7">
        <v>193502</v>
      </c>
      <c r="P47" s="4">
        <f t="shared" si="1"/>
        <v>-0.13203670975786991</v>
      </c>
    </row>
    <row r="48" spans="1:16">
      <c r="A48" s="14" t="s">
        <v>3</v>
      </c>
      <c r="B48" s="14" t="s">
        <v>63</v>
      </c>
      <c r="C48" s="6" t="s">
        <v>66</v>
      </c>
      <c r="D48" s="7">
        <v>162204</v>
      </c>
      <c r="E48" s="7">
        <v>193502</v>
      </c>
      <c r="F48" s="4">
        <f t="shared" si="0"/>
        <v>0.19295455105916007</v>
      </c>
      <c r="K48" s="14" t="s">
        <v>3</v>
      </c>
      <c r="L48" s="14" t="s">
        <v>63</v>
      </c>
      <c r="M48" s="6" t="s">
        <v>64</v>
      </c>
      <c r="N48" s="7">
        <v>40916</v>
      </c>
      <c r="O48" s="7">
        <v>61140</v>
      </c>
      <c r="P48" s="4">
        <f t="shared" si="1"/>
        <v>0.49428096588131781</v>
      </c>
    </row>
    <row r="49" spans="1:16">
      <c r="A49" s="14" t="s">
        <v>3</v>
      </c>
      <c r="B49" s="14" t="s">
        <v>63</v>
      </c>
      <c r="C49" s="6" t="s">
        <v>65</v>
      </c>
      <c r="D49" s="7">
        <v>51685</v>
      </c>
      <c r="E49" s="7"/>
      <c r="F49" s="4">
        <f t="shared" si="0"/>
        <v>-1</v>
      </c>
      <c r="K49" s="14" t="s">
        <v>3</v>
      </c>
      <c r="L49" s="14" t="s">
        <v>63</v>
      </c>
      <c r="M49" s="6" t="s">
        <v>62</v>
      </c>
      <c r="N49" s="7">
        <v>1137685</v>
      </c>
      <c r="O49" s="7">
        <v>1871461</v>
      </c>
      <c r="P49" s="4">
        <f t="shared" si="1"/>
        <v>0.64497290550547826</v>
      </c>
    </row>
    <row r="50" spans="1:16">
      <c r="A50" s="14" t="s">
        <v>3</v>
      </c>
      <c r="B50" s="14" t="s">
        <v>63</v>
      </c>
      <c r="C50" s="6" t="s">
        <v>64</v>
      </c>
      <c r="D50" s="7">
        <v>131626</v>
      </c>
      <c r="E50" s="7">
        <v>61140</v>
      </c>
      <c r="F50" s="4">
        <f t="shared" si="0"/>
        <v>-0.53550210444744961</v>
      </c>
      <c r="K50" s="14" t="s">
        <v>3</v>
      </c>
      <c r="L50" s="14" t="s">
        <v>53</v>
      </c>
      <c r="M50" s="13" t="s">
        <v>0</v>
      </c>
      <c r="N50" s="12">
        <v>20596</v>
      </c>
      <c r="O50" s="12">
        <v>36505</v>
      </c>
      <c r="P50" s="4">
        <f t="shared" si="1"/>
        <v>0.77243154010487469</v>
      </c>
    </row>
    <row r="51" spans="1:16">
      <c r="A51" s="14" t="s">
        <v>3</v>
      </c>
      <c r="B51" s="14" t="s">
        <v>63</v>
      </c>
      <c r="C51" s="6" t="s">
        <v>62</v>
      </c>
      <c r="D51" s="7">
        <v>1108324</v>
      </c>
      <c r="E51" s="7">
        <v>1871461</v>
      </c>
      <c r="F51" s="4">
        <f t="shared" si="0"/>
        <v>0.68855045997379827</v>
      </c>
      <c r="K51" s="14" t="s">
        <v>3</v>
      </c>
      <c r="L51" s="14" t="s">
        <v>53</v>
      </c>
      <c r="M51" s="6" t="s">
        <v>147</v>
      </c>
      <c r="N51" s="7">
        <v>1663</v>
      </c>
      <c r="O51" s="7"/>
      <c r="P51" s="4">
        <f t="shared" si="1"/>
        <v>-1</v>
      </c>
    </row>
    <row r="52" spans="1:16">
      <c r="A52" s="14" t="s">
        <v>3</v>
      </c>
      <c r="B52" s="14" t="s">
        <v>53</v>
      </c>
      <c r="C52" s="13" t="s">
        <v>0</v>
      </c>
      <c r="D52" s="12">
        <v>2243</v>
      </c>
      <c r="E52" s="12">
        <v>36505</v>
      </c>
      <c r="F52" s="4">
        <f t="shared" si="0"/>
        <v>15.275078020508248</v>
      </c>
      <c r="K52" s="14" t="s">
        <v>3</v>
      </c>
      <c r="L52" s="14" t="s">
        <v>53</v>
      </c>
      <c r="M52" s="6" t="s">
        <v>146</v>
      </c>
      <c r="N52" s="7"/>
      <c r="O52" s="7">
        <v>36505</v>
      </c>
      <c r="P52" s="4"/>
    </row>
    <row r="53" spans="1:16">
      <c r="A53" s="14" t="s">
        <v>3</v>
      </c>
      <c r="B53" s="14" t="s">
        <v>53</v>
      </c>
      <c r="C53" s="6" t="s">
        <v>147</v>
      </c>
      <c r="D53" s="7">
        <v>2243</v>
      </c>
      <c r="E53" s="7"/>
      <c r="F53" s="4">
        <f t="shared" si="0"/>
        <v>-1</v>
      </c>
      <c r="K53" s="14" t="s">
        <v>3</v>
      </c>
      <c r="L53" s="14" t="s">
        <v>53</v>
      </c>
      <c r="M53" s="6" t="s">
        <v>54</v>
      </c>
      <c r="N53" s="7">
        <v>18933</v>
      </c>
      <c r="O53" s="7"/>
      <c r="P53" s="4">
        <f t="shared" si="1"/>
        <v>-1</v>
      </c>
    </row>
    <row r="54" spans="1:16">
      <c r="A54" s="14" t="s">
        <v>3</v>
      </c>
      <c r="B54" s="14" t="s">
        <v>53</v>
      </c>
      <c r="C54" s="6" t="s">
        <v>146</v>
      </c>
      <c r="D54" s="7"/>
      <c r="E54" s="7">
        <v>36505</v>
      </c>
      <c r="F54" s="4"/>
      <c r="K54" s="14" t="s">
        <v>3</v>
      </c>
      <c r="L54" s="14" t="s">
        <v>43</v>
      </c>
      <c r="M54" s="13" t="s">
        <v>0</v>
      </c>
      <c r="N54" s="12">
        <v>4942</v>
      </c>
      <c r="O54" s="12"/>
      <c r="P54" s="4">
        <f t="shared" si="1"/>
        <v>-1</v>
      </c>
    </row>
    <row r="55" spans="1:16">
      <c r="A55" s="14" t="s">
        <v>3</v>
      </c>
      <c r="B55" s="14" t="s">
        <v>43</v>
      </c>
      <c r="C55" s="13" t="s">
        <v>0</v>
      </c>
      <c r="D55" s="12">
        <v>2561</v>
      </c>
      <c r="E55" s="12"/>
      <c r="F55" s="4">
        <f t="shared" si="0"/>
        <v>-1</v>
      </c>
      <c r="K55" s="14" t="s">
        <v>3</v>
      </c>
      <c r="L55" s="14" t="s">
        <v>43</v>
      </c>
      <c r="M55" s="6" t="s">
        <v>44</v>
      </c>
      <c r="N55" s="7">
        <v>4942</v>
      </c>
      <c r="O55" s="7"/>
      <c r="P55" s="4">
        <f t="shared" si="1"/>
        <v>-1</v>
      </c>
    </row>
    <row r="56" spans="1:16">
      <c r="A56" s="14" t="s">
        <v>3</v>
      </c>
      <c r="B56" s="14" t="s">
        <v>43</v>
      </c>
      <c r="C56" s="6" t="s">
        <v>137</v>
      </c>
      <c r="D56" s="7">
        <v>1164</v>
      </c>
      <c r="E56" s="7"/>
      <c r="F56" s="4">
        <f t="shared" si="0"/>
        <v>-1</v>
      </c>
      <c r="K56" s="14" t="s">
        <v>3</v>
      </c>
      <c r="L56" s="14" t="s">
        <v>26</v>
      </c>
      <c r="M56" s="13" t="s">
        <v>0</v>
      </c>
      <c r="N56" s="12">
        <v>749414</v>
      </c>
      <c r="O56" s="12">
        <v>1079427</v>
      </c>
      <c r="P56" s="4">
        <f t="shared" si="1"/>
        <v>0.44036140237572291</v>
      </c>
    </row>
    <row r="57" spans="1:16">
      <c r="A57" s="14" t="s">
        <v>3</v>
      </c>
      <c r="B57" s="14" t="s">
        <v>43</v>
      </c>
      <c r="C57" s="6" t="s">
        <v>134</v>
      </c>
      <c r="D57" s="7">
        <v>1397</v>
      </c>
      <c r="E57" s="7"/>
      <c r="F57" s="4">
        <f t="shared" si="0"/>
        <v>-1</v>
      </c>
      <c r="K57" s="14" t="s">
        <v>3</v>
      </c>
      <c r="L57" s="14" t="s">
        <v>26</v>
      </c>
      <c r="M57" s="6" t="s">
        <v>40</v>
      </c>
      <c r="N57" s="7">
        <v>602512</v>
      </c>
      <c r="O57" s="7">
        <v>918255</v>
      </c>
      <c r="P57" s="4">
        <f t="shared" si="1"/>
        <v>0.52404433438670106</v>
      </c>
    </row>
    <row r="58" spans="1:16">
      <c r="A58" s="14" t="s">
        <v>3</v>
      </c>
      <c r="B58" s="14" t="s">
        <v>26</v>
      </c>
      <c r="C58" s="13" t="s">
        <v>0</v>
      </c>
      <c r="D58" s="12">
        <v>826342</v>
      </c>
      <c r="E58" s="12">
        <v>1079427</v>
      </c>
      <c r="F58" s="4">
        <f t="shared" si="0"/>
        <v>0.30627149533728165</v>
      </c>
      <c r="K58" s="14" t="s">
        <v>3</v>
      </c>
      <c r="L58" s="14" t="s">
        <v>26</v>
      </c>
      <c r="M58" s="6" t="s">
        <v>39</v>
      </c>
      <c r="N58" s="7">
        <v>68087</v>
      </c>
      <c r="O58" s="7">
        <v>92539</v>
      </c>
      <c r="P58" s="4">
        <f t="shared" si="1"/>
        <v>0.35912876173131436</v>
      </c>
    </row>
    <row r="59" spans="1:16">
      <c r="A59" s="14" t="s">
        <v>3</v>
      </c>
      <c r="B59" s="14" t="s">
        <v>26</v>
      </c>
      <c r="C59" s="6" t="s">
        <v>41</v>
      </c>
      <c r="D59" s="7">
        <v>5044</v>
      </c>
      <c r="E59" s="7"/>
      <c r="F59" s="4">
        <f t="shared" si="0"/>
        <v>-1</v>
      </c>
      <c r="K59" s="14" t="s">
        <v>3</v>
      </c>
      <c r="L59" s="14" t="s">
        <v>26</v>
      </c>
      <c r="M59" s="6" t="s">
        <v>38</v>
      </c>
      <c r="N59" s="7">
        <v>4547</v>
      </c>
      <c r="O59" s="7">
        <v>2302</v>
      </c>
      <c r="P59" s="4">
        <f t="shared" si="1"/>
        <v>-0.49373213107543434</v>
      </c>
    </row>
    <row r="60" spans="1:16">
      <c r="A60" s="14" t="s">
        <v>3</v>
      </c>
      <c r="B60" s="14" t="s">
        <v>26</v>
      </c>
      <c r="C60" s="6" t="s">
        <v>40</v>
      </c>
      <c r="D60" s="7">
        <v>586017</v>
      </c>
      <c r="E60" s="7">
        <v>918255</v>
      </c>
      <c r="F60" s="4">
        <f t="shared" si="0"/>
        <v>0.56694259722840801</v>
      </c>
      <c r="K60" s="14" t="s">
        <v>3</v>
      </c>
      <c r="L60" s="14" t="s">
        <v>26</v>
      </c>
      <c r="M60" s="6" t="s">
        <v>37</v>
      </c>
      <c r="N60" s="7">
        <v>1040</v>
      </c>
      <c r="O60" s="7"/>
      <c r="P60" s="4">
        <f t="shared" si="1"/>
        <v>-1</v>
      </c>
    </row>
    <row r="61" spans="1:16">
      <c r="A61" s="14" t="s">
        <v>3</v>
      </c>
      <c r="B61" s="14" t="s">
        <v>26</v>
      </c>
      <c r="C61" s="6" t="s">
        <v>39</v>
      </c>
      <c r="D61" s="7">
        <v>87750</v>
      </c>
      <c r="E61" s="7">
        <v>92539</v>
      </c>
      <c r="F61" s="4">
        <f t="shared" si="0"/>
        <v>5.4575498575498572E-2</v>
      </c>
      <c r="K61" s="14" t="s">
        <v>3</v>
      </c>
      <c r="L61" s="14" t="s">
        <v>26</v>
      </c>
      <c r="M61" s="6" t="s">
        <v>32</v>
      </c>
      <c r="N61" s="7">
        <v>12381</v>
      </c>
      <c r="O61" s="7">
        <v>24635</v>
      </c>
      <c r="P61" s="4">
        <f t="shared" si="1"/>
        <v>0.98974234714481868</v>
      </c>
    </row>
    <row r="62" spans="1:16">
      <c r="A62" s="14" t="s">
        <v>3</v>
      </c>
      <c r="B62" s="14" t="s">
        <v>26</v>
      </c>
      <c r="C62" s="6" t="s">
        <v>38</v>
      </c>
      <c r="D62" s="7">
        <v>5827</v>
      </c>
      <c r="E62" s="7">
        <v>2302</v>
      </c>
      <c r="F62" s="4">
        <f t="shared" si="0"/>
        <v>-0.60494250900978208</v>
      </c>
      <c r="K62" s="14" t="s">
        <v>3</v>
      </c>
      <c r="L62" s="14" t="s">
        <v>26</v>
      </c>
      <c r="M62" s="6" t="s">
        <v>30</v>
      </c>
      <c r="N62" s="7">
        <v>1457</v>
      </c>
      <c r="O62" s="7"/>
      <c r="P62" s="4">
        <f t="shared" si="1"/>
        <v>-1</v>
      </c>
    </row>
    <row r="63" spans="1:16">
      <c r="A63" s="14" t="s">
        <v>3</v>
      </c>
      <c r="B63" s="14" t="s">
        <v>26</v>
      </c>
      <c r="C63" s="6" t="s">
        <v>32</v>
      </c>
      <c r="D63" s="7">
        <v>27914</v>
      </c>
      <c r="E63" s="7">
        <v>24635</v>
      </c>
      <c r="F63" s="4">
        <f t="shared" si="0"/>
        <v>-0.11746793723579566</v>
      </c>
      <c r="K63" s="14" t="s">
        <v>3</v>
      </c>
      <c r="L63" s="14" t="s">
        <v>26</v>
      </c>
      <c r="M63" s="6" t="s">
        <v>27</v>
      </c>
      <c r="N63" s="7">
        <v>59390</v>
      </c>
      <c r="O63" s="7">
        <v>41696</v>
      </c>
      <c r="P63" s="4">
        <f t="shared" si="1"/>
        <v>-0.29792894426671157</v>
      </c>
    </row>
    <row r="64" spans="1:16">
      <c r="A64" s="14" t="s">
        <v>3</v>
      </c>
      <c r="B64" s="14" t="s">
        <v>26</v>
      </c>
      <c r="C64" s="6" t="s">
        <v>27</v>
      </c>
      <c r="D64" s="7">
        <v>113790</v>
      </c>
      <c r="E64" s="7">
        <v>41696</v>
      </c>
      <c r="F64" s="4">
        <f t="shared" si="0"/>
        <v>-0.63357061253185698</v>
      </c>
      <c r="K64" s="14" t="s">
        <v>3</v>
      </c>
      <c r="L64" s="14" t="s">
        <v>22</v>
      </c>
      <c r="M64" s="13" t="s">
        <v>0</v>
      </c>
      <c r="N64" s="12">
        <v>849252</v>
      </c>
      <c r="O64" s="12">
        <v>1030813</v>
      </c>
      <c r="P64" s="4">
        <f t="shared" si="1"/>
        <v>0.21378931106432483</v>
      </c>
    </row>
    <row r="65" spans="1:16">
      <c r="A65" s="14" t="s">
        <v>3</v>
      </c>
      <c r="B65" s="14" t="s">
        <v>22</v>
      </c>
      <c r="C65" s="13" t="s">
        <v>0</v>
      </c>
      <c r="D65" s="12">
        <v>659240</v>
      </c>
      <c r="E65" s="12">
        <v>1030813</v>
      </c>
      <c r="F65" s="4">
        <f t="shared" si="0"/>
        <v>0.56363843213397247</v>
      </c>
      <c r="K65" s="14" t="s">
        <v>3</v>
      </c>
      <c r="L65" s="14" t="s">
        <v>22</v>
      </c>
      <c r="M65" s="6" t="s">
        <v>24</v>
      </c>
      <c r="N65" s="7">
        <v>4634</v>
      </c>
      <c r="O65" s="7"/>
      <c r="P65" s="4">
        <f t="shared" si="1"/>
        <v>-1</v>
      </c>
    </row>
    <row r="66" spans="1:16">
      <c r="A66" s="14" t="s">
        <v>3</v>
      </c>
      <c r="B66" s="14" t="s">
        <v>22</v>
      </c>
      <c r="C66" s="6" t="s">
        <v>24</v>
      </c>
      <c r="D66" s="7">
        <v>1010</v>
      </c>
      <c r="E66" s="7"/>
      <c r="F66" s="4">
        <f t="shared" si="0"/>
        <v>-1</v>
      </c>
      <c r="K66" s="14" t="s">
        <v>3</v>
      </c>
      <c r="L66" s="14" t="s">
        <v>22</v>
      </c>
      <c r="M66" s="6" t="s">
        <v>21</v>
      </c>
      <c r="N66" s="7">
        <v>844618</v>
      </c>
      <c r="O66" s="7">
        <v>1030813</v>
      </c>
      <c r="P66" s="4">
        <f t="shared" si="1"/>
        <v>0.22044877092366016</v>
      </c>
    </row>
    <row r="67" spans="1:16">
      <c r="A67" s="14" t="s">
        <v>3</v>
      </c>
      <c r="B67" s="14" t="s">
        <v>22</v>
      </c>
      <c r="C67" s="6" t="s">
        <v>21</v>
      </c>
      <c r="D67" s="7">
        <v>658230</v>
      </c>
      <c r="E67" s="7">
        <v>1030813</v>
      </c>
      <c r="F67" s="4">
        <f t="shared" si="0"/>
        <v>0.56603770718441881</v>
      </c>
      <c r="K67" s="14" t="s">
        <v>3</v>
      </c>
      <c r="L67" s="14" t="s">
        <v>9</v>
      </c>
      <c r="M67" s="13" t="s">
        <v>0</v>
      </c>
      <c r="N67" s="12">
        <v>21686</v>
      </c>
      <c r="O67" s="12">
        <v>10266</v>
      </c>
      <c r="P67" s="4">
        <f t="shared" si="1"/>
        <v>-0.52660702757539424</v>
      </c>
    </row>
    <row r="68" spans="1:16">
      <c r="A68" s="14" t="s">
        <v>3</v>
      </c>
      <c r="B68" s="14" t="s">
        <v>9</v>
      </c>
      <c r="C68" s="13" t="s">
        <v>0</v>
      </c>
      <c r="D68" s="12">
        <v>2447</v>
      </c>
      <c r="E68" s="12">
        <v>10266</v>
      </c>
      <c r="F68" s="4">
        <f t="shared" ref="F68:F75" si="2">(E68-D68)/D68</f>
        <v>3.1953412341642826</v>
      </c>
      <c r="K68" s="14" t="s">
        <v>3</v>
      </c>
      <c r="L68" s="14" t="s">
        <v>9</v>
      </c>
      <c r="M68" s="6" t="s">
        <v>19</v>
      </c>
      <c r="N68" s="7">
        <v>5341</v>
      </c>
      <c r="O68" s="7">
        <v>2175</v>
      </c>
      <c r="P68" s="4">
        <f t="shared" ref="P68:P75" si="3">(O68-N68)/N68</f>
        <v>-0.59277288897210256</v>
      </c>
    </row>
    <row r="69" spans="1:16">
      <c r="A69" s="14" t="s">
        <v>3</v>
      </c>
      <c r="B69" s="14" t="s">
        <v>9</v>
      </c>
      <c r="C69" s="6" t="s">
        <v>19</v>
      </c>
      <c r="D69" s="7"/>
      <c r="E69" s="7">
        <v>2175</v>
      </c>
      <c r="F69" s="4"/>
      <c r="K69" s="14" t="s">
        <v>3</v>
      </c>
      <c r="L69" s="14" t="s">
        <v>9</v>
      </c>
      <c r="M69" s="6" t="s">
        <v>17</v>
      </c>
      <c r="N69" s="7">
        <v>11549</v>
      </c>
      <c r="O69" s="7"/>
      <c r="P69" s="4">
        <f t="shared" si="3"/>
        <v>-1</v>
      </c>
    </row>
    <row r="70" spans="1:16">
      <c r="A70" s="14" t="s">
        <v>3</v>
      </c>
      <c r="B70" s="14" t="s">
        <v>9</v>
      </c>
      <c r="C70" s="6" t="s">
        <v>158</v>
      </c>
      <c r="D70" s="7"/>
      <c r="E70" s="7">
        <v>1111</v>
      </c>
      <c r="F70" s="4"/>
      <c r="K70" s="14" t="s">
        <v>3</v>
      </c>
      <c r="L70" s="14" t="s">
        <v>9</v>
      </c>
      <c r="M70" s="6" t="s">
        <v>158</v>
      </c>
      <c r="N70" s="7"/>
      <c r="O70" s="7">
        <v>1111</v>
      </c>
      <c r="P70" s="4"/>
    </row>
    <row r="71" spans="1:16">
      <c r="A71" s="14" t="s">
        <v>3</v>
      </c>
      <c r="B71" s="14" t="s">
        <v>9</v>
      </c>
      <c r="C71" s="6" t="s">
        <v>12</v>
      </c>
      <c r="D71" s="7">
        <v>2447</v>
      </c>
      <c r="E71" s="7">
        <v>6980</v>
      </c>
      <c r="F71" s="4">
        <f t="shared" si="2"/>
        <v>1.8524724152022884</v>
      </c>
      <c r="K71" s="14" t="s">
        <v>3</v>
      </c>
      <c r="L71" s="14" t="s">
        <v>9</v>
      </c>
      <c r="M71" s="6" t="s">
        <v>12</v>
      </c>
      <c r="N71" s="7">
        <v>4796</v>
      </c>
      <c r="O71" s="7">
        <v>6980</v>
      </c>
      <c r="P71" s="4">
        <f t="shared" si="3"/>
        <v>0.4553794829024187</v>
      </c>
    </row>
    <row r="72" spans="1:16">
      <c r="A72" s="14" t="s">
        <v>3</v>
      </c>
      <c r="B72" s="14" t="s">
        <v>2</v>
      </c>
      <c r="C72" s="13" t="s">
        <v>0</v>
      </c>
      <c r="D72" s="12">
        <v>13015764</v>
      </c>
      <c r="E72" s="12">
        <v>10568469</v>
      </c>
      <c r="F72" s="4">
        <f t="shared" si="2"/>
        <v>-0.18802545897421005</v>
      </c>
      <c r="K72" s="14" t="s">
        <v>3</v>
      </c>
      <c r="L72" s="14" t="s">
        <v>2</v>
      </c>
      <c r="M72" s="13" t="s">
        <v>0</v>
      </c>
      <c r="N72" s="12">
        <v>12205078</v>
      </c>
      <c r="O72" s="12">
        <v>10568469</v>
      </c>
      <c r="P72" s="4">
        <f t="shared" si="3"/>
        <v>-0.13409246544757847</v>
      </c>
    </row>
    <row r="73" spans="1:16">
      <c r="A73" s="14" t="s">
        <v>3</v>
      </c>
      <c r="B73" s="14" t="s">
        <v>2</v>
      </c>
      <c r="C73" s="6" t="s">
        <v>4</v>
      </c>
      <c r="D73" s="7">
        <v>6932</v>
      </c>
      <c r="E73" s="7">
        <v>10779</v>
      </c>
      <c r="F73" s="4">
        <f t="shared" si="2"/>
        <v>0.55496249278707444</v>
      </c>
      <c r="K73" s="14" t="s">
        <v>3</v>
      </c>
      <c r="L73" s="14" t="s">
        <v>2</v>
      </c>
      <c r="M73" s="6" t="s">
        <v>4</v>
      </c>
      <c r="N73" s="7">
        <v>224962</v>
      </c>
      <c r="O73" s="7">
        <v>10779</v>
      </c>
      <c r="P73" s="4">
        <f t="shared" si="3"/>
        <v>-0.95208524106293513</v>
      </c>
    </row>
    <row r="74" spans="1:16">
      <c r="A74" s="14" t="s">
        <v>3</v>
      </c>
      <c r="B74" s="14" t="s">
        <v>2</v>
      </c>
      <c r="C74" s="6" t="s">
        <v>1</v>
      </c>
      <c r="D74" s="7">
        <v>13008832</v>
      </c>
      <c r="E74" s="7">
        <v>10557690</v>
      </c>
      <c r="F74" s="4">
        <f t="shared" si="2"/>
        <v>-0.18842137403265719</v>
      </c>
      <c r="K74" s="14" t="s">
        <v>3</v>
      </c>
      <c r="L74" s="14" t="s">
        <v>2</v>
      </c>
      <c r="M74" s="6" t="s">
        <v>1</v>
      </c>
      <c r="N74" s="7">
        <v>11980116</v>
      </c>
      <c r="O74" s="7">
        <v>10557690</v>
      </c>
      <c r="P74" s="4">
        <f t="shared" si="3"/>
        <v>-0.11873223932055416</v>
      </c>
    </row>
    <row r="75" spans="1:16">
      <c r="A75" s="15" t="s">
        <v>0</v>
      </c>
      <c r="B75" s="16"/>
      <c r="C75" s="17"/>
      <c r="D75" s="12">
        <v>66827488</v>
      </c>
      <c r="E75" s="12">
        <v>61825822</v>
      </c>
      <c r="F75" s="4">
        <f t="shared" si="2"/>
        <v>-7.4844441257465796E-2</v>
      </c>
      <c r="K75" s="15" t="s">
        <v>0</v>
      </c>
      <c r="L75" s="16"/>
      <c r="M75" s="17"/>
      <c r="N75" s="12">
        <v>70891099</v>
      </c>
      <c r="O75" s="12">
        <v>61825822</v>
      </c>
      <c r="P75" s="4">
        <f t="shared" si="3"/>
        <v>-0.12787609626421506</v>
      </c>
    </row>
  </sheetData>
  <mergeCells count="28">
    <mergeCell ref="A75:C75"/>
    <mergeCell ref="K30:K74"/>
    <mergeCell ref="L31:L49"/>
    <mergeCell ref="L50:L53"/>
    <mergeCell ref="L54:L55"/>
    <mergeCell ref="L56:L63"/>
    <mergeCell ref="L64:L66"/>
    <mergeCell ref="L67:L71"/>
    <mergeCell ref="L72:L74"/>
    <mergeCell ref="K75:M75"/>
    <mergeCell ref="K1:M1"/>
    <mergeCell ref="L30:M30"/>
    <mergeCell ref="A1:C1"/>
    <mergeCell ref="B3:C3"/>
    <mergeCell ref="A3:A29"/>
    <mergeCell ref="B4:B29"/>
    <mergeCell ref="A30:A74"/>
    <mergeCell ref="B30:C30"/>
    <mergeCell ref="B31:B51"/>
    <mergeCell ref="B52:B54"/>
    <mergeCell ref="B55:B57"/>
    <mergeCell ref="B58:B64"/>
    <mergeCell ref="B65:B67"/>
    <mergeCell ref="B68:B71"/>
    <mergeCell ref="B72:B74"/>
    <mergeCell ref="K3:K29"/>
    <mergeCell ref="L3:M3"/>
    <mergeCell ref="L4:L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P101"/>
  <sheetViews>
    <sheetView workbookViewId="0">
      <selection activeCell="K1" sqref="K1:M1"/>
    </sheetView>
  </sheetViews>
  <sheetFormatPr defaultColWidth="9.140625" defaultRowHeight="15"/>
  <cols>
    <col min="4" max="5" width="12.140625" customWidth="1"/>
    <col min="7" max="10" width="9.140625" style="8"/>
    <col min="14" max="14" width="13.140625" customWidth="1"/>
    <col min="15" max="15" width="14.85546875" customWidth="1"/>
    <col min="17" max="16384" width="9.140625" style="8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15" t="s">
        <v>0</v>
      </c>
      <c r="C3" s="17"/>
      <c r="D3" s="12">
        <v>12363688</v>
      </c>
      <c r="E3" s="12">
        <v>14310049</v>
      </c>
      <c r="F3" s="4">
        <f>(E3-D3)/D3</f>
        <v>0.15742559986955348</v>
      </c>
      <c r="K3" s="14" t="s">
        <v>86</v>
      </c>
      <c r="L3" s="15" t="s">
        <v>0</v>
      </c>
      <c r="M3" s="17"/>
      <c r="N3" s="12">
        <v>14313539</v>
      </c>
      <c r="O3" s="12">
        <v>14310049</v>
      </c>
      <c r="P3" s="4">
        <f>(O3-N3)/N3</f>
        <v>-2.4382509454859487E-4</v>
      </c>
    </row>
    <row r="4" spans="1:16">
      <c r="A4" s="14" t="s">
        <v>86</v>
      </c>
      <c r="B4" s="14" t="s">
        <v>85</v>
      </c>
      <c r="C4" s="13" t="s">
        <v>0</v>
      </c>
      <c r="D4" s="12">
        <v>12363688</v>
      </c>
      <c r="E4" s="12">
        <v>14310049</v>
      </c>
      <c r="F4" s="4">
        <f t="shared" ref="F4:F62" si="0">(E4-D4)/D4</f>
        <v>0.15742559986955348</v>
      </c>
      <c r="K4" s="14" t="s">
        <v>86</v>
      </c>
      <c r="L4" s="14" t="s">
        <v>85</v>
      </c>
      <c r="M4" s="13" t="s">
        <v>0</v>
      </c>
      <c r="N4" s="12">
        <v>14313539</v>
      </c>
      <c r="O4" s="12">
        <v>14310049</v>
      </c>
      <c r="P4" s="4">
        <f t="shared" ref="P4:P66" si="1">(O4-N4)/N4</f>
        <v>-2.4382509454859487E-4</v>
      </c>
    </row>
    <row r="5" spans="1:16">
      <c r="A5" s="14" t="s">
        <v>86</v>
      </c>
      <c r="B5" s="14" t="s">
        <v>85</v>
      </c>
      <c r="C5" s="6" t="s">
        <v>113</v>
      </c>
      <c r="D5" s="7">
        <v>58436</v>
      </c>
      <c r="E5" s="7">
        <v>165535</v>
      </c>
      <c r="F5" s="4">
        <f t="shared" si="0"/>
        <v>1.8327572044630023</v>
      </c>
      <c r="K5" s="14" t="s">
        <v>86</v>
      </c>
      <c r="L5" s="14" t="s">
        <v>85</v>
      </c>
      <c r="M5" s="6" t="s">
        <v>113</v>
      </c>
      <c r="N5" s="7">
        <v>44785</v>
      </c>
      <c r="O5" s="7">
        <v>165535</v>
      </c>
      <c r="P5" s="4">
        <f t="shared" si="1"/>
        <v>2.6962152506419561</v>
      </c>
    </row>
    <row r="6" spans="1:16">
      <c r="A6" s="14" t="s">
        <v>86</v>
      </c>
      <c r="B6" s="14" t="s">
        <v>85</v>
      </c>
      <c r="C6" s="6" t="s">
        <v>112</v>
      </c>
      <c r="D6" s="7">
        <v>1624835</v>
      </c>
      <c r="E6" s="7">
        <v>1806630</v>
      </c>
      <c r="F6" s="4">
        <f t="shared" si="0"/>
        <v>0.1118852068056141</v>
      </c>
      <c r="K6" s="14" t="s">
        <v>86</v>
      </c>
      <c r="L6" s="14" t="s">
        <v>85</v>
      </c>
      <c r="M6" s="6" t="s">
        <v>112</v>
      </c>
      <c r="N6" s="7">
        <v>2171273</v>
      </c>
      <c r="O6" s="7">
        <v>1806630</v>
      </c>
      <c r="P6" s="4">
        <f t="shared" si="1"/>
        <v>-0.16793972936613683</v>
      </c>
    </row>
    <row r="7" spans="1:16">
      <c r="A7" s="14" t="s">
        <v>86</v>
      </c>
      <c r="B7" s="14" t="s">
        <v>85</v>
      </c>
      <c r="C7" s="6" t="s">
        <v>111</v>
      </c>
      <c r="D7" s="7">
        <v>627</v>
      </c>
      <c r="E7" s="7">
        <v>2876</v>
      </c>
      <c r="F7" s="4">
        <f t="shared" si="0"/>
        <v>3.5869218500797446</v>
      </c>
      <c r="K7" s="14" t="s">
        <v>86</v>
      </c>
      <c r="L7" s="14" t="s">
        <v>85</v>
      </c>
      <c r="M7" s="6" t="s">
        <v>111</v>
      </c>
      <c r="N7" s="7">
        <v>23769</v>
      </c>
      <c r="O7" s="7">
        <v>2876</v>
      </c>
      <c r="P7" s="4">
        <f t="shared" si="1"/>
        <v>-0.87900206150868776</v>
      </c>
    </row>
    <row r="8" spans="1:16">
      <c r="A8" s="14" t="s">
        <v>86</v>
      </c>
      <c r="B8" s="14" t="s">
        <v>85</v>
      </c>
      <c r="C8" s="6" t="s">
        <v>109</v>
      </c>
      <c r="D8" s="7">
        <v>21988</v>
      </c>
      <c r="E8" s="7">
        <v>12930</v>
      </c>
      <c r="F8" s="4">
        <f t="shared" si="0"/>
        <v>-0.41195197380389303</v>
      </c>
      <c r="K8" s="14" t="s">
        <v>86</v>
      </c>
      <c r="L8" s="14" t="s">
        <v>85</v>
      </c>
      <c r="M8" s="6" t="s">
        <v>109</v>
      </c>
      <c r="N8" s="7">
        <v>7224</v>
      </c>
      <c r="O8" s="7">
        <v>12930</v>
      </c>
      <c r="P8" s="4">
        <f t="shared" si="1"/>
        <v>0.78986710963455153</v>
      </c>
    </row>
    <row r="9" spans="1:16">
      <c r="A9" s="14" t="s">
        <v>86</v>
      </c>
      <c r="B9" s="14" t="s">
        <v>85</v>
      </c>
      <c r="C9" s="6" t="s">
        <v>108</v>
      </c>
      <c r="D9" s="7">
        <v>242242</v>
      </c>
      <c r="E9" s="7">
        <v>569051</v>
      </c>
      <c r="F9" s="4">
        <f t="shared" si="0"/>
        <v>1.3491013119112292</v>
      </c>
      <c r="K9" s="14" t="s">
        <v>86</v>
      </c>
      <c r="L9" s="14" t="s">
        <v>85</v>
      </c>
      <c r="M9" s="6" t="s">
        <v>108</v>
      </c>
      <c r="N9" s="7">
        <v>856672</v>
      </c>
      <c r="O9" s="7">
        <v>569051</v>
      </c>
      <c r="P9" s="4">
        <f t="shared" si="1"/>
        <v>-0.33574226775241867</v>
      </c>
    </row>
    <row r="10" spans="1:16">
      <c r="A10" s="14" t="s">
        <v>86</v>
      </c>
      <c r="B10" s="14" t="s">
        <v>85</v>
      </c>
      <c r="C10" s="6" t="s">
        <v>107</v>
      </c>
      <c r="D10" s="7">
        <v>69530</v>
      </c>
      <c r="E10" s="7">
        <v>187920</v>
      </c>
      <c r="F10" s="4">
        <f t="shared" si="0"/>
        <v>1.7027182511146268</v>
      </c>
      <c r="K10" s="14" t="s">
        <v>86</v>
      </c>
      <c r="L10" s="14" t="s">
        <v>85</v>
      </c>
      <c r="M10" s="6" t="s">
        <v>107</v>
      </c>
      <c r="N10" s="7">
        <v>327105</v>
      </c>
      <c r="O10" s="7">
        <v>187920</v>
      </c>
      <c r="P10" s="4">
        <f t="shared" si="1"/>
        <v>-0.42550557160544777</v>
      </c>
    </row>
    <row r="11" spans="1:16">
      <c r="A11" s="14" t="s">
        <v>86</v>
      </c>
      <c r="B11" s="14" t="s">
        <v>85</v>
      </c>
      <c r="C11" s="6" t="s">
        <v>106</v>
      </c>
      <c r="D11" s="7">
        <v>237</v>
      </c>
      <c r="E11" s="7">
        <v>11153</v>
      </c>
      <c r="F11" s="4">
        <f t="shared" si="0"/>
        <v>46.059071729957807</v>
      </c>
      <c r="K11" s="14" t="s">
        <v>86</v>
      </c>
      <c r="L11" s="14" t="s">
        <v>85</v>
      </c>
      <c r="M11" s="6" t="s">
        <v>106</v>
      </c>
      <c r="N11" s="7">
        <v>1232</v>
      </c>
      <c r="O11" s="7">
        <v>11153</v>
      </c>
      <c r="P11" s="4">
        <f t="shared" si="1"/>
        <v>8.0527597402597397</v>
      </c>
    </row>
    <row r="12" spans="1:16">
      <c r="A12" s="14" t="s">
        <v>86</v>
      </c>
      <c r="B12" s="14" t="s">
        <v>85</v>
      </c>
      <c r="C12" s="6" t="s">
        <v>104</v>
      </c>
      <c r="D12" s="7">
        <v>188752</v>
      </c>
      <c r="E12" s="7">
        <v>543954</v>
      </c>
      <c r="F12" s="4">
        <f t="shared" si="0"/>
        <v>1.8818449605831991</v>
      </c>
      <c r="K12" s="14" t="s">
        <v>86</v>
      </c>
      <c r="L12" s="14" t="s">
        <v>85</v>
      </c>
      <c r="M12" s="6" t="s">
        <v>105</v>
      </c>
      <c r="N12" s="7">
        <v>14198</v>
      </c>
      <c r="O12" s="7"/>
      <c r="P12" s="4">
        <f t="shared" si="1"/>
        <v>-1</v>
      </c>
    </row>
    <row r="13" spans="1:16">
      <c r="A13" s="14" t="s">
        <v>86</v>
      </c>
      <c r="B13" s="14" t="s">
        <v>85</v>
      </c>
      <c r="C13" s="6" t="s">
        <v>103</v>
      </c>
      <c r="D13" s="7">
        <v>2218630</v>
      </c>
      <c r="E13" s="7">
        <v>1773632</v>
      </c>
      <c r="F13" s="4">
        <f t="shared" si="0"/>
        <v>-0.20057332678274431</v>
      </c>
      <c r="K13" s="14" t="s">
        <v>86</v>
      </c>
      <c r="L13" s="14" t="s">
        <v>85</v>
      </c>
      <c r="M13" s="6" t="s">
        <v>104</v>
      </c>
      <c r="N13" s="7">
        <v>127368</v>
      </c>
      <c r="O13" s="7">
        <v>543954</v>
      </c>
      <c r="P13" s="4">
        <f t="shared" si="1"/>
        <v>3.2707273412474089</v>
      </c>
    </row>
    <row r="14" spans="1:16">
      <c r="A14" s="14" t="s">
        <v>86</v>
      </c>
      <c r="B14" s="14" t="s">
        <v>85</v>
      </c>
      <c r="C14" s="6" t="s">
        <v>102</v>
      </c>
      <c r="D14" s="7">
        <v>1059954</v>
      </c>
      <c r="E14" s="7">
        <v>1590292</v>
      </c>
      <c r="F14" s="4">
        <f t="shared" si="0"/>
        <v>0.50034058081765809</v>
      </c>
      <c r="K14" s="14" t="s">
        <v>86</v>
      </c>
      <c r="L14" s="14" t="s">
        <v>85</v>
      </c>
      <c r="M14" s="6" t="s">
        <v>103</v>
      </c>
      <c r="N14" s="7">
        <v>2675307</v>
      </c>
      <c r="O14" s="7">
        <v>1773632</v>
      </c>
      <c r="P14" s="4">
        <f t="shared" si="1"/>
        <v>-0.33703608595200474</v>
      </c>
    </row>
    <row r="15" spans="1:16">
      <c r="A15" s="14" t="s">
        <v>86</v>
      </c>
      <c r="B15" s="14" t="s">
        <v>85</v>
      </c>
      <c r="C15" s="6" t="s">
        <v>101</v>
      </c>
      <c r="D15" s="7">
        <v>2975</v>
      </c>
      <c r="E15" s="7">
        <v>19246</v>
      </c>
      <c r="F15" s="4">
        <f t="shared" si="0"/>
        <v>5.4692436974789915</v>
      </c>
      <c r="K15" s="14" t="s">
        <v>86</v>
      </c>
      <c r="L15" s="14" t="s">
        <v>85</v>
      </c>
      <c r="M15" s="6" t="s">
        <v>102</v>
      </c>
      <c r="N15" s="7">
        <v>1122811</v>
      </c>
      <c r="O15" s="7">
        <v>1590292</v>
      </c>
      <c r="P15" s="4">
        <f t="shared" si="1"/>
        <v>0.4163487888878894</v>
      </c>
    </row>
    <row r="16" spans="1:16">
      <c r="A16" s="14" t="s">
        <v>86</v>
      </c>
      <c r="B16" s="14" t="s">
        <v>85</v>
      </c>
      <c r="C16" s="6" t="s">
        <v>100</v>
      </c>
      <c r="D16" s="7">
        <v>89266</v>
      </c>
      <c r="E16" s="7">
        <v>122069</v>
      </c>
      <c r="F16" s="4">
        <f t="shared" si="0"/>
        <v>0.36747473842224365</v>
      </c>
      <c r="K16" s="14" t="s">
        <v>86</v>
      </c>
      <c r="L16" s="14" t="s">
        <v>85</v>
      </c>
      <c r="M16" s="6" t="s">
        <v>101</v>
      </c>
      <c r="N16" s="7">
        <v>3460</v>
      </c>
      <c r="O16" s="7">
        <v>19246</v>
      </c>
      <c r="P16" s="4">
        <f t="shared" si="1"/>
        <v>4.5624277456647402</v>
      </c>
    </row>
    <row r="17" spans="1:16">
      <c r="A17" s="14" t="s">
        <v>86</v>
      </c>
      <c r="B17" s="14" t="s">
        <v>85</v>
      </c>
      <c r="C17" s="6" t="s">
        <v>99</v>
      </c>
      <c r="D17" s="7">
        <v>1928882</v>
      </c>
      <c r="E17" s="7">
        <v>1551031</v>
      </c>
      <c r="F17" s="4">
        <f t="shared" si="0"/>
        <v>-0.1958911950031158</v>
      </c>
      <c r="K17" s="14" t="s">
        <v>86</v>
      </c>
      <c r="L17" s="14" t="s">
        <v>85</v>
      </c>
      <c r="M17" s="6" t="s">
        <v>100</v>
      </c>
      <c r="N17" s="7">
        <v>208735</v>
      </c>
      <c r="O17" s="7">
        <v>122069</v>
      </c>
      <c r="P17" s="4">
        <f t="shared" si="1"/>
        <v>-0.4151963015306489</v>
      </c>
    </row>
    <row r="18" spans="1:16">
      <c r="A18" s="14" t="s">
        <v>86</v>
      </c>
      <c r="B18" s="14" t="s">
        <v>85</v>
      </c>
      <c r="C18" s="6" t="s">
        <v>98</v>
      </c>
      <c r="D18" s="7">
        <v>79011</v>
      </c>
      <c r="E18" s="7">
        <v>332684</v>
      </c>
      <c r="F18" s="4">
        <f t="shared" si="0"/>
        <v>3.2106035868423386</v>
      </c>
      <c r="K18" s="14" t="s">
        <v>86</v>
      </c>
      <c r="L18" s="14" t="s">
        <v>85</v>
      </c>
      <c r="M18" s="6" t="s">
        <v>99</v>
      </c>
      <c r="N18" s="7">
        <v>1414088</v>
      </c>
      <c r="O18" s="7">
        <v>1551031</v>
      </c>
      <c r="P18" s="4">
        <f t="shared" si="1"/>
        <v>9.6841922143459241E-2</v>
      </c>
    </row>
    <row r="19" spans="1:16">
      <c r="A19" s="14" t="s">
        <v>86</v>
      </c>
      <c r="B19" s="14" t="s">
        <v>85</v>
      </c>
      <c r="C19" s="6" t="s">
        <v>97</v>
      </c>
      <c r="D19" s="7">
        <v>5977</v>
      </c>
      <c r="E19" s="7">
        <v>1027</v>
      </c>
      <c r="F19" s="4">
        <f t="shared" si="0"/>
        <v>-0.82817466956667229</v>
      </c>
      <c r="K19" s="14" t="s">
        <v>86</v>
      </c>
      <c r="L19" s="14" t="s">
        <v>85</v>
      </c>
      <c r="M19" s="6" t="s">
        <v>98</v>
      </c>
      <c r="N19" s="7">
        <v>193603</v>
      </c>
      <c r="O19" s="7">
        <v>332684</v>
      </c>
      <c r="P19" s="4">
        <f t="shared" si="1"/>
        <v>0.71838246308166709</v>
      </c>
    </row>
    <row r="20" spans="1:16">
      <c r="A20" s="14" t="s">
        <v>86</v>
      </c>
      <c r="B20" s="14" t="s">
        <v>85</v>
      </c>
      <c r="C20" s="6" t="s">
        <v>96</v>
      </c>
      <c r="D20" s="7">
        <v>2014</v>
      </c>
      <c r="E20" s="7"/>
      <c r="F20" s="4">
        <f t="shared" si="0"/>
        <v>-1</v>
      </c>
      <c r="K20" s="14" t="s">
        <v>86</v>
      </c>
      <c r="L20" s="14" t="s">
        <v>85</v>
      </c>
      <c r="M20" s="6" t="s">
        <v>97</v>
      </c>
      <c r="N20" s="7"/>
      <c r="O20" s="7">
        <v>1027</v>
      </c>
      <c r="P20" s="4"/>
    </row>
    <row r="21" spans="1:16">
      <c r="A21" s="14" t="s">
        <v>86</v>
      </c>
      <c r="B21" s="14" t="s">
        <v>85</v>
      </c>
      <c r="C21" s="6" t="s">
        <v>95</v>
      </c>
      <c r="D21" s="7">
        <v>26429</v>
      </c>
      <c r="E21" s="7">
        <v>9878</v>
      </c>
      <c r="F21" s="4">
        <f t="shared" si="0"/>
        <v>-0.6262438987475879</v>
      </c>
      <c r="K21" s="14" t="s">
        <v>86</v>
      </c>
      <c r="L21" s="14" t="s">
        <v>85</v>
      </c>
      <c r="M21" s="6" t="s">
        <v>96</v>
      </c>
      <c r="N21" s="7">
        <v>960</v>
      </c>
      <c r="O21" s="7"/>
      <c r="P21" s="4">
        <f t="shared" si="1"/>
        <v>-1</v>
      </c>
    </row>
    <row r="22" spans="1:16">
      <c r="A22" s="14" t="s">
        <v>86</v>
      </c>
      <c r="B22" s="14" t="s">
        <v>85</v>
      </c>
      <c r="C22" s="6" t="s">
        <v>94</v>
      </c>
      <c r="D22" s="7">
        <v>3926</v>
      </c>
      <c r="E22" s="7">
        <v>3551</v>
      </c>
      <c r="F22" s="4">
        <f t="shared" si="0"/>
        <v>-9.5517065715741215E-2</v>
      </c>
      <c r="K22" s="14" t="s">
        <v>86</v>
      </c>
      <c r="L22" s="14" t="s">
        <v>85</v>
      </c>
      <c r="M22" s="6" t="s">
        <v>95</v>
      </c>
      <c r="N22" s="7">
        <v>35494</v>
      </c>
      <c r="O22" s="7">
        <v>9878</v>
      </c>
      <c r="P22" s="4">
        <f t="shared" si="1"/>
        <v>-0.7216994421592382</v>
      </c>
    </row>
    <row r="23" spans="1:16">
      <c r="A23" s="14" t="s">
        <v>86</v>
      </c>
      <c r="B23" s="14" t="s">
        <v>85</v>
      </c>
      <c r="C23" s="6" t="s">
        <v>93</v>
      </c>
      <c r="D23" s="7">
        <v>2799478</v>
      </c>
      <c r="E23" s="7">
        <v>3627705</v>
      </c>
      <c r="F23" s="4">
        <f t="shared" si="0"/>
        <v>0.29585051213119018</v>
      </c>
      <c r="K23" s="14" t="s">
        <v>86</v>
      </c>
      <c r="L23" s="14" t="s">
        <v>85</v>
      </c>
      <c r="M23" s="6" t="s">
        <v>94</v>
      </c>
      <c r="N23" s="7">
        <v>900</v>
      </c>
      <c r="O23" s="7">
        <v>3551</v>
      </c>
      <c r="P23" s="4">
        <f t="shared" si="1"/>
        <v>2.9455555555555555</v>
      </c>
    </row>
    <row r="24" spans="1:16">
      <c r="A24" s="14" t="s">
        <v>86</v>
      </c>
      <c r="B24" s="14" t="s">
        <v>85</v>
      </c>
      <c r="C24" s="6" t="s">
        <v>92</v>
      </c>
      <c r="D24" s="7">
        <v>1286362</v>
      </c>
      <c r="E24" s="7">
        <v>1315720</v>
      </c>
      <c r="F24" s="4">
        <f t="shared" si="0"/>
        <v>2.2822502530391912E-2</v>
      </c>
      <c r="K24" s="14" t="s">
        <v>86</v>
      </c>
      <c r="L24" s="14" t="s">
        <v>85</v>
      </c>
      <c r="M24" s="6" t="s">
        <v>93</v>
      </c>
      <c r="N24" s="7">
        <v>4116589</v>
      </c>
      <c r="O24" s="7">
        <v>3627705</v>
      </c>
      <c r="P24" s="4">
        <f t="shared" si="1"/>
        <v>-0.11875948752717359</v>
      </c>
    </row>
    <row r="25" spans="1:16">
      <c r="A25" s="14" t="s">
        <v>86</v>
      </c>
      <c r="B25" s="14" t="s">
        <v>85</v>
      </c>
      <c r="C25" s="6" t="s">
        <v>91</v>
      </c>
      <c r="D25" s="7">
        <v>129551</v>
      </c>
      <c r="E25" s="7">
        <v>65817</v>
      </c>
      <c r="F25" s="4">
        <f t="shared" si="0"/>
        <v>-0.49196069501586248</v>
      </c>
      <c r="K25" s="14" t="s">
        <v>86</v>
      </c>
      <c r="L25" s="14" t="s">
        <v>85</v>
      </c>
      <c r="M25" s="6" t="s">
        <v>92</v>
      </c>
      <c r="N25" s="7">
        <v>427075</v>
      </c>
      <c r="O25" s="7">
        <v>1315720</v>
      </c>
      <c r="P25" s="4">
        <f t="shared" si="1"/>
        <v>2.0807703564947611</v>
      </c>
    </row>
    <row r="26" spans="1:16">
      <c r="A26" s="14" t="s">
        <v>86</v>
      </c>
      <c r="B26" s="14" t="s">
        <v>85</v>
      </c>
      <c r="C26" s="6" t="s">
        <v>90</v>
      </c>
      <c r="D26" s="7">
        <v>3882</v>
      </c>
      <c r="E26" s="7"/>
      <c r="F26" s="4">
        <f t="shared" si="0"/>
        <v>-1</v>
      </c>
      <c r="K26" s="14" t="s">
        <v>86</v>
      </c>
      <c r="L26" s="14" t="s">
        <v>85</v>
      </c>
      <c r="M26" s="6" t="s">
        <v>91</v>
      </c>
      <c r="N26" s="7">
        <v>79431</v>
      </c>
      <c r="O26" s="7">
        <v>65817</v>
      </c>
      <c r="P26" s="4">
        <f t="shared" si="1"/>
        <v>-0.17139404011028439</v>
      </c>
    </row>
    <row r="27" spans="1:16">
      <c r="A27" s="14" t="s">
        <v>86</v>
      </c>
      <c r="B27" s="14" t="s">
        <v>85</v>
      </c>
      <c r="C27" s="6" t="s">
        <v>89</v>
      </c>
      <c r="D27" s="7">
        <v>53060</v>
      </c>
      <c r="E27" s="7">
        <v>110589</v>
      </c>
      <c r="F27" s="4">
        <f t="shared" si="0"/>
        <v>1.0842254052016584</v>
      </c>
      <c r="K27" s="14" t="s">
        <v>86</v>
      </c>
      <c r="L27" s="14" t="s">
        <v>85</v>
      </c>
      <c r="M27" s="6" t="s">
        <v>90</v>
      </c>
      <c r="N27" s="7">
        <v>10803</v>
      </c>
      <c r="O27" s="7"/>
      <c r="P27" s="4">
        <f t="shared" si="1"/>
        <v>-1</v>
      </c>
    </row>
    <row r="28" spans="1:16">
      <c r="A28" s="14" t="s">
        <v>86</v>
      </c>
      <c r="B28" s="14" t="s">
        <v>85</v>
      </c>
      <c r="C28" s="6" t="s">
        <v>88</v>
      </c>
      <c r="D28" s="7">
        <v>25639</v>
      </c>
      <c r="E28" s="7">
        <v>47697</v>
      </c>
      <c r="F28" s="4">
        <f t="shared" si="0"/>
        <v>0.86032996606731926</v>
      </c>
      <c r="K28" s="14" t="s">
        <v>86</v>
      </c>
      <c r="L28" s="14" t="s">
        <v>85</v>
      </c>
      <c r="M28" s="6" t="s">
        <v>89</v>
      </c>
      <c r="N28" s="7">
        <v>3856</v>
      </c>
      <c r="O28" s="7">
        <v>110589</v>
      </c>
      <c r="P28" s="4">
        <f t="shared" si="1"/>
        <v>27.679719917012449</v>
      </c>
    </row>
    <row r="29" spans="1:16">
      <c r="A29" s="14" t="s">
        <v>86</v>
      </c>
      <c r="B29" s="14" t="s">
        <v>85</v>
      </c>
      <c r="C29" s="6" t="s">
        <v>87</v>
      </c>
      <c r="D29" s="7">
        <v>134430</v>
      </c>
      <c r="E29" s="7">
        <v>181704</v>
      </c>
      <c r="F29" s="4">
        <f t="shared" si="0"/>
        <v>0.35166257531800937</v>
      </c>
      <c r="K29" s="14" t="s">
        <v>86</v>
      </c>
      <c r="L29" s="14" t="s">
        <v>85</v>
      </c>
      <c r="M29" s="6" t="s">
        <v>88</v>
      </c>
      <c r="N29" s="7">
        <v>34826</v>
      </c>
      <c r="O29" s="7">
        <v>47697</v>
      </c>
      <c r="P29" s="4">
        <f t="shared" si="1"/>
        <v>0.36958019870211911</v>
      </c>
    </row>
    <row r="30" spans="1:16">
      <c r="A30" s="14" t="s">
        <v>86</v>
      </c>
      <c r="B30" s="14" t="s">
        <v>85</v>
      </c>
      <c r="C30" s="6" t="s">
        <v>84</v>
      </c>
      <c r="D30" s="7">
        <v>307575</v>
      </c>
      <c r="E30" s="7">
        <v>257358</v>
      </c>
      <c r="F30" s="4">
        <f t="shared" si="0"/>
        <v>-0.1632674957327481</v>
      </c>
      <c r="K30" s="14" t="s">
        <v>86</v>
      </c>
      <c r="L30" s="14" t="s">
        <v>85</v>
      </c>
      <c r="M30" s="6" t="s">
        <v>87</v>
      </c>
      <c r="N30" s="7">
        <v>147672</v>
      </c>
      <c r="O30" s="7">
        <v>181704</v>
      </c>
      <c r="P30" s="4">
        <f t="shared" si="1"/>
        <v>0.23045668779457176</v>
      </c>
    </row>
    <row r="31" spans="1:16">
      <c r="A31" s="14" t="s">
        <v>3</v>
      </c>
      <c r="B31" s="15" t="s">
        <v>0</v>
      </c>
      <c r="C31" s="17"/>
      <c r="D31" s="12">
        <v>5350027</v>
      </c>
      <c r="E31" s="12">
        <v>6216231</v>
      </c>
      <c r="F31" s="4">
        <f t="shared" si="0"/>
        <v>0.16190647262154004</v>
      </c>
      <c r="K31" s="14" t="s">
        <v>86</v>
      </c>
      <c r="L31" s="14" t="s">
        <v>85</v>
      </c>
      <c r="M31" s="6" t="s">
        <v>84</v>
      </c>
      <c r="N31" s="7">
        <v>264303</v>
      </c>
      <c r="O31" s="7">
        <v>257358</v>
      </c>
      <c r="P31" s="4">
        <f t="shared" si="1"/>
        <v>-2.6276659742795201E-2</v>
      </c>
    </row>
    <row r="32" spans="1:16">
      <c r="A32" s="14" t="s">
        <v>3</v>
      </c>
      <c r="B32" s="14" t="s">
        <v>63</v>
      </c>
      <c r="C32" s="13" t="s">
        <v>0</v>
      </c>
      <c r="D32" s="12">
        <v>600023</v>
      </c>
      <c r="E32" s="12">
        <v>782900</v>
      </c>
      <c r="F32" s="4">
        <f t="shared" si="0"/>
        <v>0.30478331663952885</v>
      </c>
      <c r="K32" s="14" t="s">
        <v>3</v>
      </c>
      <c r="L32" s="15" t="s">
        <v>0</v>
      </c>
      <c r="M32" s="17"/>
      <c r="N32" s="12">
        <v>5827254</v>
      </c>
      <c r="O32" s="12">
        <v>6216231</v>
      </c>
      <c r="P32" s="4">
        <f t="shared" si="1"/>
        <v>6.6751337765609667E-2</v>
      </c>
    </row>
    <row r="33" spans="1:16">
      <c r="A33" s="14" t="s">
        <v>3</v>
      </c>
      <c r="B33" s="14" t="s">
        <v>63</v>
      </c>
      <c r="C33" s="6" t="s">
        <v>83</v>
      </c>
      <c r="D33" s="7">
        <v>329814</v>
      </c>
      <c r="E33" s="7">
        <v>307747</v>
      </c>
      <c r="F33" s="4">
        <f t="shared" si="0"/>
        <v>-6.6907408418078074E-2</v>
      </c>
      <c r="K33" s="14" t="s">
        <v>3</v>
      </c>
      <c r="L33" s="14" t="s">
        <v>63</v>
      </c>
      <c r="M33" s="13" t="s">
        <v>0</v>
      </c>
      <c r="N33" s="12">
        <v>597096</v>
      </c>
      <c r="O33" s="12">
        <v>782900</v>
      </c>
      <c r="P33" s="4">
        <f t="shared" si="1"/>
        <v>0.31117944183179924</v>
      </c>
    </row>
    <row r="34" spans="1:16">
      <c r="A34" s="14" t="s">
        <v>3</v>
      </c>
      <c r="B34" s="14" t="s">
        <v>63</v>
      </c>
      <c r="C34" s="6" t="s">
        <v>80</v>
      </c>
      <c r="D34" s="7">
        <v>7188</v>
      </c>
      <c r="E34" s="7">
        <v>6971</v>
      </c>
      <c r="F34" s="4">
        <f t="shared" si="0"/>
        <v>-3.0189204229271006E-2</v>
      </c>
      <c r="K34" s="14" t="s">
        <v>3</v>
      </c>
      <c r="L34" s="14" t="s">
        <v>63</v>
      </c>
      <c r="M34" s="6" t="s">
        <v>83</v>
      </c>
      <c r="N34" s="7">
        <v>259422</v>
      </c>
      <c r="O34" s="7">
        <v>307747</v>
      </c>
      <c r="P34" s="4">
        <f t="shared" si="1"/>
        <v>0.18627949826922929</v>
      </c>
    </row>
    <row r="35" spans="1:16">
      <c r="A35" s="14" t="s">
        <v>3</v>
      </c>
      <c r="B35" s="14" t="s">
        <v>63</v>
      </c>
      <c r="C35" s="6" t="s">
        <v>78</v>
      </c>
      <c r="D35" s="7">
        <v>9391</v>
      </c>
      <c r="E35" s="7">
        <v>27160</v>
      </c>
      <c r="F35" s="4">
        <f t="shared" si="0"/>
        <v>1.8921307634969651</v>
      </c>
      <c r="K35" s="14" t="s">
        <v>3</v>
      </c>
      <c r="L35" s="14" t="s">
        <v>63</v>
      </c>
      <c r="M35" s="6" t="s">
        <v>80</v>
      </c>
      <c r="N35" s="7">
        <v>29113</v>
      </c>
      <c r="O35" s="7">
        <v>6971</v>
      </c>
      <c r="P35" s="4">
        <f t="shared" si="1"/>
        <v>-0.7605537045306221</v>
      </c>
    </row>
    <row r="36" spans="1:16">
      <c r="A36" s="14" t="s">
        <v>3</v>
      </c>
      <c r="B36" s="14" t="s">
        <v>63</v>
      </c>
      <c r="C36" s="6" t="s">
        <v>77</v>
      </c>
      <c r="D36" s="7">
        <v>62093</v>
      </c>
      <c r="E36" s="7">
        <v>231403</v>
      </c>
      <c r="F36" s="4">
        <f t="shared" si="0"/>
        <v>2.7267163770473322</v>
      </c>
      <c r="K36" s="14" t="s">
        <v>3</v>
      </c>
      <c r="L36" s="14" t="s">
        <v>63</v>
      </c>
      <c r="M36" s="6" t="s">
        <v>78</v>
      </c>
      <c r="N36" s="7">
        <v>50568</v>
      </c>
      <c r="O36" s="7">
        <v>27160</v>
      </c>
      <c r="P36" s="4">
        <f t="shared" si="1"/>
        <v>-0.46290143964562569</v>
      </c>
    </row>
    <row r="37" spans="1:16">
      <c r="A37" s="14" t="s">
        <v>3</v>
      </c>
      <c r="B37" s="14" t="s">
        <v>63</v>
      </c>
      <c r="C37" s="6" t="s">
        <v>76</v>
      </c>
      <c r="D37" s="7"/>
      <c r="E37" s="7">
        <v>3459</v>
      </c>
      <c r="F37" s="4"/>
      <c r="K37" s="14" t="s">
        <v>3</v>
      </c>
      <c r="L37" s="14" t="s">
        <v>63</v>
      </c>
      <c r="M37" s="6" t="s">
        <v>77</v>
      </c>
      <c r="N37" s="7">
        <v>113710</v>
      </c>
      <c r="O37" s="7">
        <v>231403</v>
      </c>
      <c r="P37" s="4">
        <f t="shared" si="1"/>
        <v>1.0350277020490721</v>
      </c>
    </row>
    <row r="38" spans="1:16">
      <c r="A38" s="14" t="s">
        <v>3</v>
      </c>
      <c r="B38" s="14" t="s">
        <v>63</v>
      </c>
      <c r="C38" s="6" t="s">
        <v>75</v>
      </c>
      <c r="D38" s="7">
        <v>97600</v>
      </c>
      <c r="E38" s="7">
        <v>27902</v>
      </c>
      <c r="F38" s="4">
        <f t="shared" si="0"/>
        <v>-0.71411885245901641</v>
      </c>
      <c r="K38" s="14" t="s">
        <v>3</v>
      </c>
      <c r="L38" s="14" t="s">
        <v>63</v>
      </c>
      <c r="M38" s="6" t="s">
        <v>76</v>
      </c>
      <c r="N38" s="7"/>
      <c r="O38" s="7">
        <v>3459</v>
      </c>
      <c r="P38" s="4"/>
    </row>
    <row r="39" spans="1:16">
      <c r="A39" s="14" t="s">
        <v>3</v>
      </c>
      <c r="B39" s="14" t="s">
        <v>63</v>
      </c>
      <c r="C39" s="6" t="s">
        <v>150</v>
      </c>
      <c r="D39" s="7">
        <v>2458</v>
      </c>
      <c r="E39" s="7">
        <v>3151</v>
      </c>
      <c r="F39" s="4">
        <f t="shared" si="0"/>
        <v>0.2819365337672905</v>
      </c>
      <c r="K39" s="14" t="s">
        <v>3</v>
      </c>
      <c r="L39" s="14" t="s">
        <v>63</v>
      </c>
      <c r="M39" s="6" t="s">
        <v>75</v>
      </c>
      <c r="N39" s="7">
        <v>3888</v>
      </c>
      <c r="O39" s="7">
        <v>27902</v>
      </c>
      <c r="P39" s="4">
        <f t="shared" si="1"/>
        <v>6.1764403292181074</v>
      </c>
    </row>
    <row r="40" spans="1:16">
      <c r="A40" s="14" t="s">
        <v>3</v>
      </c>
      <c r="B40" s="14" t="s">
        <v>63</v>
      </c>
      <c r="C40" s="6" t="s">
        <v>74</v>
      </c>
      <c r="D40" s="7"/>
      <c r="E40" s="7">
        <v>26721</v>
      </c>
      <c r="F40" s="4"/>
      <c r="K40" s="14" t="s">
        <v>3</v>
      </c>
      <c r="L40" s="14" t="s">
        <v>63</v>
      </c>
      <c r="M40" s="6" t="s">
        <v>150</v>
      </c>
      <c r="N40" s="7">
        <v>13122</v>
      </c>
      <c r="O40" s="7">
        <v>3151</v>
      </c>
      <c r="P40" s="4">
        <f t="shared" si="1"/>
        <v>-0.75986892242036275</v>
      </c>
    </row>
    <row r="41" spans="1:16">
      <c r="A41" s="14" t="s">
        <v>3</v>
      </c>
      <c r="B41" s="14" t="s">
        <v>63</v>
      </c>
      <c r="C41" s="6" t="s">
        <v>71</v>
      </c>
      <c r="D41" s="7">
        <v>19106</v>
      </c>
      <c r="E41" s="7">
        <v>54200</v>
      </c>
      <c r="F41" s="4">
        <f t="shared" si="0"/>
        <v>1.8368051920862556</v>
      </c>
      <c r="K41" s="14" t="s">
        <v>3</v>
      </c>
      <c r="L41" s="14" t="s">
        <v>63</v>
      </c>
      <c r="M41" s="6" t="s">
        <v>74</v>
      </c>
      <c r="N41" s="7"/>
      <c r="O41" s="7">
        <v>26721</v>
      </c>
      <c r="P41" s="4"/>
    </row>
    <row r="42" spans="1:16">
      <c r="A42" s="14" t="s">
        <v>3</v>
      </c>
      <c r="B42" s="14" t="s">
        <v>63</v>
      </c>
      <c r="C42" s="6" t="s">
        <v>70</v>
      </c>
      <c r="D42" s="7">
        <v>15901</v>
      </c>
      <c r="E42" s="7"/>
      <c r="F42" s="4">
        <f t="shared" si="0"/>
        <v>-1</v>
      </c>
      <c r="K42" s="14" t="s">
        <v>3</v>
      </c>
      <c r="L42" s="14" t="s">
        <v>63</v>
      </c>
      <c r="M42" s="6" t="s">
        <v>71</v>
      </c>
      <c r="N42" s="7">
        <v>18040</v>
      </c>
      <c r="O42" s="7">
        <v>54200</v>
      </c>
      <c r="P42" s="4">
        <f t="shared" si="1"/>
        <v>2.0044345898004434</v>
      </c>
    </row>
    <row r="43" spans="1:16">
      <c r="A43" s="14" t="s">
        <v>3</v>
      </c>
      <c r="B43" s="14" t="s">
        <v>63</v>
      </c>
      <c r="C43" s="6" t="s">
        <v>69</v>
      </c>
      <c r="D43" s="7"/>
      <c r="E43" s="7">
        <v>31842</v>
      </c>
      <c r="F43" s="4"/>
      <c r="K43" s="14" t="s">
        <v>3</v>
      </c>
      <c r="L43" s="14" t="s">
        <v>63</v>
      </c>
      <c r="M43" s="6" t="s">
        <v>69</v>
      </c>
      <c r="N43" s="7"/>
      <c r="O43" s="7">
        <v>31842</v>
      </c>
      <c r="P43" s="4"/>
    </row>
    <row r="44" spans="1:16">
      <c r="A44" s="14" t="s">
        <v>3</v>
      </c>
      <c r="B44" s="14" t="s">
        <v>63</v>
      </c>
      <c r="C44" s="6" t="s">
        <v>68</v>
      </c>
      <c r="D44" s="7">
        <v>1551</v>
      </c>
      <c r="E44" s="7">
        <v>44851</v>
      </c>
      <c r="F44" s="4">
        <f t="shared" si="0"/>
        <v>27.917472598323663</v>
      </c>
      <c r="K44" s="14" t="s">
        <v>3</v>
      </c>
      <c r="L44" s="14" t="s">
        <v>63</v>
      </c>
      <c r="M44" s="6" t="s">
        <v>68</v>
      </c>
      <c r="N44" s="7"/>
      <c r="O44" s="7">
        <v>44851</v>
      </c>
      <c r="P44" s="4"/>
    </row>
    <row r="45" spans="1:16">
      <c r="A45" s="14" t="s">
        <v>3</v>
      </c>
      <c r="B45" s="14" t="s">
        <v>63</v>
      </c>
      <c r="C45" s="6" t="s">
        <v>67</v>
      </c>
      <c r="D45" s="7">
        <v>54921</v>
      </c>
      <c r="E45" s="7">
        <v>9757</v>
      </c>
      <c r="F45" s="4">
        <f t="shared" si="0"/>
        <v>-0.8223448225633182</v>
      </c>
      <c r="K45" s="14" t="s">
        <v>3</v>
      </c>
      <c r="L45" s="14" t="s">
        <v>63</v>
      </c>
      <c r="M45" s="6" t="s">
        <v>67</v>
      </c>
      <c r="N45" s="7">
        <v>70372</v>
      </c>
      <c r="O45" s="7">
        <v>9757</v>
      </c>
      <c r="P45" s="4">
        <f t="shared" si="1"/>
        <v>-0.86135110555334504</v>
      </c>
    </row>
    <row r="46" spans="1:16">
      <c r="A46" s="14" t="s">
        <v>3</v>
      </c>
      <c r="B46" s="14" t="s">
        <v>63</v>
      </c>
      <c r="C46" s="6" t="s">
        <v>64</v>
      </c>
      <c r="D46" s="7"/>
      <c r="E46" s="7">
        <v>7736</v>
      </c>
      <c r="F46" s="4"/>
      <c r="K46" s="14" t="s">
        <v>3</v>
      </c>
      <c r="L46" s="14" t="s">
        <v>63</v>
      </c>
      <c r="M46" s="6" t="s">
        <v>65</v>
      </c>
      <c r="N46" s="7">
        <v>36890</v>
      </c>
      <c r="O46" s="7"/>
      <c r="P46" s="4">
        <f t="shared" si="1"/>
        <v>-1</v>
      </c>
    </row>
    <row r="47" spans="1:16">
      <c r="A47" s="14" t="s">
        <v>3</v>
      </c>
      <c r="B47" s="14" t="s">
        <v>53</v>
      </c>
      <c r="C47" s="13" t="s">
        <v>0</v>
      </c>
      <c r="D47" s="12">
        <v>409396</v>
      </c>
      <c r="E47" s="12">
        <v>425728</v>
      </c>
      <c r="F47" s="4">
        <f t="shared" si="0"/>
        <v>3.9892915416858007E-2</v>
      </c>
      <c r="K47" s="14" t="s">
        <v>3</v>
      </c>
      <c r="L47" s="14" t="s">
        <v>63</v>
      </c>
      <c r="M47" s="6" t="s">
        <v>64</v>
      </c>
      <c r="N47" s="7">
        <v>1971</v>
      </c>
      <c r="O47" s="7">
        <v>7736</v>
      </c>
      <c r="P47" s="4">
        <f t="shared" si="1"/>
        <v>2.9249112125824452</v>
      </c>
    </row>
    <row r="48" spans="1:16">
      <c r="A48" s="14" t="s">
        <v>3</v>
      </c>
      <c r="B48" s="14" t="s">
        <v>53</v>
      </c>
      <c r="C48" s="6" t="s">
        <v>60</v>
      </c>
      <c r="D48" s="7"/>
      <c r="E48" s="7">
        <v>19900</v>
      </c>
      <c r="F48" s="4"/>
      <c r="K48" s="14" t="s">
        <v>3</v>
      </c>
      <c r="L48" s="14" t="s">
        <v>53</v>
      </c>
      <c r="M48" s="13" t="s">
        <v>0</v>
      </c>
      <c r="N48" s="12">
        <v>731982</v>
      </c>
      <c r="O48" s="12">
        <v>425728</v>
      </c>
      <c r="P48" s="4">
        <f t="shared" si="1"/>
        <v>-0.41839006970116749</v>
      </c>
    </row>
    <row r="49" spans="1:16">
      <c r="A49" s="14" t="s">
        <v>3</v>
      </c>
      <c r="B49" s="14" t="s">
        <v>53</v>
      </c>
      <c r="C49" s="6" t="s">
        <v>169</v>
      </c>
      <c r="D49" s="7">
        <v>12618</v>
      </c>
      <c r="E49" s="7"/>
      <c r="F49" s="4">
        <f t="shared" si="0"/>
        <v>-1</v>
      </c>
      <c r="K49" s="14" t="s">
        <v>3</v>
      </c>
      <c r="L49" s="14" t="s">
        <v>53</v>
      </c>
      <c r="M49" s="6" t="s">
        <v>60</v>
      </c>
      <c r="N49" s="7"/>
      <c r="O49" s="7">
        <v>19900</v>
      </c>
      <c r="P49" s="4"/>
    </row>
    <row r="50" spans="1:16">
      <c r="A50" s="14" t="s">
        <v>3</v>
      </c>
      <c r="B50" s="14" t="s">
        <v>53</v>
      </c>
      <c r="C50" s="6" t="s">
        <v>58</v>
      </c>
      <c r="D50" s="7">
        <v>894</v>
      </c>
      <c r="E50" s="7"/>
      <c r="F50" s="4">
        <f t="shared" si="0"/>
        <v>-1</v>
      </c>
      <c r="K50" s="14" t="s">
        <v>3</v>
      </c>
      <c r="L50" s="14" t="s">
        <v>53</v>
      </c>
      <c r="M50" s="6" t="s">
        <v>58</v>
      </c>
      <c r="N50" s="7">
        <v>108797</v>
      </c>
      <c r="O50" s="7"/>
      <c r="P50" s="4">
        <f t="shared" si="1"/>
        <v>-1</v>
      </c>
    </row>
    <row r="51" spans="1:16">
      <c r="A51" s="14" t="s">
        <v>3</v>
      </c>
      <c r="B51" s="14" t="s">
        <v>53</v>
      </c>
      <c r="C51" s="6" t="s">
        <v>148</v>
      </c>
      <c r="D51" s="7">
        <v>4657</v>
      </c>
      <c r="E51" s="7">
        <v>66911</v>
      </c>
      <c r="F51" s="4">
        <f t="shared" si="0"/>
        <v>13.367833369121753</v>
      </c>
      <c r="K51" s="14" t="s">
        <v>3</v>
      </c>
      <c r="L51" s="14" t="s">
        <v>53</v>
      </c>
      <c r="M51" s="6" t="s">
        <v>148</v>
      </c>
      <c r="N51" s="7">
        <v>67573</v>
      </c>
      <c r="O51" s="7">
        <v>66911</v>
      </c>
      <c r="P51" s="4">
        <f t="shared" si="1"/>
        <v>-9.7968123362881625E-3</v>
      </c>
    </row>
    <row r="52" spans="1:16">
      <c r="A52" s="14" t="s">
        <v>3</v>
      </c>
      <c r="B52" s="14" t="s">
        <v>53</v>
      </c>
      <c r="C52" s="6" t="s">
        <v>57</v>
      </c>
      <c r="D52" s="7">
        <v>1625</v>
      </c>
      <c r="E52" s="7"/>
      <c r="F52" s="4">
        <f t="shared" si="0"/>
        <v>-1</v>
      </c>
      <c r="K52" s="14" t="s">
        <v>3</v>
      </c>
      <c r="L52" s="14" t="s">
        <v>53</v>
      </c>
      <c r="M52" s="6" t="s">
        <v>147</v>
      </c>
      <c r="N52" s="7">
        <v>31261</v>
      </c>
      <c r="O52" s="7">
        <v>8088</v>
      </c>
      <c r="P52" s="4">
        <f t="shared" si="1"/>
        <v>-0.7412750711749464</v>
      </c>
    </row>
    <row r="53" spans="1:16">
      <c r="A53" s="14" t="s">
        <v>3</v>
      </c>
      <c r="B53" s="14" t="s">
        <v>53</v>
      </c>
      <c r="C53" s="6" t="s">
        <v>147</v>
      </c>
      <c r="D53" s="7"/>
      <c r="E53" s="7">
        <v>8088</v>
      </c>
      <c r="F53" s="4"/>
      <c r="K53" s="14" t="s">
        <v>3</v>
      </c>
      <c r="L53" s="14" t="s">
        <v>53</v>
      </c>
      <c r="M53" s="6" t="s">
        <v>155</v>
      </c>
      <c r="N53" s="7">
        <v>1357</v>
      </c>
      <c r="O53" s="7"/>
      <c r="P53" s="4">
        <f t="shared" si="1"/>
        <v>-1</v>
      </c>
    </row>
    <row r="54" spans="1:16">
      <c r="A54" s="14" t="s">
        <v>3</v>
      </c>
      <c r="B54" s="14" t="s">
        <v>53</v>
      </c>
      <c r="C54" s="6" t="s">
        <v>155</v>
      </c>
      <c r="D54" s="7">
        <v>52583</v>
      </c>
      <c r="E54" s="7"/>
      <c r="F54" s="4">
        <f t="shared" si="0"/>
        <v>-1</v>
      </c>
      <c r="K54" s="14" t="s">
        <v>3</v>
      </c>
      <c r="L54" s="14" t="s">
        <v>53</v>
      </c>
      <c r="M54" s="6" t="s">
        <v>55</v>
      </c>
      <c r="N54" s="7">
        <v>449526</v>
      </c>
      <c r="O54" s="7">
        <v>237986</v>
      </c>
      <c r="P54" s="4">
        <f t="shared" si="1"/>
        <v>-0.47058457130399578</v>
      </c>
    </row>
    <row r="55" spans="1:16">
      <c r="A55" s="14" t="s">
        <v>3</v>
      </c>
      <c r="B55" s="14" t="s">
        <v>53</v>
      </c>
      <c r="C55" s="6" t="s">
        <v>56</v>
      </c>
      <c r="D55" s="7">
        <v>6755</v>
      </c>
      <c r="E55" s="7"/>
      <c r="F55" s="4">
        <f t="shared" si="0"/>
        <v>-1</v>
      </c>
      <c r="K55" s="14" t="s">
        <v>3</v>
      </c>
      <c r="L55" s="14" t="s">
        <v>53</v>
      </c>
      <c r="M55" s="6" t="s">
        <v>54</v>
      </c>
      <c r="N55" s="7">
        <v>18051</v>
      </c>
      <c r="O55" s="7">
        <v>3414</v>
      </c>
      <c r="P55" s="4">
        <f t="shared" si="1"/>
        <v>-0.81086920392222039</v>
      </c>
    </row>
    <row r="56" spans="1:16">
      <c r="A56" s="14" t="s">
        <v>3</v>
      </c>
      <c r="B56" s="14" t="s">
        <v>53</v>
      </c>
      <c r="C56" s="6" t="s">
        <v>55</v>
      </c>
      <c r="D56" s="7">
        <v>176618</v>
      </c>
      <c r="E56" s="7">
        <v>237986</v>
      </c>
      <c r="F56" s="4">
        <f t="shared" si="0"/>
        <v>0.34746175361514681</v>
      </c>
      <c r="K56" s="14" t="s">
        <v>3</v>
      </c>
      <c r="L56" s="14" t="s">
        <v>53</v>
      </c>
      <c r="M56" s="6" t="s">
        <v>52</v>
      </c>
      <c r="N56" s="7">
        <v>38491</v>
      </c>
      <c r="O56" s="7">
        <v>89429</v>
      </c>
      <c r="P56" s="4">
        <f t="shared" si="1"/>
        <v>1.323374295289808</v>
      </c>
    </row>
    <row r="57" spans="1:16">
      <c r="A57" s="14" t="s">
        <v>3</v>
      </c>
      <c r="B57" s="14" t="s">
        <v>53</v>
      </c>
      <c r="C57" s="6" t="s">
        <v>54</v>
      </c>
      <c r="D57" s="7">
        <v>78738</v>
      </c>
      <c r="E57" s="7">
        <v>3414</v>
      </c>
      <c r="F57" s="4">
        <f t="shared" si="0"/>
        <v>-0.95664101196372786</v>
      </c>
      <c r="K57" s="14" t="s">
        <v>3</v>
      </c>
      <c r="L57" s="14" t="s">
        <v>53</v>
      </c>
      <c r="M57" s="6" t="s">
        <v>145</v>
      </c>
      <c r="N57" s="7">
        <v>16926</v>
      </c>
      <c r="O57" s="7"/>
      <c r="P57" s="4">
        <f t="shared" si="1"/>
        <v>-1</v>
      </c>
    </row>
    <row r="58" spans="1:16">
      <c r="A58" s="14" t="s">
        <v>3</v>
      </c>
      <c r="B58" s="14" t="s">
        <v>53</v>
      </c>
      <c r="C58" s="6" t="s">
        <v>52</v>
      </c>
      <c r="D58" s="7">
        <v>74908</v>
      </c>
      <c r="E58" s="7">
        <v>89429</v>
      </c>
      <c r="F58" s="4">
        <f t="shared" si="0"/>
        <v>0.19385112404549582</v>
      </c>
      <c r="K58" s="14" t="s">
        <v>3</v>
      </c>
      <c r="L58" s="14" t="s">
        <v>43</v>
      </c>
      <c r="M58" s="13" t="s">
        <v>0</v>
      </c>
      <c r="N58" s="12">
        <v>111569</v>
      </c>
      <c r="O58" s="12">
        <v>64043</v>
      </c>
      <c r="P58" s="4">
        <f t="shared" si="1"/>
        <v>-0.42597854242665972</v>
      </c>
    </row>
    <row r="59" spans="1:16">
      <c r="A59" s="14" t="s">
        <v>3</v>
      </c>
      <c r="B59" s="14" t="s">
        <v>43</v>
      </c>
      <c r="C59" s="13" t="s">
        <v>0</v>
      </c>
      <c r="D59" s="12">
        <v>37183</v>
      </c>
      <c r="E59" s="12">
        <v>64043</v>
      </c>
      <c r="F59" s="4">
        <f t="shared" si="0"/>
        <v>0.72237312750450478</v>
      </c>
      <c r="K59" s="14" t="s">
        <v>3</v>
      </c>
      <c r="L59" s="14" t="s">
        <v>43</v>
      </c>
      <c r="M59" s="6" t="s">
        <v>144</v>
      </c>
      <c r="N59" s="7"/>
      <c r="O59" s="7">
        <v>1450</v>
      </c>
      <c r="P59" s="4"/>
    </row>
    <row r="60" spans="1:16">
      <c r="A60" s="14" t="s">
        <v>3</v>
      </c>
      <c r="B60" s="14" t="s">
        <v>43</v>
      </c>
      <c r="C60" s="6" t="s">
        <v>144</v>
      </c>
      <c r="D60" s="7"/>
      <c r="E60" s="7">
        <v>1450</v>
      </c>
      <c r="F60" s="4"/>
      <c r="K60" s="14" t="s">
        <v>3</v>
      </c>
      <c r="L60" s="14" t="s">
        <v>43</v>
      </c>
      <c r="M60" s="6" t="s">
        <v>142</v>
      </c>
      <c r="N60" s="7"/>
      <c r="O60" s="7">
        <v>975</v>
      </c>
      <c r="P60" s="4"/>
    </row>
    <row r="61" spans="1:16">
      <c r="A61" s="14" t="s">
        <v>3</v>
      </c>
      <c r="B61" s="14" t="s">
        <v>43</v>
      </c>
      <c r="C61" s="6" t="s">
        <v>142</v>
      </c>
      <c r="D61" s="7">
        <v>7473</v>
      </c>
      <c r="E61" s="7">
        <v>975</v>
      </c>
      <c r="F61" s="4">
        <f t="shared" si="0"/>
        <v>-0.86953030911280615</v>
      </c>
      <c r="K61" s="14" t="s">
        <v>3</v>
      </c>
      <c r="L61" s="14" t="s">
        <v>43</v>
      </c>
      <c r="M61" s="6" t="s">
        <v>49</v>
      </c>
      <c r="N61" s="7">
        <v>98777</v>
      </c>
      <c r="O61" s="7">
        <v>22308</v>
      </c>
      <c r="P61" s="4">
        <f t="shared" si="1"/>
        <v>-0.77415795174990132</v>
      </c>
    </row>
    <row r="62" spans="1:16">
      <c r="A62" s="14" t="s">
        <v>3</v>
      </c>
      <c r="B62" s="14" t="s">
        <v>43</v>
      </c>
      <c r="C62" s="6" t="s">
        <v>49</v>
      </c>
      <c r="D62" s="7">
        <v>13350</v>
      </c>
      <c r="E62" s="7">
        <v>22308</v>
      </c>
      <c r="F62" s="4">
        <f t="shared" si="0"/>
        <v>0.67101123595505618</v>
      </c>
      <c r="K62" s="14" t="s">
        <v>3</v>
      </c>
      <c r="L62" s="14" t="s">
        <v>43</v>
      </c>
      <c r="M62" s="6" t="s">
        <v>141</v>
      </c>
      <c r="N62" s="7">
        <v>5792</v>
      </c>
      <c r="O62" s="7"/>
      <c r="P62" s="4">
        <f t="shared" si="1"/>
        <v>-1</v>
      </c>
    </row>
    <row r="63" spans="1:16">
      <c r="A63" s="14" t="s">
        <v>3</v>
      </c>
      <c r="B63" s="14" t="s">
        <v>43</v>
      </c>
      <c r="C63" s="6" t="s">
        <v>159</v>
      </c>
      <c r="D63" s="7"/>
      <c r="E63" s="7">
        <v>5773</v>
      </c>
      <c r="F63" s="4"/>
      <c r="K63" s="14" t="s">
        <v>3</v>
      </c>
      <c r="L63" s="14" t="s">
        <v>43</v>
      </c>
      <c r="M63" s="6" t="s">
        <v>159</v>
      </c>
      <c r="N63" s="7"/>
      <c r="O63" s="7">
        <v>5773</v>
      </c>
      <c r="P63" s="4"/>
    </row>
    <row r="64" spans="1:16">
      <c r="A64" s="14" t="s">
        <v>3</v>
      </c>
      <c r="B64" s="14" t="s">
        <v>43</v>
      </c>
      <c r="C64" s="6" t="s">
        <v>164</v>
      </c>
      <c r="D64" s="7"/>
      <c r="E64" s="7">
        <v>13580</v>
      </c>
      <c r="F64" s="4"/>
      <c r="K64" s="14" t="s">
        <v>3</v>
      </c>
      <c r="L64" s="14" t="s">
        <v>43</v>
      </c>
      <c r="M64" s="6" t="s">
        <v>164</v>
      </c>
      <c r="N64" s="7"/>
      <c r="O64" s="7">
        <v>13580</v>
      </c>
      <c r="P64" s="4"/>
    </row>
    <row r="65" spans="1:16">
      <c r="A65" s="14" t="s">
        <v>3</v>
      </c>
      <c r="B65" s="14" t="s">
        <v>43</v>
      </c>
      <c r="C65" s="6" t="s">
        <v>140</v>
      </c>
      <c r="D65" s="7"/>
      <c r="E65" s="7">
        <v>16535</v>
      </c>
      <c r="F65" s="4"/>
      <c r="K65" s="14" t="s">
        <v>3</v>
      </c>
      <c r="L65" s="14" t="s">
        <v>43</v>
      </c>
      <c r="M65" s="6" t="s">
        <v>140</v>
      </c>
      <c r="N65" s="7"/>
      <c r="O65" s="7">
        <v>16535</v>
      </c>
      <c r="P65" s="4"/>
    </row>
    <row r="66" spans="1:16">
      <c r="A66" s="14" t="s">
        <v>3</v>
      </c>
      <c r="B66" s="14" t="s">
        <v>43</v>
      </c>
      <c r="C66" s="6" t="s">
        <v>137</v>
      </c>
      <c r="D66" s="7"/>
      <c r="E66" s="7">
        <v>1538</v>
      </c>
      <c r="F66" s="4"/>
      <c r="K66" s="14" t="s">
        <v>3</v>
      </c>
      <c r="L66" s="14" t="s">
        <v>43</v>
      </c>
      <c r="M66" s="6" t="s">
        <v>138</v>
      </c>
      <c r="N66" s="7">
        <v>7000</v>
      </c>
      <c r="O66" s="7"/>
      <c r="P66" s="4">
        <f t="shared" si="1"/>
        <v>-1</v>
      </c>
    </row>
    <row r="67" spans="1:16">
      <c r="A67" s="14" t="s">
        <v>3</v>
      </c>
      <c r="B67" s="14" t="s">
        <v>43</v>
      </c>
      <c r="C67" s="6" t="s">
        <v>189</v>
      </c>
      <c r="D67" s="7"/>
      <c r="E67" s="7">
        <v>1884</v>
      </c>
      <c r="F67" s="4"/>
      <c r="K67" s="14" t="s">
        <v>3</v>
      </c>
      <c r="L67" s="14" t="s">
        <v>43</v>
      </c>
      <c r="M67" s="6" t="s">
        <v>137</v>
      </c>
      <c r="N67" s="7"/>
      <c r="O67" s="7">
        <v>1538</v>
      </c>
      <c r="P67" s="4"/>
    </row>
    <row r="68" spans="1:16">
      <c r="A68" s="14" t="s">
        <v>3</v>
      </c>
      <c r="B68" s="14" t="s">
        <v>43</v>
      </c>
      <c r="C68" s="6" t="s">
        <v>135</v>
      </c>
      <c r="D68" s="7">
        <v>16360</v>
      </c>
      <c r="E68" s="7"/>
      <c r="F68" s="4">
        <f t="shared" ref="F68:F101" si="2">(E68-D68)/D68</f>
        <v>-1</v>
      </c>
      <c r="K68" s="14" t="s">
        <v>3</v>
      </c>
      <c r="L68" s="14" t="s">
        <v>43</v>
      </c>
      <c r="M68" s="6" t="s">
        <v>189</v>
      </c>
      <c r="N68" s="7"/>
      <c r="O68" s="7">
        <v>1884</v>
      </c>
      <c r="P68" s="4"/>
    </row>
    <row r="69" spans="1:16">
      <c r="A69" s="14" t="s">
        <v>3</v>
      </c>
      <c r="B69" s="14" t="s">
        <v>26</v>
      </c>
      <c r="C69" s="13" t="s">
        <v>0</v>
      </c>
      <c r="D69" s="12">
        <v>980312</v>
      </c>
      <c r="E69" s="12">
        <v>1071693</v>
      </c>
      <c r="F69" s="4">
        <f t="shared" si="2"/>
        <v>9.3216241359893579E-2</v>
      </c>
      <c r="K69" s="14" t="s">
        <v>3</v>
      </c>
      <c r="L69" s="14" t="s">
        <v>26</v>
      </c>
      <c r="M69" s="13" t="s">
        <v>0</v>
      </c>
      <c r="N69" s="12">
        <v>847021</v>
      </c>
      <c r="O69" s="12">
        <v>1071693</v>
      </c>
      <c r="P69" s="4">
        <f t="shared" ref="P69:P101" si="3">(O69-N69)/N69</f>
        <v>0.26524962191020057</v>
      </c>
    </row>
    <row r="70" spans="1:16">
      <c r="A70" s="14" t="s">
        <v>3</v>
      </c>
      <c r="B70" s="14" t="s">
        <v>26</v>
      </c>
      <c r="C70" s="6" t="s">
        <v>41</v>
      </c>
      <c r="D70" s="7">
        <v>62439</v>
      </c>
      <c r="E70" s="7"/>
      <c r="F70" s="4">
        <f t="shared" si="2"/>
        <v>-1</v>
      </c>
      <c r="K70" s="14" t="s">
        <v>3</v>
      </c>
      <c r="L70" s="14" t="s">
        <v>26</v>
      </c>
      <c r="M70" s="6" t="s">
        <v>41</v>
      </c>
      <c r="N70" s="7">
        <v>23410</v>
      </c>
      <c r="O70" s="7"/>
      <c r="P70" s="4">
        <f t="shared" si="3"/>
        <v>-1</v>
      </c>
    </row>
    <row r="71" spans="1:16">
      <c r="A71" s="14" t="s">
        <v>3</v>
      </c>
      <c r="B71" s="14" t="s">
        <v>26</v>
      </c>
      <c r="C71" s="6" t="s">
        <v>40</v>
      </c>
      <c r="D71" s="7"/>
      <c r="E71" s="7">
        <v>127816</v>
      </c>
      <c r="F71" s="4"/>
      <c r="K71" s="14" t="s">
        <v>3</v>
      </c>
      <c r="L71" s="14" t="s">
        <v>26</v>
      </c>
      <c r="M71" s="6" t="s">
        <v>40</v>
      </c>
      <c r="N71" s="7">
        <v>28608</v>
      </c>
      <c r="O71" s="7">
        <v>127816</v>
      </c>
      <c r="P71" s="4">
        <f t="shared" si="3"/>
        <v>3.467841163310962</v>
      </c>
    </row>
    <row r="72" spans="1:16">
      <c r="A72" s="14" t="s">
        <v>3</v>
      </c>
      <c r="B72" s="14" t="s">
        <v>26</v>
      </c>
      <c r="C72" s="6" t="s">
        <v>37</v>
      </c>
      <c r="D72" s="7">
        <v>122474</v>
      </c>
      <c r="E72" s="7">
        <v>115280</v>
      </c>
      <c r="F72" s="4">
        <f t="shared" si="2"/>
        <v>-5.8738997664810493E-2</v>
      </c>
      <c r="K72" s="14" t="s">
        <v>3</v>
      </c>
      <c r="L72" s="14" t="s">
        <v>26</v>
      </c>
      <c r="M72" s="6" t="s">
        <v>37</v>
      </c>
      <c r="N72" s="7">
        <v>57639</v>
      </c>
      <c r="O72" s="7">
        <v>115280</v>
      </c>
      <c r="P72" s="4">
        <f t="shared" si="3"/>
        <v>1.0000346987282915</v>
      </c>
    </row>
    <row r="73" spans="1:16">
      <c r="A73" s="14" t="s">
        <v>3</v>
      </c>
      <c r="B73" s="14" t="s">
        <v>26</v>
      </c>
      <c r="C73" s="6" t="s">
        <v>36</v>
      </c>
      <c r="D73" s="7">
        <v>8238</v>
      </c>
      <c r="E73" s="7">
        <v>1000</v>
      </c>
      <c r="F73" s="4">
        <f t="shared" si="2"/>
        <v>-0.87861131342558874</v>
      </c>
      <c r="K73" s="14" t="s">
        <v>3</v>
      </c>
      <c r="L73" s="14" t="s">
        <v>26</v>
      </c>
      <c r="M73" s="6" t="s">
        <v>36</v>
      </c>
      <c r="N73" s="7">
        <v>28957</v>
      </c>
      <c r="O73" s="7">
        <v>1000</v>
      </c>
      <c r="P73" s="4">
        <f t="shared" si="3"/>
        <v>-0.96546603584625479</v>
      </c>
    </row>
    <row r="74" spans="1:16">
      <c r="A74" s="14" t="s">
        <v>3</v>
      </c>
      <c r="B74" s="14" t="s">
        <v>26</v>
      </c>
      <c r="C74" s="6" t="s">
        <v>35</v>
      </c>
      <c r="D74" s="7">
        <v>7413</v>
      </c>
      <c r="E74" s="7">
        <v>974</v>
      </c>
      <c r="F74" s="4">
        <f t="shared" si="2"/>
        <v>-0.86860920005395925</v>
      </c>
      <c r="K74" s="14" t="s">
        <v>3</v>
      </c>
      <c r="L74" s="14" t="s">
        <v>26</v>
      </c>
      <c r="M74" s="6" t="s">
        <v>35</v>
      </c>
      <c r="N74" s="7">
        <v>1487</v>
      </c>
      <c r="O74" s="7">
        <v>974</v>
      </c>
      <c r="P74" s="4">
        <f t="shared" si="3"/>
        <v>-0.3449899125756557</v>
      </c>
    </row>
    <row r="75" spans="1:16">
      <c r="A75" s="14" t="s">
        <v>3</v>
      </c>
      <c r="B75" s="14" t="s">
        <v>26</v>
      </c>
      <c r="C75" s="6" t="s">
        <v>33</v>
      </c>
      <c r="D75" s="7"/>
      <c r="E75" s="7">
        <v>132397</v>
      </c>
      <c r="F75" s="4"/>
      <c r="K75" s="14" t="s">
        <v>3</v>
      </c>
      <c r="L75" s="14" t="s">
        <v>26</v>
      </c>
      <c r="M75" s="6" t="s">
        <v>33</v>
      </c>
      <c r="N75" s="7"/>
      <c r="O75" s="7">
        <v>132397</v>
      </c>
      <c r="P75" s="4"/>
    </row>
    <row r="76" spans="1:16">
      <c r="A76" s="14" t="s">
        <v>3</v>
      </c>
      <c r="B76" s="14" t="s">
        <v>26</v>
      </c>
      <c r="C76" s="6" t="s">
        <v>32</v>
      </c>
      <c r="D76" s="7">
        <v>181488</v>
      </c>
      <c r="E76" s="7">
        <v>6300</v>
      </c>
      <c r="F76" s="4">
        <f t="shared" si="2"/>
        <v>-0.96528696112139645</v>
      </c>
      <c r="K76" s="14" t="s">
        <v>3</v>
      </c>
      <c r="L76" s="14" t="s">
        <v>26</v>
      </c>
      <c r="M76" s="6" t="s">
        <v>32</v>
      </c>
      <c r="N76" s="7">
        <v>18406</v>
      </c>
      <c r="O76" s="7">
        <v>6300</v>
      </c>
      <c r="P76" s="4">
        <f t="shared" si="3"/>
        <v>-0.6577203085950234</v>
      </c>
    </row>
    <row r="77" spans="1:16">
      <c r="A77" s="14" t="s">
        <v>3</v>
      </c>
      <c r="B77" s="14" t="s">
        <v>26</v>
      </c>
      <c r="C77" s="6" t="s">
        <v>31</v>
      </c>
      <c r="D77" s="7"/>
      <c r="E77" s="7">
        <v>67993</v>
      </c>
      <c r="F77" s="4"/>
      <c r="K77" s="14" t="s">
        <v>3</v>
      </c>
      <c r="L77" s="14" t="s">
        <v>26</v>
      </c>
      <c r="M77" s="6" t="s">
        <v>31</v>
      </c>
      <c r="N77" s="7"/>
      <c r="O77" s="7">
        <v>67993</v>
      </c>
      <c r="P77" s="4"/>
    </row>
    <row r="78" spans="1:16">
      <c r="A78" s="14" t="s">
        <v>3</v>
      </c>
      <c r="B78" s="14" t="s">
        <v>26</v>
      </c>
      <c r="C78" s="6" t="s">
        <v>30</v>
      </c>
      <c r="D78" s="7">
        <v>99810</v>
      </c>
      <c r="E78" s="7">
        <v>1854</v>
      </c>
      <c r="F78" s="4">
        <f t="shared" si="2"/>
        <v>-0.98142470694319206</v>
      </c>
      <c r="K78" s="14" t="s">
        <v>3</v>
      </c>
      <c r="L78" s="14" t="s">
        <v>26</v>
      </c>
      <c r="M78" s="6" t="s">
        <v>30</v>
      </c>
      <c r="N78" s="7">
        <v>85052</v>
      </c>
      <c r="O78" s="7">
        <v>1854</v>
      </c>
      <c r="P78" s="4">
        <f t="shared" si="3"/>
        <v>-0.97820157080374359</v>
      </c>
    </row>
    <row r="79" spans="1:16">
      <c r="A79" s="14" t="s">
        <v>3</v>
      </c>
      <c r="B79" s="14" t="s">
        <v>26</v>
      </c>
      <c r="C79" s="6" t="s">
        <v>29</v>
      </c>
      <c r="D79" s="7">
        <v>238056</v>
      </c>
      <c r="E79" s="7">
        <v>53192</v>
      </c>
      <c r="F79" s="4">
        <f t="shared" si="2"/>
        <v>-0.77655677655677657</v>
      </c>
      <c r="K79" s="14" t="s">
        <v>3</v>
      </c>
      <c r="L79" s="14" t="s">
        <v>26</v>
      </c>
      <c r="M79" s="6" t="s">
        <v>29</v>
      </c>
      <c r="N79" s="7">
        <v>382883</v>
      </c>
      <c r="O79" s="7">
        <v>53192</v>
      </c>
      <c r="P79" s="4">
        <f t="shared" si="3"/>
        <v>-0.86107505425939512</v>
      </c>
    </row>
    <row r="80" spans="1:16">
      <c r="A80" s="14" t="s">
        <v>3</v>
      </c>
      <c r="B80" s="14" t="s">
        <v>26</v>
      </c>
      <c r="C80" s="6" t="s">
        <v>27</v>
      </c>
      <c r="D80" s="7">
        <v>260394</v>
      </c>
      <c r="E80" s="7">
        <v>564887</v>
      </c>
      <c r="F80" s="4">
        <f t="shared" si="2"/>
        <v>1.1693549006505526</v>
      </c>
      <c r="K80" s="14" t="s">
        <v>3</v>
      </c>
      <c r="L80" s="14" t="s">
        <v>26</v>
      </c>
      <c r="M80" s="6" t="s">
        <v>27</v>
      </c>
      <c r="N80" s="7">
        <v>220579</v>
      </c>
      <c r="O80" s="7">
        <v>564887</v>
      </c>
      <c r="P80" s="4">
        <f t="shared" si="3"/>
        <v>1.5609282841974983</v>
      </c>
    </row>
    <row r="81" spans="1:16">
      <c r="A81" s="14" t="s">
        <v>3</v>
      </c>
      <c r="B81" s="14" t="s">
        <v>22</v>
      </c>
      <c r="C81" s="13" t="s">
        <v>0</v>
      </c>
      <c r="D81" s="12">
        <v>2519157</v>
      </c>
      <c r="E81" s="12">
        <v>2528316</v>
      </c>
      <c r="F81" s="4">
        <f t="shared" si="2"/>
        <v>3.6357400511361541E-3</v>
      </c>
      <c r="K81" s="14" t="s">
        <v>3</v>
      </c>
      <c r="L81" s="14" t="s">
        <v>22</v>
      </c>
      <c r="M81" s="13" t="s">
        <v>0</v>
      </c>
      <c r="N81" s="12">
        <v>2444988</v>
      </c>
      <c r="O81" s="12">
        <v>2528316</v>
      </c>
      <c r="P81" s="4">
        <f t="shared" si="3"/>
        <v>3.4081148864534304E-2</v>
      </c>
    </row>
    <row r="82" spans="1:16">
      <c r="A82" s="14" t="s">
        <v>3</v>
      </c>
      <c r="B82" s="14" t="s">
        <v>22</v>
      </c>
      <c r="C82" s="6" t="s">
        <v>24</v>
      </c>
      <c r="D82" s="7">
        <v>121377</v>
      </c>
      <c r="E82" s="7">
        <v>123132</v>
      </c>
      <c r="F82" s="4">
        <f t="shared" si="2"/>
        <v>1.4459082033663709E-2</v>
      </c>
      <c r="K82" s="14" t="s">
        <v>3</v>
      </c>
      <c r="L82" s="14" t="s">
        <v>22</v>
      </c>
      <c r="M82" s="6" t="s">
        <v>24</v>
      </c>
      <c r="N82" s="7">
        <v>125137</v>
      </c>
      <c r="O82" s="7">
        <v>123132</v>
      </c>
      <c r="P82" s="4">
        <f t="shared" si="3"/>
        <v>-1.6022439406410575E-2</v>
      </c>
    </row>
    <row r="83" spans="1:16">
      <c r="A83" s="14" t="s">
        <v>3</v>
      </c>
      <c r="B83" s="14" t="s">
        <v>22</v>
      </c>
      <c r="C83" s="6" t="s">
        <v>23</v>
      </c>
      <c r="D83" s="7">
        <v>5300</v>
      </c>
      <c r="E83" s="7">
        <v>913</v>
      </c>
      <c r="F83" s="4">
        <f t="shared" si="2"/>
        <v>-0.8277358490566038</v>
      </c>
      <c r="K83" s="14" t="s">
        <v>3</v>
      </c>
      <c r="L83" s="14" t="s">
        <v>22</v>
      </c>
      <c r="M83" s="6" t="s">
        <v>23</v>
      </c>
      <c r="N83" s="7"/>
      <c r="O83" s="7">
        <v>913</v>
      </c>
      <c r="P83" s="4"/>
    </row>
    <row r="84" spans="1:16">
      <c r="A84" s="14" t="s">
        <v>3</v>
      </c>
      <c r="B84" s="14" t="s">
        <v>22</v>
      </c>
      <c r="C84" s="6" t="s">
        <v>21</v>
      </c>
      <c r="D84" s="7">
        <v>2392480</v>
      </c>
      <c r="E84" s="7">
        <v>2404271</v>
      </c>
      <c r="F84" s="4">
        <f t="shared" si="2"/>
        <v>4.9283588577542971E-3</v>
      </c>
      <c r="K84" s="14" t="s">
        <v>3</v>
      </c>
      <c r="L84" s="14" t="s">
        <v>22</v>
      </c>
      <c r="M84" s="6" t="s">
        <v>21</v>
      </c>
      <c r="N84" s="7">
        <v>2319851</v>
      </c>
      <c r="O84" s="7">
        <v>2404271</v>
      </c>
      <c r="P84" s="4">
        <f t="shared" si="3"/>
        <v>3.6390268168084931E-2</v>
      </c>
    </row>
    <row r="85" spans="1:16">
      <c r="A85" s="14" t="s">
        <v>3</v>
      </c>
      <c r="B85" s="14" t="s">
        <v>9</v>
      </c>
      <c r="C85" s="13" t="s">
        <v>0</v>
      </c>
      <c r="D85" s="12">
        <v>208431</v>
      </c>
      <c r="E85" s="12">
        <v>146945</v>
      </c>
      <c r="F85" s="4">
        <f t="shared" si="2"/>
        <v>-0.29499450657531751</v>
      </c>
      <c r="K85" s="14" t="s">
        <v>3</v>
      </c>
      <c r="L85" s="14" t="s">
        <v>9</v>
      </c>
      <c r="M85" s="13" t="s">
        <v>0</v>
      </c>
      <c r="N85" s="12">
        <v>232456</v>
      </c>
      <c r="O85" s="12">
        <v>146945</v>
      </c>
      <c r="P85" s="4">
        <f t="shared" si="3"/>
        <v>-0.36785886361289877</v>
      </c>
    </row>
    <row r="86" spans="1:16">
      <c r="A86" s="14" t="s">
        <v>3</v>
      </c>
      <c r="B86" s="14" t="s">
        <v>9</v>
      </c>
      <c r="C86" s="6" t="s">
        <v>125</v>
      </c>
      <c r="D86" s="7">
        <v>2000</v>
      </c>
      <c r="E86" s="7">
        <v>6060</v>
      </c>
      <c r="F86" s="4">
        <f t="shared" si="2"/>
        <v>2.0299999999999998</v>
      </c>
      <c r="K86" s="14" t="s">
        <v>3</v>
      </c>
      <c r="L86" s="14" t="s">
        <v>9</v>
      </c>
      <c r="M86" s="6" t="s">
        <v>129</v>
      </c>
      <c r="N86" s="7">
        <v>1100</v>
      </c>
      <c r="O86" s="7"/>
      <c r="P86" s="4">
        <f t="shared" si="3"/>
        <v>-1</v>
      </c>
    </row>
    <row r="87" spans="1:16">
      <c r="A87" s="14" t="s">
        <v>3</v>
      </c>
      <c r="B87" s="14" t="s">
        <v>9</v>
      </c>
      <c r="C87" s="6" t="s">
        <v>17</v>
      </c>
      <c r="D87" s="7">
        <v>14628</v>
      </c>
      <c r="E87" s="7"/>
      <c r="F87" s="4">
        <f t="shared" si="2"/>
        <v>-1</v>
      </c>
      <c r="K87" s="14" t="s">
        <v>3</v>
      </c>
      <c r="L87" s="14" t="s">
        <v>9</v>
      </c>
      <c r="M87" s="6" t="s">
        <v>18</v>
      </c>
      <c r="N87" s="7">
        <v>7553</v>
      </c>
      <c r="O87" s="7"/>
      <c r="P87" s="4">
        <f t="shared" si="3"/>
        <v>-1</v>
      </c>
    </row>
    <row r="88" spans="1:16">
      <c r="A88" s="14" t="s">
        <v>3</v>
      </c>
      <c r="B88" s="14" t="s">
        <v>9</v>
      </c>
      <c r="C88" s="6" t="s">
        <v>122</v>
      </c>
      <c r="D88" s="7">
        <v>1425</v>
      </c>
      <c r="E88" s="7">
        <v>7514</v>
      </c>
      <c r="F88" s="4">
        <f t="shared" si="2"/>
        <v>4.2729824561403511</v>
      </c>
      <c r="K88" s="14" t="s">
        <v>3</v>
      </c>
      <c r="L88" s="14" t="s">
        <v>9</v>
      </c>
      <c r="M88" s="6" t="s">
        <v>125</v>
      </c>
      <c r="N88" s="7">
        <v>5275</v>
      </c>
      <c r="O88" s="7">
        <v>6060</v>
      </c>
      <c r="P88" s="4">
        <f t="shared" si="3"/>
        <v>0.14881516587677726</v>
      </c>
    </row>
    <row r="89" spans="1:16">
      <c r="A89" s="14" t="s">
        <v>3</v>
      </c>
      <c r="B89" s="14" t="s">
        <v>9</v>
      </c>
      <c r="C89" s="6" t="s">
        <v>15</v>
      </c>
      <c r="D89" s="7">
        <v>8052</v>
      </c>
      <c r="E89" s="7">
        <v>13983</v>
      </c>
      <c r="F89" s="4">
        <f t="shared" si="2"/>
        <v>0.73658718330849482</v>
      </c>
      <c r="K89" s="14" t="s">
        <v>3</v>
      </c>
      <c r="L89" s="14" t="s">
        <v>9</v>
      </c>
      <c r="M89" s="6" t="s">
        <v>17</v>
      </c>
      <c r="N89" s="7">
        <v>1917</v>
      </c>
      <c r="O89" s="7"/>
      <c r="P89" s="4">
        <f t="shared" si="3"/>
        <v>-1</v>
      </c>
    </row>
    <row r="90" spans="1:16">
      <c r="A90" s="14" t="s">
        <v>3</v>
      </c>
      <c r="B90" s="14" t="s">
        <v>9</v>
      </c>
      <c r="C90" s="6" t="s">
        <v>120</v>
      </c>
      <c r="D90" s="7">
        <v>2790</v>
      </c>
      <c r="E90" s="7"/>
      <c r="F90" s="4">
        <f t="shared" si="2"/>
        <v>-1</v>
      </c>
      <c r="K90" s="14" t="s">
        <v>3</v>
      </c>
      <c r="L90" s="14" t="s">
        <v>9</v>
      </c>
      <c r="M90" s="6" t="s">
        <v>122</v>
      </c>
      <c r="N90" s="7"/>
      <c r="O90" s="7">
        <v>7514</v>
      </c>
      <c r="P90" s="4"/>
    </row>
    <row r="91" spans="1:16">
      <c r="A91" s="14" t="s">
        <v>3</v>
      </c>
      <c r="B91" s="14" t="s">
        <v>9</v>
      </c>
      <c r="C91" s="6" t="s">
        <v>12</v>
      </c>
      <c r="D91" s="7">
        <v>171286</v>
      </c>
      <c r="E91" s="7">
        <v>104503</v>
      </c>
      <c r="F91" s="4">
        <f t="shared" si="2"/>
        <v>-0.38989175998038367</v>
      </c>
      <c r="K91" s="14" t="s">
        <v>3</v>
      </c>
      <c r="L91" s="14" t="s">
        <v>9</v>
      </c>
      <c r="M91" s="6" t="s">
        <v>15</v>
      </c>
      <c r="N91" s="7">
        <v>119673</v>
      </c>
      <c r="O91" s="7">
        <v>13983</v>
      </c>
      <c r="P91" s="4">
        <f t="shared" si="3"/>
        <v>-0.88315660173974075</v>
      </c>
    </row>
    <row r="92" spans="1:16">
      <c r="A92" s="14" t="s">
        <v>3</v>
      </c>
      <c r="B92" s="14" t="s">
        <v>9</v>
      </c>
      <c r="C92" s="6" t="s">
        <v>11</v>
      </c>
      <c r="D92" s="7">
        <v>8250</v>
      </c>
      <c r="E92" s="7"/>
      <c r="F92" s="4">
        <f t="shared" si="2"/>
        <v>-1</v>
      </c>
      <c r="K92" s="14" t="s">
        <v>3</v>
      </c>
      <c r="L92" s="14" t="s">
        <v>9</v>
      </c>
      <c r="M92" s="6" t="s">
        <v>12</v>
      </c>
      <c r="N92" s="7">
        <v>78804</v>
      </c>
      <c r="O92" s="7">
        <v>104503</v>
      </c>
      <c r="P92" s="4">
        <f t="shared" si="3"/>
        <v>0.32611288767067659</v>
      </c>
    </row>
    <row r="93" spans="1:16">
      <c r="A93" s="14" t="s">
        <v>3</v>
      </c>
      <c r="B93" s="14" t="s">
        <v>9</v>
      </c>
      <c r="C93" s="6" t="s">
        <v>10</v>
      </c>
      <c r="D93" s="7"/>
      <c r="E93" s="7">
        <v>1561</v>
      </c>
      <c r="F93" s="4"/>
      <c r="K93" s="14" t="s">
        <v>3</v>
      </c>
      <c r="L93" s="14" t="s">
        <v>9</v>
      </c>
      <c r="M93" s="6" t="s">
        <v>10</v>
      </c>
      <c r="N93" s="7">
        <v>18134</v>
      </c>
      <c r="O93" s="7">
        <v>1561</v>
      </c>
      <c r="P93" s="4">
        <f t="shared" si="3"/>
        <v>-0.91391860593360541</v>
      </c>
    </row>
    <row r="94" spans="1:16">
      <c r="A94" s="14" t="s">
        <v>3</v>
      </c>
      <c r="B94" s="14" t="s">
        <v>9</v>
      </c>
      <c r="C94" s="6" t="s">
        <v>117</v>
      </c>
      <c r="D94" s="7"/>
      <c r="E94" s="7">
        <v>13324</v>
      </c>
      <c r="F94" s="4"/>
      <c r="K94" s="14" t="s">
        <v>3</v>
      </c>
      <c r="L94" s="14" t="s">
        <v>9</v>
      </c>
      <c r="M94" s="6" t="s">
        <v>117</v>
      </c>
      <c r="N94" s="7"/>
      <c r="O94" s="7">
        <v>13324</v>
      </c>
      <c r="P94" s="4"/>
    </row>
    <row r="95" spans="1:16">
      <c r="A95" s="14" t="s">
        <v>3</v>
      </c>
      <c r="B95" s="14" t="s">
        <v>2</v>
      </c>
      <c r="C95" s="13" t="s">
        <v>0</v>
      </c>
      <c r="D95" s="12">
        <v>595525</v>
      </c>
      <c r="E95" s="12">
        <v>1196606</v>
      </c>
      <c r="F95" s="4">
        <f t="shared" si="2"/>
        <v>1.0093295831409261</v>
      </c>
      <c r="K95" s="14" t="s">
        <v>3</v>
      </c>
      <c r="L95" s="14" t="s">
        <v>2</v>
      </c>
      <c r="M95" s="13" t="s">
        <v>0</v>
      </c>
      <c r="N95" s="12">
        <v>862142</v>
      </c>
      <c r="O95" s="12">
        <v>1196606</v>
      </c>
      <c r="P95" s="4">
        <f t="shared" si="3"/>
        <v>0.38794537326797673</v>
      </c>
    </row>
    <row r="96" spans="1:16">
      <c r="A96" s="14" t="s">
        <v>3</v>
      </c>
      <c r="B96" s="14" t="s">
        <v>2</v>
      </c>
      <c r="C96" s="6" t="s">
        <v>7</v>
      </c>
      <c r="D96" s="7">
        <v>1072</v>
      </c>
      <c r="E96" s="7">
        <v>980</v>
      </c>
      <c r="F96" s="4">
        <f t="shared" si="2"/>
        <v>-8.5820895522388058E-2</v>
      </c>
      <c r="K96" s="14" t="s">
        <v>3</v>
      </c>
      <c r="L96" s="14" t="s">
        <v>2</v>
      </c>
      <c r="M96" s="6" t="s">
        <v>7</v>
      </c>
      <c r="N96" s="7">
        <v>1960</v>
      </c>
      <c r="O96" s="7">
        <v>980</v>
      </c>
      <c r="P96" s="4">
        <f t="shared" si="3"/>
        <v>-0.5</v>
      </c>
    </row>
    <row r="97" spans="1:16">
      <c r="A97" s="14" t="s">
        <v>3</v>
      </c>
      <c r="B97" s="14" t="s">
        <v>2</v>
      </c>
      <c r="C97" s="6" t="s">
        <v>6</v>
      </c>
      <c r="D97" s="7">
        <v>44080</v>
      </c>
      <c r="E97" s="7">
        <v>44536</v>
      </c>
      <c r="F97" s="4">
        <f t="shared" si="2"/>
        <v>1.0344827586206896E-2</v>
      </c>
      <c r="K97" s="14" t="s">
        <v>3</v>
      </c>
      <c r="L97" s="14" t="s">
        <v>2</v>
      </c>
      <c r="M97" s="6" t="s">
        <v>6</v>
      </c>
      <c r="N97" s="7">
        <v>23722</v>
      </c>
      <c r="O97" s="7">
        <v>44536</v>
      </c>
      <c r="P97" s="4">
        <f t="shared" si="3"/>
        <v>0.87741337155383192</v>
      </c>
    </row>
    <row r="98" spans="1:16">
      <c r="A98" s="14" t="s">
        <v>3</v>
      </c>
      <c r="B98" s="14" t="s">
        <v>2</v>
      </c>
      <c r="C98" s="6" t="s">
        <v>5</v>
      </c>
      <c r="D98" s="7">
        <v>104052</v>
      </c>
      <c r="E98" s="7">
        <v>138019</v>
      </c>
      <c r="F98" s="4">
        <f t="shared" si="2"/>
        <v>0.32644254795679084</v>
      </c>
      <c r="K98" s="14" t="s">
        <v>3</v>
      </c>
      <c r="L98" s="14" t="s">
        <v>2</v>
      </c>
      <c r="M98" s="6" t="s">
        <v>5</v>
      </c>
      <c r="N98" s="7">
        <v>124982</v>
      </c>
      <c r="O98" s="7">
        <v>138019</v>
      </c>
      <c r="P98" s="4">
        <f t="shared" si="3"/>
        <v>0.10431102078699332</v>
      </c>
    </row>
    <row r="99" spans="1:16">
      <c r="A99" s="14" t="s">
        <v>3</v>
      </c>
      <c r="B99" s="14" t="s">
        <v>2</v>
      </c>
      <c r="C99" s="6" t="s">
        <v>4</v>
      </c>
      <c r="D99" s="7">
        <v>300845</v>
      </c>
      <c r="E99" s="7">
        <v>141456</v>
      </c>
      <c r="F99" s="4">
        <f t="shared" si="2"/>
        <v>-0.52980438431750565</v>
      </c>
      <c r="K99" s="14" t="s">
        <v>3</v>
      </c>
      <c r="L99" s="14" t="s">
        <v>2</v>
      </c>
      <c r="M99" s="6" t="s">
        <v>4</v>
      </c>
      <c r="N99" s="7">
        <v>217028</v>
      </c>
      <c r="O99" s="7">
        <v>141456</v>
      </c>
      <c r="P99" s="4">
        <f t="shared" si="3"/>
        <v>-0.3482131337891885</v>
      </c>
    </row>
    <row r="100" spans="1:16">
      <c r="A100" s="14" t="s">
        <v>3</v>
      </c>
      <c r="B100" s="14" t="s">
        <v>2</v>
      </c>
      <c r="C100" s="6" t="s">
        <v>1</v>
      </c>
      <c r="D100" s="7">
        <v>145476</v>
      </c>
      <c r="E100" s="7">
        <v>871615</v>
      </c>
      <c r="F100" s="4">
        <f t="shared" si="2"/>
        <v>4.9914693832659687</v>
      </c>
      <c r="K100" s="14" t="s">
        <v>3</v>
      </c>
      <c r="L100" s="14" t="s">
        <v>2</v>
      </c>
      <c r="M100" s="6" t="s">
        <v>1</v>
      </c>
      <c r="N100" s="7">
        <v>494450</v>
      </c>
      <c r="O100" s="7">
        <v>871615</v>
      </c>
      <c r="P100" s="4">
        <f t="shared" si="3"/>
        <v>0.76279704722418851</v>
      </c>
    </row>
    <row r="101" spans="1:16">
      <c r="A101" s="15" t="s">
        <v>0</v>
      </c>
      <c r="B101" s="16"/>
      <c r="C101" s="17"/>
      <c r="D101" s="12">
        <v>17713715</v>
      </c>
      <c r="E101" s="12">
        <v>20526280</v>
      </c>
      <c r="F101" s="4">
        <f t="shared" si="2"/>
        <v>0.15877894614427296</v>
      </c>
      <c r="K101" s="15" t="s">
        <v>0</v>
      </c>
      <c r="L101" s="16"/>
      <c r="M101" s="17"/>
      <c r="N101" s="12">
        <v>20140793</v>
      </c>
      <c r="O101" s="12">
        <v>20526280</v>
      </c>
      <c r="P101" s="4">
        <f t="shared" si="3"/>
        <v>1.913961381758901E-2</v>
      </c>
    </row>
  </sheetData>
  <mergeCells count="28">
    <mergeCell ref="B95:B100"/>
    <mergeCell ref="A101:C101"/>
    <mergeCell ref="K3:K31"/>
    <mergeCell ref="L4:L31"/>
    <mergeCell ref="K32:K100"/>
    <mergeCell ref="L32:M32"/>
    <mergeCell ref="L33:L47"/>
    <mergeCell ref="L58:L68"/>
    <mergeCell ref="L69:L80"/>
    <mergeCell ref="L81:L84"/>
    <mergeCell ref="L85:L94"/>
    <mergeCell ref="L95:L100"/>
    <mergeCell ref="K101:M101"/>
    <mergeCell ref="B32:B46"/>
    <mergeCell ref="B59:B68"/>
    <mergeCell ref="B69:B80"/>
    <mergeCell ref="B81:B84"/>
    <mergeCell ref="B85:B94"/>
    <mergeCell ref="B3:C3"/>
    <mergeCell ref="B47:B58"/>
    <mergeCell ref="A3:A30"/>
    <mergeCell ref="B4:B30"/>
    <mergeCell ref="A31:A100"/>
    <mergeCell ref="B31:C31"/>
    <mergeCell ref="K1:M1"/>
    <mergeCell ref="L3:M3"/>
    <mergeCell ref="L48:L57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P113"/>
  <sheetViews>
    <sheetView topLeftCell="A28" workbookViewId="0">
      <selection activeCell="K1" sqref="K1:M1"/>
    </sheetView>
  </sheetViews>
  <sheetFormatPr defaultColWidth="9.140625" defaultRowHeight="15"/>
  <cols>
    <col min="1" max="1" width="15" customWidth="1"/>
    <col min="2" max="2" width="13.7109375" customWidth="1"/>
    <col min="3" max="3" width="12.7109375" customWidth="1"/>
    <col min="4" max="4" width="13.28515625" customWidth="1"/>
    <col min="5" max="5" width="13.42578125" customWidth="1"/>
    <col min="7" max="10" width="9.140625" style="2"/>
    <col min="14" max="14" width="14.140625" customWidth="1"/>
    <col min="15" max="15" width="14.7109375" customWidth="1"/>
    <col min="17" max="16384" width="9.140625" style="2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20" t="s">
        <v>0</v>
      </c>
      <c r="C3" s="17"/>
      <c r="D3" s="10">
        <v>321205362</v>
      </c>
      <c r="E3" s="10">
        <v>274342474</v>
      </c>
      <c r="F3" s="4">
        <f>(E3-D3)/D3</f>
        <v>-0.14589696668886867</v>
      </c>
      <c r="K3" s="14" t="s">
        <v>86</v>
      </c>
      <c r="L3" s="15" t="s">
        <v>0</v>
      </c>
      <c r="M3" s="17"/>
      <c r="N3" s="12">
        <v>342722007</v>
      </c>
      <c r="O3" s="12">
        <v>274342474</v>
      </c>
      <c r="P3" s="4">
        <f>(O3-N3)/N3</f>
        <v>-0.19951894422700436</v>
      </c>
    </row>
    <row r="4" spans="1:16">
      <c r="A4" s="14" t="s">
        <v>86</v>
      </c>
      <c r="B4" s="14" t="s">
        <v>85</v>
      </c>
      <c r="C4" s="11" t="s">
        <v>0</v>
      </c>
      <c r="D4" s="10">
        <v>321205362</v>
      </c>
      <c r="E4" s="10">
        <v>274342474</v>
      </c>
      <c r="F4" s="4">
        <f t="shared" ref="F4:F67" si="0">(E4-D4)/D4</f>
        <v>-0.14589696668886867</v>
      </c>
      <c r="K4" s="14" t="s">
        <v>86</v>
      </c>
      <c r="L4" s="14" t="s">
        <v>85</v>
      </c>
      <c r="M4" s="13" t="s">
        <v>0</v>
      </c>
      <c r="N4" s="12">
        <v>342722007</v>
      </c>
      <c r="O4" s="12">
        <v>274342474</v>
      </c>
      <c r="P4" s="4">
        <f t="shared" ref="P4:P67" si="1">(O4-N4)/N4</f>
        <v>-0.19951894422700436</v>
      </c>
    </row>
    <row r="5" spans="1:16">
      <c r="A5" s="14" t="s">
        <v>86</v>
      </c>
      <c r="B5" s="14" t="s">
        <v>85</v>
      </c>
      <c r="C5" s="6" t="s">
        <v>113</v>
      </c>
      <c r="D5" s="7">
        <v>3322247</v>
      </c>
      <c r="E5" s="7">
        <v>1982908</v>
      </c>
      <c r="F5" s="4">
        <f t="shared" si="0"/>
        <v>-0.40314251167959514</v>
      </c>
      <c r="K5" s="14" t="s">
        <v>86</v>
      </c>
      <c r="L5" s="14" t="s">
        <v>85</v>
      </c>
      <c r="M5" s="6" t="s">
        <v>113</v>
      </c>
      <c r="N5" s="7">
        <v>2965608</v>
      </c>
      <c r="O5" s="7">
        <v>1982908</v>
      </c>
      <c r="P5" s="4">
        <f t="shared" si="1"/>
        <v>-0.33136544007164803</v>
      </c>
    </row>
    <row r="6" spans="1:16">
      <c r="A6" s="14" t="s">
        <v>86</v>
      </c>
      <c r="B6" s="14" t="s">
        <v>85</v>
      </c>
      <c r="C6" s="6" t="s">
        <v>112</v>
      </c>
      <c r="D6" s="7">
        <v>4023315</v>
      </c>
      <c r="E6" s="7">
        <v>2975142</v>
      </c>
      <c r="F6" s="4">
        <f t="shared" si="0"/>
        <v>-0.26052471655836046</v>
      </c>
      <c r="K6" s="14" t="s">
        <v>86</v>
      </c>
      <c r="L6" s="14" t="s">
        <v>85</v>
      </c>
      <c r="M6" s="6" t="s">
        <v>112</v>
      </c>
      <c r="N6" s="7">
        <v>5089955</v>
      </c>
      <c r="O6" s="7">
        <v>2975142</v>
      </c>
      <c r="P6" s="4">
        <f t="shared" si="1"/>
        <v>-0.41548756324957686</v>
      </c>
    </row>
    <row r="7" spans="1:16">
      <c r="A7" s="14" t="s">
        <v>86</v>
      </c>
      <c r="B7" s="14" t="s">
        <v>85</v>
      </c>
      <c r="C7" s="6" t="s">
        <v>111</v>
      </c>
      <c r="D7" s="7">
        <v>1517616</v>
      </c>
      <c r="E7" s="7">
        <v>1674212</v>
      </c>
      <c r="F7" s="4">
        <f t="shared" si="0"/>
        <v>0.10318552255643061</v>
      </c>
      <c r="K7" s="14" t="s">
        <v>86</v>
      </c>
      <c r="L7" s="14" t="s">
        <v>85</v>
      </c>
      <c r="M7" s="6" t="s">
        <v>111</v>
      </c>
      <c r="N7" s="7">
        <v>1863958</v>
      </c>
      <c r="O7" s="7">
        <v>1674212</v>
      </c>
      <c r="P7" s="4">
        <f t="shared" si="1"/>
        <v>-0.10179735809497853</v>
      </c>
    </row>
    <row r="8" spans="1:16">
      <c r="A8" s="14" t="s">
        <v>86</v>
      </c>
      <c r="B8" s="14" t="s">
        <v>85</v>
      </c>
      <c r="C8" s="6" t="s">
        <v>110</v>
      </c>
      <c r="D8" s="7">
        <v>411730</v>
      </c>
      <c r="E8" s="7">
        <v>182454</v>
      </c>
      <c r="F8" s="4">
        <f t="shared" si="0"/>
        <v>-0.55686007820659167</v>
      </c>
      <c r="K8" s="14" t="s">
        <v>86</v>
      </c>
      <c r="L8" s="14" t="s">
        <v>85</v>
      </c>
      <c r="M8" s="6" t="s">
        <v>110</v>
      </c>
      <c r="N8" s="7">
        <v>358651</v>
      </c>
      <c r="O8" s="7">
        <v>182454</v>
      </c>
      <c r="P8" s="4">
        <f t="shared" si="1"/>
        <v>-0.49127703533518657</v>
      </c>
    </row>
    <row r="9" spans="1:16">
      <c r="A9" s="14" t="s">
        <v>86</v>
      </c>
      <c r="B9" s="14" t="s">
        <v>85</v>
      </c>
      <c r="C9" s="6" t="s">
        <v>109</v>
      </c>
      <c r="D9" s="7">
        <v>81818</v>
      </c>
      <c r="E9" s="7">
        <v>57020</v>
      </c>
      <c r="F9" s="4">
        <f t="shared" si="0"/>
        <v>-0.30308734019408934</v>
      </c>
      <c r="K9" s="14" t="s">
        <v>86</v>
      </c>
      <c r="L9" s="14" t="s">
        <v>85</v>
      </c>
      <c r="M9" s="6" t="s">
        <v>109</v>
      </c>
      <c r="N9" s="7">
        <v>63748</v>
      </c>
      <c r="O9" s="7">
        <v>57020</v>
      </c>
      <c r="P9" s="4">
        <f t="shared" si="1"/>
        <v>-0.1055405659785405</v>
      </c>
    </row>
    <row r="10" spans="1:16">
      <c r="A10" s="14" t="s">
        <v>86</v>
      </c>
      <c r="B10" s="14" t="s">
        <v>85</v>
      </c>
      <c r="C10" s="6" t="s">
        <v>108</v>
      </c>
      <c r="D10" s="7">
        <v>4603507</v>
      </c>
      <c r="E10" s="7">
        <v>5051890</v>
      </c>
      <c r="F10" s="4">
        <f t="shared" si="0"/>
        <v>9.7400308069478331E-2</v>
      </c>
      <c r="K10" s="14" t="s">
        <v>86</v>
      </c>
      <c r="L10" s="14" t="s">
        <v>85</v>
      </c>
      <c r="M10" s="6" t="s">
        <v>108</v>
      </c>
      <c r="N10" s="7">
        <v>6600741</v>
      </c>
      <c r="O10" s="7">
        <v>5051890</v>
      </c>
      <c r="P10" s="4">
        <f t="shared" si="1"/>
        <v>-0.23464804936294273</v>
      </c>
    </row>
    <row r="11" spans="1:16">
      <c r="A11" s="14" t="s">
        <v>86</v>
      </c>
      <c r="B11" s="14" t="s">
        <v>85</v>
      </c>
      <c r="C11" s="6" t="s">
        <v>107</v>
      </c>
      <c r="D11" s="7">
        <v>10163752</v>
      </c>
      <c r="E11" s="7">
        <v>9273156</v>
      </c>
      <c r="F11" s="4">
        <f t="shared" si="0"/>
        <v>-8.7624727561239193E-2</v>
      </c>
      <c r="K11" s="14" t="s">
        <v>86</v>
      </c>
      <c r="L11" s="14" t="s">
        <v>85</v>
      </c>
      <c r="M11" s="6" t="s">
        <v>107</v>
      </c>
      <c r="N11" s="7">
        <v>11978107</v>
      </c>
      <c r="O11" s="7">
        <v>9273156</v>
      </c>
      <c r="P11" s="4">
        <f t="shared" si="1"/>
        <v>-0.22582458146349838</v>
      </c>
    </row>
    <row r="12" spans="1:16">
      <c r="A12" s="14" t="s">
        <v>86</v>
      </c>
      <c r="B12" s="14" t="s">
        <v>85</v>
      </c>
      <c r="C12" s="6" t="s">
        <v>106</v>
      </c>
      <c r="D12" s="7">
        <v>27562</v>
      </c>
      <c r="E12" s="7">
        <v>144494</v>
      </c>
      <c r="F12" s="4">
        <f t="shared" si="0"/>
        <v>4.2425078005950221</v>
      </c>
      <c r="K12" s="14" t="s">
        <v>86</v>
      </c>
      <c r="L12" s="14" t="s">
        <v>85</v>
      </c>
      <c r="M12" s="6" t="s">
        <v>106</v>
      </c>
      <c r="N12" s="7">
        <v>38710</v>
      </c>
      <c r="O12" s="7">
        <v>144494</v>
      </c>
      <c r="P12" s="4">
        <f t="shared" si="1"/>
        <v>2.7327305605786618</v>
      </c>
    </row>
    <row r="13" spans="1:16">
      <c r="A13" s="14" t="s">
        <v>86</v>
      </c>
      <c r="B13" s="14" t="s">
        <v>85</v>
      </c>
      <c r="C13" s="6" t="s">
        <v>105</v>
      </c>
      <c r="D13" s="7">
        <v>2781605</v>
      </c>
      <c r="E13" s="7">
        <v>2546524</v>
      </c>
      <c r="F13" s="4">
        <f t="shared" si="0"/>
        <v>-8.4512718376620694E-2</v>
      </c>
      <c r="K13" s="14" t="s">
        <v>86</v>
      </c>
      <c r="L13" s="14" t="s">
        <v>85</v>
      </c>
      <c r="M13" s="6" t="s">
        <v>105</v>
      </c>
      <c r="N13" s="7">
        <v>3314706</v>
      </c>
      <c r="O13" s="7">
        <v>2546524</v>
      </c>
      <c r="P13" s="4">
        <f t="shared" si="1"/>
        <v>-0.23174966346939971</v>
      </c>
    </row>
    <row r="14" spans="1:16">
      <c r="A14" s="14" t="s">
        <v>86</v>
      </c>
      <c r="B14" s="14" t="s">
        <v>85</v>
      </c>
      <c r="C14" s="6" t="s">
        <v>104</v>
      </c>
      <c r="D14" s="7">
        <v>738349</v>
      </c>
      <c r="E14" s="7">
        <v>1127140</v>
      </c>
      <c r="F14" s="4">
        <f t="shared" si="0"/>
        <v>0.52656805927820038</v>
      </c>
      <c r="K14" s="14" t="s">
        <v>86</v>
      </c>
      <c r="L14" s="14" t="s">
        <v>85</v>
      </c>
      <c r="M14" s="6" t="s">
        <v>104</v>
      </c>
      <c r="N14" s="7">
        <v>900457</v>
      </c>
      <c r="O14" s="7">
        <v>1127140</v>
      </c>
      <c r="P14" s="4">
        <f t="shared" si="1"/>
        <v>0.25174217091987733</v>
      </c>
    </row>
    <row r="15" spans="1:16">
      <c r="A15" s="14" t="s">
        <v>86</v>
      </c>
      <c r="B15" s="14" t="s">
        <v>85</v>
      </c>
      <c r="C15" s="6" t="s">
        <v>103</v>
      </c>
      <c r="D15" s="7">
        <v>22930755</v>
      </c>
      <c r="E15" s="7">
        <v>23365704</v>
      </c>
      <c r="F15" s="4">
        <f t="shared" si="0"/>
        <v>1.8967931932463628E-2</v>
      </c>
      <c r="K15" s="14" t="s">
        <v>86</v>
      </c>
      <c r="L15" s="14" t="s">
        <v>85</v>
      </c>
      <c r="M15" s="6" t="s">
        <v>103</v>
      </c>
      <c r="N15" s="7">
        <v>29017119</v>
      </c>
      <c r="O15" s="7">
        <v>23365704</v>
      </c>
      <c r="P15" s="4">
        <f t="shared" si="1"/>
        <v>-0.19476140963546382</v>
      </c>
    </row>
    <row r="16" spans="1:16">
      <c r="A16" s="14" t="s">
        <v>86</v>
      </c>
      <c r="B16" s="14" t="s">
        <v>85</v>
      </c>
      <c r="C16" s="6" t="s">
        <v>102</v>
      </c>
      <c r="D16" s="7">
        <v>50842806</v>
      </c>
      <c r="E16" s="7">
        <v>43823867</v>
      </c>
      <c r="F16" s="4">
        <f t="shared" si="0"/>
        <v>-0.13805176291804194</v>
      </c>
      <c r="K16" s="14" t="s">
        <v>86</v>
      </c>
      <c r="L16" s="14" t="s">
        <v>85</v>
      </c>
      <c r="M16" s="6" t="s">
        <v>102</v>
      </c>
      <c r="N16" s="7">
        <v>55320074</v>
      </c>
      <c r="O16" s="7">
        <v>43823867</v>
      </c>
      <c r="P16" s="4">
        <f t="shared" si="1"/>
        <v>-0.20781257450957133</v>
      </c>
    </row>
    <row r="17" spans="1:16">
      <c r="A17" s="14" t="s">
        <v>86</v>
      </c>
      <c r="B17" s="14" t="s">
        <v>85</v>
      </c>
      <c r="C17" s="6" t="s">
        <v>101</v>
      </c>
      <c r="D17" s="7">
        <v>181638</v>
      </c>
      <c r="E17" s="7">
        <v>91256</v>
      </c>
      <c r="F17" s="4">
        <f t="shared" si="0"/>
        <v>-0.49759411576872681</v>
      </c>
      <c r="K17" s="14" t="s">
        <v>86</v>
      </c>
      <c r="L17" s="14" t="s">
        <v>85</v>
      </c>
      <c r="M17" s="6" t="s">
        <v>101</v>
      </c>
      <c r="N17" s="7">
        <v>155230</v>
      </c>
      <c r="O17" s="7">
        <v>91256</v>
      </c>
      <c r="P17" s="4">
        <f t="shared" si="1"/>
        <v>-0.41212394511370226</v>
      </c>
    </row>
    <row r="18" spans="1:16">
      <c r="A18" s="14" t="s">
        <v>86</v>
      </c>
      <c r="B18" s="14" t="s">
        <v>85</v>
      </c>
      <c r="C18" s="6" t="s">
        <v>100</v>
      </c>
      <c r="D18" s="7">
        <v>1425698</v>
      </c>
      <c r="E18" s="7">
        <v>901522</v>
      </c>
      <c r="F18" s="4">
        <f t="shared" si="0"/>
        <v>-0.3676627167885485</v>
      </c>
      <c r="K18" s="14" t="s">
        <v>86</v>
      </c>
      <c r="L18" s="14" t="s">
        <v>85</v>
      </c>
      <c r="M18" s="6" t="s">
        <v>100</v>
      </c>
      <c r="N18" s="7">
        <v>873278</v>
      </c>
      <c r="O18" s="7">
        <v>901522</v>
      </c>
      <c r="P18" s="4">
        <f t="shared" si="1"/>
        <v>3.2342507197020878E-2</v>
      </c>
    </row>
    <row r="19" spans="1:16">
      <c r="A19" s="14" t="s">
        <v>86</v>
      </c>
      <c r="B19" s="14" t="s">
        <v>85</v>
      </c>
      <c r="C19" s="6" t="s">
        <v>99</v>
      </c>
      <c r="D19" s="7">
        <v>9780821</v>
      </c>
      <c r="E19" s="7">
        <v>9395810</v>
      </c>
      <c r="F19" s="4">
        <f t="shared" si="0"/>
        <v>-3.9363873441708011E-2</v>
      </c>
      <c r="K19" s="14" t="s">
        <v>86</v>
      </c>
      <c r="L19" s="14" t="s">
        <v>85</v>
      </c>
      <c r="M19" s="6" t="s">
        <v>99</v>
      </c>
      <c r="N19" s="7">
        <v>9748641</v>
      </c>
      <c r="O19" s="7">
        <v>9395810</v>
      </c>
      <c r="P19" s="4">
        <f t="shared" si="1"/>
        <v>-3.6192839596821749E-2</v>
      </c>
    </row>
    <row r="20" spans="1:16">
      <c r="A20" s="14" t="s">
        <v>86</v>
      </c>
      <c r="B20" s="14" t="s">
        <v>85</v>
      </c>
      <c r="C20" s="6" t="s">
        <v>98</v>
      </c>
      <c r="D20" s="7">
        <v>68538993</v>
      </c>
      <c r="E20" s="7">
        <v>51359513</v>
      </c>
      <c r="F20" s="4">
        <f t="shared" si="0"/>
        <v>-0.25065264673497611</v>
      </c>
      <c r="K20" s="14" t="s">
        <v>86</v>
      </c>
      <c r="L20" s="14" t="s">
        <v>85</v>
      </c>
      <c r="M20" s="6" t="s">
        <v>98</v>
      </c>
      <c r="N20" s="7">
        <v>82393081</v>
      </c>
      <c r="O20" s="7">
        <v>51359513</v>
      </c>
      <c r="P20" s="4">
        <f t="shared" si="1"/>
        <v>-0.3766525978073329</v>
      </c>
    </row>
    <row r="21" spans="1:16">
      <c r="A21" s="14" t="s">
        <v>86</v>
      </c>
      <c r="B21" s="14" t="s">
        <v>85</v>
      </c>
      <c r="C21" s="6" t="s">
        <v>97</v>
      </c>
      <c r="D21" s="7">
        <v>910414</v>
      </c>
      <c r="E21" s="7">
        <v>1046371</v>
      </c>
      <c r="F21" s="4">
        <f t="shared" si="0"/>
        <v>0.14933535732095507</v>
      </c>
      <c r="K21" s="14" t="s">
        <v>86</v>
      </c>
      <c r="L21" s="14" t="s">
        <v>85</v>
      </c>
      <c r="M21" s="6" t="s">
        <v>97</v>
      </c>
      <c r="N21" s="7">
        <v>871676</v>
      </c>
      <c r="O21" s="7">
        <v>1046371</v>
      </c>
      <c r="P21" s="4">
        <f t="shared" si="1"/>
        <v>0.2004127680468431</v>
      </c>
    </row>
    <row r="22" spans="1:16">
      <c r="A22" s="14" t="s">
        <v>86</v>
      </c>
      <c r="B22" s="14" t="s">
        <v>85</v>
      </c>
      <c r="C22" s="6" t="s">
        <v>96</v>
      </c>
      <c r="D22" s="7">
        <v>22046355</v>
      </c>
      <c r="E22" s="7">
        <v>17232947</v>
      </c>
      <c r="F22" s="4">
        <f t="shared" si="0"/>
        <v>-0.21833123888279946</v>
      </c>
      <c r="K22" s="14" t="s">
        <v>86</v>
      </c>
      <c r="L22" s="14" t="s">
        <v>85</v>
      </c>
      <c r="M22" s="6" t="s">
        <v>96</v>
      </c>
      <c r="N22" s="7">
        <v>16531018</v>
      </c>
      <c r="O22" s="7">
        <v>17232947</v>
      </c>
      <c r="P22" s="4">
        <f t="shared" si="1"/>
        <v>4.2461329362777293E-2</v>
      </c>
    </row>
    <row r="23" spans="1:16">
      <c r="A23" s="14" t="s">
        <v>86</v>
      </c>
      <c r="B23" s="14" t="s">
        <v>85</v>
      </c>
      <c r="C23" s="6" t="s">
        <v>95</v>
      </c>
      <c r="D23" s="7">
        <v>10447</v>
      </c>
      <c r="E23" s="7">
        <v>9030</v>
      </c>
      <c r="F23" s="4">
        <f t="shared" si="0"/>
        <v>-0.13563702498324878</v>
      </c>
      <c r="K23" s="14" t="s">
        <v>86</v>
      </c>
      <c r="L23" s="14" t="s">
        <v>85</v>
      </c>
      <c r="M23" s="6" t="s">
        <v>95</v>
      </c>
      <c r="N23" s="7">
        <v>23417</v>
      </c>
      <c r="O23" s="7">
        <v>9030</v>
      </c>
      <c r="P23" s="4">
        <f t="shared" si="1"/>
        <v>-0.61438271341333217</v>
      </c>
    </row>
    <row r="24" spans="1:16">
      <c r="A24" s="14" t="s">
        <v>86</v>
      </c>
      <c r="B24" s="14" t="s">
        <v>85</v>
      </c>
      <c r="C24" s="6" t="s">
        <v>94</v>
      </c>
      <c r="D24" s="7">
        <v>210669</v>
      </c>
      <c r="E24" s="7"/>
      <c r="F24" s="4">
        <f t="shared" si="0"/>
        <v>-1</v>
      </c>
      <c r="K24" s="14" t="s">
        <v>86</v>
      </c>
      <c r="L24" s="14" t="s">
        <v>85</v>
      </c>
      <c r="M24" s="6" t="s">
        <v>94</v>
      </c>
      <c r="N24" s="7">
        <v>17061</v>
      </c>
      <c r="O24" s="7"/>
      <c r="P24" s="4">
        <f t="shared" si="1"/>
        <v>-1</v>
      </c>
    </row>
    <row r="25" spans="1:16">
      <c r="A25" s="14" t="s">
        <v>86</v>
      </c>
      <c r="B25" s="14" t="s">
        <v>85</v>
      </c>
      <c r="C25" s="6" t="s">
        <v>93</v>
      </c>
      <c r="D25" s="7">
        <v>14836383</v>
      </c>
      <c r="E25" s="7">
        <v>9971672</v>
      </c>
      <c r="F25" s="4">
        <f t="shared" si="0"/>
        <v>-0.32789063210352548</v>
      </c>
      <c r="K25" s="14" t="s">
        <v>86</v>
      </c>
      <c r="L25" s="14" t="s">
        <v>85</v>
      </c>
      <c r="M25" s="6" t="s">
        <v>93</v>
      </c>
      <c r="N25" s="7">
        <v>11734942</v>
      </c>
      <c r="O25" s="7">
        <v>9971672</v>
      </c>
      <c r="P25" s="4">
        <f t="shared" si="1"/>
        <v>-0.15025809245584681</v>
      </c>
    </row>
    <row r="26" spans="1:16">
      <c r="A26" s="14" t="s">
        <v>86</v>
      </c>
      <c r="B26" s="14" t="s">
        <v>85</v>
      </c>
      <c r="C26" s="6" t="s">
        <v>92</v>
      </c>
      <c r="D26" s="7">
        <v>64221890</v>
      </c>
      <c r="E26" s="7">
        <v>60066489</v>
      </c>
      <c r="F26" s="4">
        <f t="shared" si="0"/>
        <v>-6.4703810492030056E-2</v>
      </c>
      <c r="K26" s="14" t="s">
        <v>86</v>
      </c>
      <c r="L26" s="14" t="s">
        <v>85</v>
      </c>
      <c r="M26" s="6" t="s">
        <v>92</v>
      </c>
      <c r="N26" s="7">
        <v>62842261</v>
      </c>
      <c r="O26" s="7">
        <v>60066489</v>
      </c>
      <c r="P26" s="4">
        <f t="shared" si="1"/>
        <v>-4.4170466750074446E-2</v>
      </c>
    </row>
    <row r="27" spans="1:16">
      <c r="A27" s="14" t="s">
        <v>86</v>
      </c>
      <c r="B27" s="14" t="s">
        <v>85</v>
      </c>
      <c r="C27" s="6" t="s">
        <v>91</v>
      </c>
      <c r="D27" s="7">
        <v>4875479</v>
      </c>
      <c r="E27" s="7">
        <v>5328856</v>
      </c>
      <c r="F27" s="4">
        <f t="shared" si="0"/>
        <v>9.2991273267713795E-2</v>
      </c>
      <c r="K27" s="14" t="s">
        <v>86</v>
      </c>
      <c r="L27" s="14" t="s">
        <v>85</v>
      </c>
      <c r="M27" s="6" t="s">
        <v>91</v>
      </c>
      <c r="N27" s="7">
        <v>6053151</v>
      </c>
      <c r="O27" s="7">
        <v>5328856</v>
      </c>
      <c r="P27" s="4">
        <f t="shared" si="1"/>
        <v>-0.11965586188086172</v>
      </c>
    </row>
    <row r="28" spans="1:16">
      <c r="A28" s="14" t="s">
        <v>86</v>
      </c>
      <c r="B28" s="14" t="s">
        <v>85</v>
      </c>
      <c r="C28" s="6" t="s">
        <v>90</v>
      </c>
      <c r="D28" s="7">
        <v>9089907</v>
      </c>
      <c r="E28" s="7">
        <v>6802274</v>
      </c>
      <c r="F28" s="4">
        <f t="shared" si="0"/>
        <v>-0.25166737129433775</v>
      </c>
      <c r="K28" s="14" t="s">
        <v>86</v>
      </c>
      <c r="L28" s="14" t="s">
        <v>85</v>
      </c>
      <c r="M28" s="6" t="s">
        <v>90</v>
      </c>
      <c r="N28" s="7">
        <v>9051322</v>
      </c>
      <c r="O28" s="7">
        <v>6802274</v>
      </c>
      <c r="P28" s="4">
        <f t="shared" si="1"/>
        <v>-0.24847729425602139</v>
      </c>
    </row>
    <row r="29" spans="1:16">
      <c r="A29" s="14" t="s">
        <v>86</v>
      </c>
      <c r="B29" s="14" t="s">
        <v>85</v>
      </c>
      <c r="C29" s="6" t="s">
        <v>89</v>
      </c>
      <c r="D29" s="7">
        <v>4346935</v>
      </c>
      <c r="E29" s="7">
        <v>2850235</v>
      </c>
      <c r="F29" s="4">
        <f t="shared" si="0"/>
        <v>-0.34431156665558604</v>
      </c>
      <c r="K29" s="14" t="s">
        <v>86</v>
      </c>
      <c r="L29" s="14" t="s">
        <v>85</v>
      </c>
      <c r="M29" s="6" t="s">
        <v>89</v>
      </c>
      <c r="N29" s="7">
        <v>5512850</v>
      </c>
      <c r="O29" s="7">
        <v>2850235</v>
      </c>
      <c r="P29" s="4">
        <f t="shared" si="1"/>
        <v>-0.48298339334464024</v>
      </c>
    </row>
    <row r="30" spans="1:16">
      <c r="A30" s="14" t="s">
        <v>86</v>
      </c>
      <c r="B30" s="14" t="s">
        <v>85</v>
      </c>
      <c r="C30" s="6" t="s">
        <v>88</v>
      </c>
      <c r="D30" s="7">
        <v>648851</v>
      </c>
      <c r="E30" s="7">
        <v>668356</v>
      </c>
      <c r="F30" s="4">
        <f t="shared" si="0"/>
        <v>3.0060830606718644E-2</v>
      </c>
      <c r="K30" s="14" t="s">
        <v>86</v>
      </c>
      <c r="L30" s="14" t="s">
        <v>85</v>
      </c>
      <c r="M30" s="6" t="s">
        <v>88</v>
      </c>
      <c r="N30" s="7">
        <v>841955</v>
      </c>
      <c r="O30" s="7">
        <v>668356</v>
      </c>
      <c r="P30" s="4">
        <f t="shared" si="1"/>
        <v>-0.20618560374366801</v>
      </c>
    </row>
    <row r="31" spans="1:16">
      <c r="A31" s="14" t="s">
        <v>86</v>
      </c>
      <c r="B31" s="14" t="s">
        <v>85</v>
      </c>
      <c r="C31" s="6" t="s">
        <v>87</v>
      </c>
      <c r="D31" s="7">
        <v>9496122</v>
      </c>
      <c r="E31" s="7">
        <v>8139012</v>
      </c>
      <c r="F31" s="4">
        <f t="shared" si="0"/>
        <v>-0.14291202240240805</v>
      </c>
      <c r="K31" s="14" t="s">
        <v>86</v>
      </c>
      <c r="L31" s="14" t="s">
        <v>85</v>
      </c>
      <c r="M31" s="6" t="s">
        <v>87</v>
      </c>
      <c r="N31" s="7">
        <v>10561524</v>
      </c>
      <c r="O31" s="7">
        <v>8139012</v>
      </c>
      <c r="P31" s="4">
        <f t="shared" si="1"/>
        <v>-0.22937144298493287</v>
      </c>
    </row>
    <row r="32" spans="1:16">
      <c r="A32" s="14" t="s">
        <v>86</v>
      </c>
      <c r="B32" s="14" t="s">
        <v>85</v>
      </c>
      <c r="C32" s="6" t="s">
        <v>84</v>
      </c>
      <c r="D32" s="7">
        <v>9139698</v>
      </c>
      <c r="E32" s="7">
        <v>8274620</v>
      </c>
      <c r="F32" s="4">
        <f t="shared" si="0"/>
        <v>-9.465061099392999E-2</v>
      </c>
      <c r="K32" s="14" t="s">
        <v>86</v>
      </c>
      <c r="L32" s="14" t="s">
        <v>85</v>
      </c>
      <c r="M32" s="6" t="s">
        <v>84</v>
      </c>
      <c r="N32" s="7">
        <v>7998766</v>
      </c>
      <c r="O32" s="7">
        <v>8274620</v>
      </c>
      <c r="P32" s="4">
        <f t="shared" si="1"/>
        <v>3.4487069630490502E-2</v>
      </c>
    </row>
    <row r="33" spans="1:16">
      <c r="A33" s="14" t="s">
        <v>3</v>
      </c>
      <c r="B33" s="20" t="s">
        <v>0</v>
      </c>
      <c r="C33" s="17"/>
      <c r="D33" s="10">
        <v>311483745</v>
      </c>
      <c r="E33" s="10">
        <v>341901198</v>
      </c>
      <c r="F33" s="4">
        <f t="shared" si="0"/>
        <v>9.7653420084569745E-2</v>
      </c>
      <c r="K33" s="14" t="s">
        <v>3</v>
      </c>
      <c r="L33" s="15" t="s">
        <v>0</v>
      </c>
      <c r="M33" s="17"/>
      <c r="N33" s="12">
        <v>374368647</v>
      </c>
      <c r="O33" s="12">
        <v>341901198</v>
      </c>
      <c r="P33" s="4">
        <f t="shared" si="1"/>
        <v>-8.6725876379279171E-2</v>
      </c>
    </row>
    <row r="34" spans="1:16">
      <c r="A34" s="14" t="s">
        <v>3</v>
      </c>
      <c r="B34" s="14" t="s">
        <v>63</v>
      </c>
      <c r="C34" s="11" t="s">
        <v>0</v>
      </c>
      <c r="D34" s="10">
        <v>255546910</v>
      </c>
      <c r="E34" s="10">
        <v>291271720</v>
      </c>
      <c r="F34" s="4">
        <f t="shared" si="0"/>
        <v>0.1397974641916038</v>
      </c>
      <c r="K34" s="14" t="s">
        <v>3</v>
      </c>
      <c r="L34" s="14" t="s">
        <v>63</v>
      </c>
      <c r="M34" s="13" t="s">
        <v>0</v>
      </c>
      <c r="N34" s="12">
        <v>314939869</v>
      </c>
      <c r="O34" s="12">
        <v>291271720</v>
      </c>
      <c r="P34" s="4">
        <f t="shared" si="1"/>
        <v>-7.5151326744217317E-2</v>
      </c>
    </row>
    <row r="35" spans="1:16">
      <c r="A35" s="14" t="s">
        <v>3</v>
      </c>
      <c r="B35" s="14" t="s">
        <v>63</v>
      </c>
      <c r="C35" s="6" t="s">
        <v>83</v>
      </c>
      <c r="D35" s="7">
        <v>183379</v>
      </c>
      <c r="E35" s="7">
        <v>181412</v>
      </c>
      <c r="F35" s="4">
        <f t="shared" si="0"/>
        <v>-1.0726419055617055E-2</v>
      </c>
      <c r="K35" s="14" t="s">
        <v>3</v>
      </c>
      <c r="L35" s="14" t="s">
        <v>63</v>
      </c>
      <c r="M35" s="6" t="s">
        <v>83</v>
      </c>
      <c r="N35" s="7">
        <v>89312</v>
      </c>
      <c r="O35" s="7">
        <v>181412</v>
      </c>
      <c r="P35" s="4">
        <f t="shared" si="1"/>
        <v>1.0312164098889287</v>
      </c>
    </row>
    <row r="36" spans="1:16">
      <c r="A36" s="14" t="s">
        <v>3</v>
      </c>
      <c r="B36" s="14" t="s">
        <v>63</v>
      </c>
      <c r="C36" s="6" t="s">
        <v>82</v>
      </c>
      <c r="D36" s="7">
        <v>167192</v>
      </c>
      <c r="E36" s="7">
        <v>69583</v>
      </c>
      <c r="F36" s="4">
        <f t="shared" si="0"/>
        <v>-0.58381381884300687</v>
      </c>
      <c r="K36" s="14" t="s">
        <v>3</v>
      </c>
      <c r="L36" s="14" t="s">
        <v>63</v>
      </c>
      <c r="M36" s="6" t="s">
        <v>82</v>
      </c>
      <c r="N36" s="7">
        <v>208056</v>
      </c>
      <c r="O36" s="7">
        <v>69583</v>
      </c>
      <c r="P36" s="4">
        <f t="shared" si="1"/>
        <v>-0.66555638866459033</v>
      </c>
    </row>
    <row r="37" spans="1:16">
      <c r="A37" s="14" t="s">
        <v>3</v>
      </c>
      <c r="B37" s="14" t="s">
        <v>63</v>
      </c>
      <c r="C37" s="6" t="s">
        <v>81</v>
      </c>
      <c r="D37" s="7">
        <v>140293</v>
      </c>
      <c r="E37" s="7">
        <v>7975</v>
      </c>
      <c r="F37" s="4">
        <f t="shared" si="0"/>
        <v>-0.94315468341257225</v>
      </c>
      <c r="K37" s="14" t="s">
        <v>3</v>
      </c>
      <c r="L37" s="14" t="s">
        <v>63</v>
      </c>
      <c r="M37" s="6" t="s">
        <v>81</v>
      </c>
      <c r="N37" s="7">
        <v>4190</v>
      </c>
      <c r="O37" s="7">
        <v>7975</v>
      </c>
      <c r="P37" s="4">
        <f t="shared" si="1"/>
        <v>0.90334128878281628</v>
      </c>
    </row>
    <row r="38" spans="1:16">
      <c r="A38" s="14" t="s">
        <v>3</v>
      </c>
      <c r="B38" s="14" t="s">
        <v>63</v>
      </c>
      <c r="C38" s="6" t="s">
        <v>80</v>
      </c>
      <c r="D38" s="7">
        <v>208920250</v>
      </c>
      <c r="E38" s="7">
        <v>243506955</v>
      </c>
      <c r="F38" s="4">
        <f t="shared" si="0"/>
        <v>0.16554979711157727</v>
      </c>
      <c r="K38" s="14" t="s">
        <v>3</v>
      </c>
      <c r="L38" s="14" t="s">
        <v>63</v>
      </c>
      <c r="M38" s="6" t="s">
        <v>80</v>
      </c>
      <c r="N38" s="7">
        <v>270999350</v>
      </c>
      <c r="O38" s="7">
        <v>243506955</v>
      </c>
      <c r="P38" s="4">
        <f t="shared" si="1"/>
        <v>-0.10144819535545012</v>
      </c>
    </row>
    <row r="39" spans="1:16">
      <c r="A39" s="14" t="s">
        <v>3</v>
      </c>
      <c r="B39" s="14" t="s">
        <v>63</v>
      </c>
      <c r="C39" s="6" t="s">
        <v>78</v>
      </c>
      <c r="D39" s="7">
        <v>2082318</v>
      </c>
      <c r="E39" s="7">
        <v>3234081</v>
      </c>
      <c r="F39" s="4">
        <f t="shared" si="0"/>
        <v>0.55311580651946535</v>
      </c>
      <c r="K39" s="14" t="s">
        <v>3</v>
      </c>
      <c r="L39" s="14" t="s">
        <v>63</v>
      </c>
      <c r="M39" s="6" t="s">
        <v>78</v>
      </c>
      <c r="N39" s="7">
        <v>2486367</v>
      </c>
      <c r="O39" s="7">
        <v>3234081</v>
      </c>
      <c r="P39" s="4">
        <f t="shared" si="1"/>
        <v>0.3007255163859559</v>
      </c>
    </row>
    <row r="40" spans="1:16">
      <c r="A40" s="14" t="s">
        <v>3</v>
      </c>
      <c r="B40" s="14" t="s">
        <v>63</v>
      </c>
      <c r="C40" s="6" t="s">
        <v>77</v>
      </c>
      <c r="D40" s="7">
        <v>8084515</v>
      </c>
      <c r="E40" s="7">
        <v>6031547</v>
      </c>
      <c r="F40" s="4">
        <f t="shared" si="0"/>
        <v>-0.25393830056595851</v>
      </c>
      <c r="K40" s="14" t="s">
        <v>3</v>
      </c>
      <c r="L40" s="14" t="s">
        <v>63</v>
      </c>
      <c r="M40" s="6" t="s">
        <v>77</v>
      </c>
      <c r="N40" s="7">
        <v>7344309</v>
      </c>
      <c r="O40" s="7">
        <v>6031547</v>
      </c>
      <c r="P40" s="4">
        <f t="shared" si="1"/>
        <v>-0.17874547489763842</v>
      </c>
    </row>
    <row r="41" spans="1:16">
      <c r="A41" s="14" t="s">
        <v>3</v>
      </c>
      <c r="B41" s="14" t="s">
        <v>63</v>
      </c>
      <c r="C41" s="6" t="s">
        <v>76</v>
      </c>
      <c r="D41" s="7">
        <v>4624387</v>
      </c>
      <c r="E41" s="7">
        <v>4136514</v>
      </c>
      <c r="F41" s="4">
        <f t="shared" si="0"/>
        <v>-0.10550003708599648</v>
      </c>
      <c r="K41" s="14" t="s">
        <v>3</v>
      </c>
      <c r="L41" s="14" t="s">
        <v>63</v>
      </c>
      <c r="M41" s="6" t="s">
        <v>76</v>
      </c>
      <c r="N41" s="7">
        <v>3442602</v>
      </c>
      <c r="O41" s="7">
        <v>4136514</v>
      </c>
      <c r="P41" s="4">
        <f t="shared" si="1"/>
        <v>0.20156614095965783</v>
      </c>
    </row>
    <row r="42" spans="1:16">
      <c r="A42" s="14" t="s">
        <v>3</v>
      </c>
      <c r="B42" s="14" t="s">
        <v>63</v>
      </c>
      <c r="C42" s="6" t="s">
        <v>75</v>
      </c>
      <c r="D42" s="7">
        <v>296370</v>
      </c>
      <c r="E42" s="7">
        <v>364104</v>
      </c>
      <c r="F42" s="4">
        <f t="shared" si="0"/>
        <v>0.2285453993319162</v>
      </c>
      <c r="K42" s="14" t="s">
        <v>3</v>
      </c>
      <c r="L42" s="14" t="s">
        <v>63</v>
      </c>
      <c r="M42" s="6" t="s">
        <v>75</v>
      </c>
      <c r="N42" s="7">
        <v>193948</v>
      </c>
      <c r="O42" s="7">
        <v>364104</v>
      </c>
      <c r="P42" s="4">
        <f t="shared" si="1"/>
        <v>0.87732794357250399</v>
      </c>
    </row>
    <row r="43" spans="1:16">
      <c r="A43" s="14" t="s">
        <v>3</v>
      </c>
      <c r="B43" s="14" t="s">
        <v>63</v>
      </c>
      <c r="C43" s="6" t="s">
        <v>150</v>
      </c>
      <c r="D43" s="7"/>
      <c r="E43" s="7">
        <v>21585</v>
      </c>
      <c r="F43" s="4"/>
      <c r="K43" s="14" t="s">
        <v>3</v>
      </c>
      <c r="L43" s="14" t="s">
        <v>63</v>
      </c>
      <c r="M43" s="6" t="s">
        <v>150</v>
      </c>
      <c r="N43" s="7">
        <v>120676</v>
      </c>
      <c r="O43" s="7">
        <v>21585</v>
      </c>
      <c r="P43" s="4">
        <f t="shared" si="1"/>
        <v>-0.82113261957638639</v>
      </c>
    </row>
    <row r="44" spans="1:16">
      <c r="A44" s="14" t="s">
        <v>3</v>
      </c>
      <c r="B44" s="14" t="s">
        <v>63</v>
      </c>
      <c r="C44" s="6" t="s">
        <v>74</v>
      </c>
      <c r="D44" s="7">
        <v>7451149</v>
      </c>
      <c r="E44" s="7">
        <v>8110291</v>
      </c>
      <c r="F44" s="4">
        <f t="shared" si="0"/>
        <v>8.846179293958556E-2</v>
      </c>
      <c r="K44" s="14" t="s">
        <v>3</v>
      </c>
      <c r="L44" s="14" t="s">
        <v>63</v>
      </c>
      <c r="M44" s="6" t="s">
        <v>74</v>
      </c>
      <c r="N44" s="7">
        <v>6316102</v>
      </c>
      <c r="O44" s="7">
        <v>8110291</v>
      </c>
      <c r="P44" s="4">
        <f t="shared" si="1"/>
        <v>0.28406586847394166</v>
      </c>
    </row>
    <row r="45" spans="1:16">
      <c r="A45" s="14" t="s">
        <v>3</v>
      </c>
      <c r="B45" s="14" t="s">
        <v>63</v>
      </c>
      <c r="C45" s="6" t="s">
        <v>162</v>
      </c>
      <c r="D45" s="7"/>
      <c r="E45" s="7">
        <v>2195</v>
      </c>
      <c r="F45" s="4"/>
      <c r="K45" s="14" t="s">
        <v>3</v>
      </c>
      <c r="L45" s="14" t="s">
        <v>63</v>
      </c>
      <c r="M45" s="6" t="s">
        <v>162</v>
      </c>
      <c r="N45" s="7"/>
      <c r="O45" s="7">
        <v>2195</v>
      </c>
      <c r="P45" s="4"/>
    </row>
    <row r="46" spans="1:16">
      <c r="A46" s="14" t="s">
        <v>3</v>
      </c>
      <c r="B46" s="14" t="s">
        <v>63</v>
      </c>
      <c r="C46" s="6" t="s">
        <v>163</v>
      </c>
      <c r="D46" s="7">
        <v>7933</v>
      </c>
      <c r="E46" s="7"/>
      <c r="F46" s="4">
        <f t="shared" si="0"/>
        <v>-1</v>
      </c>
      <c r="K46" s="14" t="s">
        <v>3</v>
      </c>
      <c r="L46" s="14" t="s">
        <v>63</v>
      </c>
      <c r="M46" s="6" t="s">
        <v>72</v>
      </c>
      <c r="N46" s="7">
        <v>1496</v>
      </c>
      <c r="O46" s="7"/>
      <c r="P46" s="4">
        <f t="shared" si="1"/>
        <v>-1</v>
      </c>
    </row>
    <row r="47" spans="1:16">
      <c r="A47" s="14" t="s">
        <v>3</v>
      </c>
      <c r="B47" s="14" t="s">
        <v>63</v>
      </c>
      <c r="C47" s="6" t="s">
        <v>174</v>
      </c>
      <c r="D47" s="7">
        <v>952</v>
      </c>
      <c r="E47" s="7"/>
      <c r="F47" s="4">
        <f t="shared" si="0"/>
        <v>-1</v>
      </c>
      <c r="K47" s="14" t="s">
        <v>3</v>
      </c>
      <c r="L47" s="14" t="s">
        <v>63</v>
      </c>
      <c r="M47" s="6" t="s">
        <v>71</v>
      </c>
      <c r="N47" s="7">
        <v>46349</v>
      </c>
      <c r="O47" s="7">
        <v>88306</v>
      </c>
      <c r="P47" s="4">
        <f t="shared" si="1"/>
        <v>0.90524067401669939</v>
      </c>
    </row>
    <row r="48" spans="1:16">
      <c r="A48" s="14" t="s">
        <v>3</v>
      </c>
      <c r="B48" s="14" t="s">
        <v>63</v>
      </c>
      <c r="C48" s="6" t="s">
        <v>71</v>
      </c>
      <c r="D48" s="7">
        <v>287007</v>
      </c>
      <c r="E48" s="7">
        <v>88306</v>
      </c>
      <c r="F48" s="4">
        <f t="shared" si="0"/>
        <v>-0.69232109321375435</v>
      </c>
      <c r="K48" s="14" t="s">
        <v>3</v>
      </c>
      <c r="L48" s="14" t="s">
        <v>63</v>
      </c>
      <c r="M48" s="6" t="s">
        <v>70</v>
      </c>
      <c r="N48" s="7">
        <v>2583702</v>
      </c>
      <c r="O48" s="7">
        <v>2454669</v>
      </c>
      <c r="P48" s="4">
        <f t="shared" si="1"/>
        <v>-4.9941130981823754E-2</v>
      </c>
    </row>
    <row r="49" spans="1:16">
      <c r="A49" s="14" t="s">
        <v>3</v>
      </c>
      <c r="B49" s="14" t="s">
        <v>63</v>
      </c>
      <c r="C49" s="6" t="s">
        <v>70</v>
      </c>
      <c r="D49" s="7">
        <v>1679775</v>
      </c>
      <c r="E49" s="7">
        <v>2454669</v>
      </c>
      <c r="F49" s="4">
        <f t="shared" si="0"/>
        <v>0.46130821092110552</v>
      </c>
      <c r="K49" s="14" t="s">
        <v>3</v>
      </c>
      <c r="L49" s="14" t="s">
        <v>63</v>
      </c>
      <c r="M49" s="6" t="s">
        <v>69</v>
      </c>
      <c r="N49" s="7">
        <v>433593</v>
      </c>
      <c r="O49" s="7">
        <v>364884</v>
      </c>
      <c r="P49" s="4">
        <f t="shared" si="1"/>
        <v>-0.15846427410036601</v>
      </c>
    </row>
    <row r="50" spans="1:16">
      <c r="A50" s="14" t="s">
        <v>3</v>
      </c>
      <c r="B50" s="14" t="s">
        <v>63</v>
      </c>
      <c r="C50" s="6" t="s">
        <v>69</v>
      </c>
      <c r="D50" s="7">
        <v>336010</v>
      </c>
      <c r="E50" s="7">
        <v>364884</v>
      </c>
      <c r="F50" s="4">
        <f t="shared" si="0"/>
        <v>8.5931966310526478E-2</v>
      </c>
      <c r="K50" s="14" t="s">
        <v>3</v>
      </c>
      <c r="L50" s="14" t="s">
        <v>63</v>
      </c>
      <c r="M50" s="6" t="s">
        <v>68</v>
      </c>
      <c r="N50" s="7">
        <v>1135063</v>
      </c>
      <c r="O50" s="7">
        <v>568300</v>
      </c>
      <c r="P50" s="4">
        <f t="shared" si="1"/>
        <v>-0.49932294507000935</v>
      </c>
    </row>
    <row r="51" spans="1:16">
      <c r="A51" s="14" t="s">
        <v>3</v>
      </c>
      <c r="B51" s="14" t="s">
        <v>63</v>
      </c>
      <c r="C51" s="6" t="s">
        <v>68</v>
      </c>
      <c r="D51" s="7">
        <v>879347</v>
      </c>
      <c r="E51" s="7">
        <v>568300</v>
      </c>
      <c r="F51" s="4">
        <f t="shared" si="0"/>
        <v>-0.35372498001357827</v>
      </c>
      <c r="K51" s="14" t="s">
        <v>3</v>
      </c>
      <c r="L51" s="14" t="s">
        <v>63</v>
      </c>
      <c r="M51" s="6" t="s">
        <v>67</v>
      </c>
      <c r="N51" s="7">
        <v>266323</v>
      </c>
      <c r="O51" s="7">
        <v>305538</v>
      </c>
      <c r="P51" s="4">
        <f t="shared" si="1"/>
        <v>0.14724601329963991</v>
      </c>
    </row>
    <row r="52" spans="1:16">
      <c r="A52" s="14" t="s">
        <v>3</v>
      </c>
      <c r="B52" s="14" t="s">
        <v>63</v>
      </c>
      <c r="C52" s="6" t="s">
        <v>67</v>
      </c>
      <c r="D52" s="7">
        <v>494927</v>
      </c>
      <c r="E52" s="7">
        <v>305538</v>
      </c>
      <c r="F52" s="4">
        <f t="shared" si="0"/>
        <v>-0.38266047316068835</v>
      </c>
      <c r="K52" s="14" t="s">
        <v>3</v>
      </c>
      <c r="L52" s="14" t="s">
        <v>63</v>
      </c>
      <c r="M52" s="6" t="s">
        <v>66</v>
      </c>
      <c r="N52" s="7">
        <v>33525</v>
      </c>
      <c r="O52" s="7">
        <v>26459</v>
      </c>
      <c r="P52" s="4">
        <f t="shared" si="1"/>
        <v>-0.21076808351976137</v>
      </c>
    </row>
    <row r="53" spans="1:16">
      <c r="A53" s="14" t="s">
        <v>3</v>
      </c>
      <c r="B53" s="14" t="s">
        <v>63</v>
      </c>
      <c r="C53" s="6" t="s">
        <v>66</v>
      </c>
      <c r="D53" s="7">
        <v>44830</v>
      </c>
      <c r="E53" s="7">
        <v>26459</v>
      </c>
      <c r="F53" s="4">
        <f t="shared" si="0"/>
        <v>-0.40979254963194289</v>
      </c>
      <c r="K53" s="14" t="s">
        <v>3</v>
      </c>
      <c r="L53" s="14" t="s">
        <v>63</v>
      </c>
      <c r="M53" s="6" t="s">
        <v>65</v>
      </c>
      <c r="N53" s="7">
        <v>1652913</v>
      </c>
      <c r="O53" s="7">
        <v>1764798</v>
      </c>
      <c r="P53" s="4">
        <f t="shared" si="1"/>
        <v>6.7689588018244151E-2</v>
      </c>
    </row>
    <row r="54" spans="1:16">
      <c r="A54" s="14" t="s">
        <v>3</v>
      </c>
      <c r="B54" s="14" t="s">
        <v>63</v>
      </c>
      <c r="C54" s="6" t="s">
        <v>65</v>
      </c>
      <c r="D54" s="7">
        <v>2645711</v>
      </c>
      <c r="E54" s="7">
        <v>1764798</v>
      </c>
      <c r="F54" s="4">
        <f t="shared" si="0"/>
        <v>-0.33295889082367652</v>
      </c>
      <c r="K54" s="14" t="s">
        <v>3</v>
      </c>
      <c r="L54" s="14" t="s">
        <v>63</v>
      </c>
      <c r="M54" s="6" t="s">
        <v>64</v>
      </c>
      <c r="N54" s="7">
        <v>1477961</v>
      </c>
      <c r="O54" s="7">
        <v>1366954</v>
      </c>
      <c r="P54" s="4">
        <f t="shared" si="1"/>
        <v>-7.5108206508832098E-2</v>
      </c>
    </row>
    <row r="55" spans="1:16">
      <c r="A55" s="14" t="s">
        <v>3</v>
      </c>
      <c r="B55" s="14" t="s">
        <v>63</v>
      </c>
      <c r="C55" s="6" t="s">
        <v>64</v>
      </c>
      <c r="D55" s="7">
        <v>2063660</v>
      </c>
      <c r="E55" s="7">
        <v>1366954</v>
      </c>
      <c r="F55" s="4">
        <f t="shared" si="0"/>
        <v>-0.33760697014043012</v>
      </c>
      <c r="K55" s="14" t="s">
        <v>3</v>
      </c>
      <c r="L55" s="14" t="s">
        <v>63</v>
      </c>
      <c r="M55" s="6" t="s">
        <v>62</v>
      </c>
      <c r="N55" s="7">
        <v>16104032</v>
      </c>
      <c r="O55" s="7">
        <v>18665570</v>
      </c>
      <c r="P55" s="4">
        <f t="shared" si="1"/>
        <v>0.15906190449696075</v>
      </c>
    </row>
    <row r="56" spans="1:16">
      <c r="A56" s="14" t="s">
        <v>3</v>
      </c>
      <c r="B56" s="14" t="s">
        <v>63</v>
      </c>
      <c r="C56" s="6" t="s">
        <v>62</v>
      </c>
      <c r="D56" s="7">
        <v>15156905</v>
      </c>
      <c r="E56" s="7">
        <v>18665570</v>
      </c>
      <c r="F56" s="4">
        <f t="shared" si="0"/>
        <v>0.23148954222514426</v>
      </c>
      <c r="K56" s="14" t="s">
        <v>3</v>
      </c>
      <c r="L56" s="14" t="s">
        <v>53</v>
      </c>
      <c r="M56" s="13" t="s">
        <v>0</v>
      </c>
      <c r="N56" s="12">
        <v>4601750</v>
      </c>
      <c r="O56" s="12">
        <v>3499211</v>
      </c>
      <c r="P56" s="4">
        <f t="shared" si="1"/>
        <v>-0.23959124246210681</v>
      </c>
    </row>
    <row r="57" spans="1:16">
      <c r="A57" s="14" t="s">
        <v>3</v>
      </c>
      <c r="B57" s="14" t="s">
        <v>53</v>
      </c>
      <c r="C57" s="11" t="s">
        <v>0</v>
      </c>
      <c r="D57" s="10">
        <v>3973204</v>
      </c>
      <c r="E57" s="10">
        <v>3499211</v>
      </c>
      <c r="F57" s="4">
        <f t="shared" si="0"/>
        <v>-0.11929742343962203</v>
      </c>
      <c r="K57" s="14" t="s">
        <v>3</v>
      </c>
      <c r="L57" s="14" t="s">
        <v>53</v>
      </c>
      <c r="M57" s="6" t="s">
        <v>61</v>
      </c>
      <c r="N57" s="7">
        <v>135671</v>
      </c>
      <c r="O57" s="7">
        <v>9623</v>
      </c>
      <c r="P57" s="4">
        <f t="shared" si="1"/>
        <v>-0.9290710616122827</v>
      </c>
    </row>
    <row r="58" spans="1:16">
      <c r="A58" s="14" t="s">
        <v>3</v>
      </c>
      <c r="B58" s="14" t="s">
        <v>53</v>
      </c>
      <c r="C58" s="6" t="s">
        <v>61</v>
      </c>
      <c r="D58" s="7">
        <v>42547</v>
      </c>
      <c r="E58" s="7">
        <v>9623</v>
      </c>
      <c r="F58" s="4">
        <f t="shared" si="0"/>
        <v>-0.7738265917691024</v>
      </c>
      <c r="K58" s="14" t="s">
        <v>3</v>
      </c>
      <c r="L58" s="14" t="s">
        <v>53</v>
      </c>
      <c r="M58" s="6" t="s">
        <v>60</v>
      </c>
      <c r="N58" s="7"/>
      <c r="O58" s="7">
        <v>3146</v>
      </c>
      <c r="P58" s="4"/>
    </row>
    <row r="59" spans="1:16">
      <c r="A59" s="14" t="s">
        <v>3</v>
      </c>
      <c r="B59" s="14" t="s">
        <v>53</v>
      </c>
      <c r="C59" s="6" t="s">
        <v>60</v>
      </c>
      <c r="D59" s="7">
        <v>13360</v>
      </c>
      <c r="E59" s="7">
        <v>3146</v>
      </c>
      <c r="F59" s="4">
        <f t="shared" si="0"/>
        <v>-0.76452095808383236</v>
      </c>
      <c r="K59" s="14" t="s">
        <v>3</v>
      </c>
      <c r="L59" s="14" t="s">
        <v>53</v>
      </c>
      <c r="M59" s="6" t="s">
        <v>59</v>
      </c>
      <c r="N59" s="7">
        <v>745740</v>
      </c>
      <c r="O59" s="7">
        <v>477664</v>
      </c>
      <c r="P59" s="4">
        <f t="shared" si="1"/>
        <v>-0.35947649314774588</v>
      </c>
    </row>
    <row r="60" spans="1:16">
      <c r="A60" s="14" t="s">
        <v>3</v>
      </c>
      <c r="B60" s="14" t="s">
        <v>53</v>
      </c>
      <c r="C60" s="6" t="s">
        <v>59</v>
      </c>
      <c r="D60" s="7">
        <v>583146</v>
      </c>
      <c r="E60" s="7">
        <v>477664</v>
      </c>
      <c r="F60" s="4">
        <f t="shared" si="0"/>
        <v>-0.18088437543942684</v>
      </c>
      <c r="K60" s="14" t="s">
        <v>3</v>
      </c>
      <c r="L60" s="14" t="s">
        <v>53</v>
      </c>
      <c r="M60" s="6" t="s">
        <v>148</v>
      </c>
      <c r="N60" s="7"/>
      <c r="O60" s="7">
        <v>2246</v>
      </c>
      <c r="P60" s="4"/>
    </row>
    <row r="61" spans="1:16">
      <c r="A61" s="14" t="s">
        <v>3</v>
      </c>
      <c r="B61" s="14" t="s">
        <v>53</v>
      </c>
      <c r="C61" s="6" t="s">
        <v>58</v>
      </c>
      <c r="D61" s="7">
        <v>1</v>
      </c>
      <c r="E61" s="7"/>
      <c r="F61" s="4">
        <f t="shared" si="0"/>
        <v>-1</v>
      </c>
      <c r="K61" s="14" t="s">
        <v>3</v>
      </c>
      <c r="L61" s="14" t="s">
        <v>53</v>
      </c>
      <c r="M61" s="6" t="s">
        <v>57</v>
      </c>
      <c r="N61" s="7">
        <v>6265</v>
      </c>
      <c r="O61" s="7"/>
      <c r="P61" s="4">
        <f t="shared" si="1"/>
        <v>-1</v>
      </c>
    </row>
    <row r="62" spans="1:16">
      <c r="A62" s="14" t="s">
        <v>3</v>
      </c>
      <c r="B62" s="14" t="s">
        <v>53</v>
      </c>
      <c r="C62" s="6" t="s">
        <v>148</v>
      </c>
      <c r="D62" s="7"/>
      <c r="E62" s="7">
        <v>2246</v>
      </c>
      <c r="F62" s="4"/>
      <c r="K62" s="14" t="s">
        <v>3</v>
      </c>
      <c r="L62" s="14" t="s">
        <v>53</v>
      </c>
      <c r="M62" s="6" t="s">
        <v>146</v>
      </c>
      <c r="N62" s="7"/>
      <c r="O62" s="7">
        <v>32849</v>
      </c>
      <c r="P62" s="4"/>
    </row>
    <row r="63" spans="1:16">
      <c r="A63" s="14" t="s">
        <v>3</v>
      </c>
      <c r="B63" s="14" t="s">
        <v>53</v>
      </c>
      <c r="C63" s="6" t="s">
        <v>57</v>
      </c>
      <c r="D63" s="7">
        <v>19581</v>
      </c>
      <c r="E63" s="7"/>
      <c r="F63" s="4">
        <f t="shared" si="0"/>
        <v>-1</v>
      </c>
      <c r="K63" s="14" t="s">
        <v>3</v>
      </c>
      <c r="L63" s="14" t="s">
        <v>53</v>
      </c>
      <c r="M63" s="6" t="s">
        <v>155</v>
      </c>
      <c r="N63" s="7"/>
      <c r="O63" s="7">
        <v>2600</v>
      </c>
      <c r="P63" s="4"/>
    </row>
    <row r="64" spans="1:16">
      <c r="A64" s="14" t="s">
        <v>3</v>
      </c>
      <c r="B64" s="14" t="s">
        <v>53</v>
      </c>
      <c r="C64" s="6" t="s">
        <v>146</v>
      </c>
      <c r="D64" s="7">
        <v>15840</v>
      </c>
      <c r="E64" s="7">
        <v>32849</v>
      </c>
      <c r="F64" s="4">
        <f t="shared" si="0"/>
        <v>1.0738005050505051</v>
      </c>
      <c r="K64" s="14" t="s">
        <v>3</v>
      </c>
      <c r="L64" s="14" t="s">
        <v>53</v>
      </c>
      <c r="M64" s="6" t="s">
        <v>56</v>
      </c>
      <c r="N64" s="7">
        <v>1061471</v>
      </c>
      <c r="O64" s="7">
        <v>917264</v>
      </c>
      <c r="P64" s="4">
        <f t="shared" si="1"/>
        <v>-0.13585580764806576</v>
      </c>
    </row>
    <row r="65" spans="1:16">
      <c r="A65" s="14" t="s">
        <v>3</v>
      </c>
      <c r="B65" s="14" t="s">
        <v>53</v>
      </c>
      <c r="C65" s="6" t="s">
        <v>155</v>
      </c>
      <c r="D65" s="7"/>
      <c r="E65" s="7">
        <v>2600</v>
      </c>
      <c r="F65" s="4"/>
      <c r="K65" s="14" t="s">
        <v>3</v>
      </c>
      <c r="L65" s="14" t="s">
        <v>53</v>
      </c>
      <c r="M65" s="6" t="s">
        <v>54</v>
      </c>
      <c r="N65" s="7">
        <v>1238985</v>
      </c>
      <c r="O65" s="7">
        <v>869781</v>
      </c>
      <c r="P65" s="4">
        <f t="shared" si="1"/>
        <v>-0.29798907977094152</v>
      </c>
    </row>
    <row r="66" spans="1:16">
      <c r="A66" s="14" t="s">
        <v>3</v>
      </c>
      <c r="B66" s="14" t="s">
        <v>53</v>
      </c>
      <c r="C66" s="6" t="s">
        <v>56</v>
      </c>
      <c r="D66" s="7">
        <v>1336234</v>
      </c>
      <c r="E66" s="7">
        <v>917264</v>
      </c>
      <c r="F66" s="4">
        <f t="shared" si="0"/>
        <v>-0.31354538202141241</v>
      </c>
      <c r="K66" s="14" t="s">
        <v>3</v>
      </c>
      <c r="L66" s="14" t="s">
        <v>53</v>
      </c>
      <c r="M66" s="6" t="s">
        <v>52</v>
      </c>
      <c r="N66" s="7">
        <v>1413618</v>
      </c>
      <c r="O66" s="7">
        <v>1184038</v>
      </c>
      <c r="P66" s="4">
        <f t="shared" si="1"/>
        <v>-0.16240596823187028</v>
      </c>
    </row>
    <row r="67" spans="1:16">
      <c r="A67" s="14" t="s">
        <v>3</v>
      </c>
      <c r="B67" s="14" t="s">
        <v>53</v>
      </c>
      <c r="C67" s="6" t="s">
        <v>54</v>
      </c>
      <c r="D67" s="7">
        <v>733425</v>
      </c>
      <c r="E67" s="7">
        <v>869781</v>
      </c>
      <c r="F67" s="4">
        <f t="shared" si="0"/>
        <v>0.18591676040494939</v>
      </c>
      <c r="K67" s="14" t="s">
        <v>3</v>
      </c>
      <c r="L67" s="14" t="s">
        <v>43</v>
      </c>
      <c r="M67" s="13" t="s">
        <v>0</v>
      </c>
      <c r="N67" s="12">
        <v>3565574</v>
      </c>
      <c r="O67" s="12">
        <v>2779444</v>
      </c>
      <c r="P67" s="4">
        <f t="shared" si="1"/>
        <v>-0.22047782488878367</v>
      </c>
    </row>
    <row r="68" spans="1:16">
      <c r="A68" s="14" t="s">
        <v>3</v>
      </c>
      <c r="B68" s="14" t="s">
        <v>53</v>
      </c>
      <c r="C68" s="6" t="s">
        <v>52</v>
      </c>
      <c r="D68" s="7">
        <v>1229070</v>
      </c>
      <c r="E68" s="7">
        <v>1184038</v>
      </c>
      <c r="F68" s="4">
        <f t="shared" ref="F68:F113" si="2">(E68-D68)/D68</f>
        <v>-3.6639084836502397E-2</v>
      </c>
      <c r="K68" s="14" t="s">
        <v>3</v>
      </c>
      <c r="L68" s="14" t="s">
        <v>43</v>
      </c>
      <c r="M68" s="6" t="s">
        <v>173</v>
      </c>
      <c r="N68" s="7">
        <v>1000</v>
      </c>
      <c r="O68" s="7"/>
      <c r="P68" s="4">
        <f t="shared" ref="P68:P110" si="3">(O68-N68)/N68</f>
        <v>-1</v>
      </c>
    </row>
    <row r="69" spans="1:16">
      <c r="A69" s="14" t="s">
        <v>3</v>
      </c>
      <c r="B69" s="14" t="s">
        <v>43</v>
      </c>
      <c r="C69" s="11" t="s">
        <v>0</v>
      </c>
      <c r="D69" s="10">
        <v>4034149</v>
      </c>
      <c r="E69" s="10">
        <v>2779444</v>
      </c>
      <c r="F69" s="4">
        <f t="shared" si="2"/>
        <v>-0.31102098608653272</v>
      </c>
      <c r="K69" s="14" t="s">
        <v>3</v>
      </c>
      <c r="L69" s="14" t="s">
        <v>43</v>
      </c>
      <c r="M69" s="6" t="s">
        <v>51</v>
      </c>
      <c r="N69" s="7"/>
      <c r="O69" s="7">
        <v>1852</v>
      </c>
      <c r="P69" s="4"/>
    </row>
    <row r="70" spans="1:16">
      <c r="A70" s="14" t="s">
        <v>3</v>
      </c>
      <c r="B70" s="14" t="s">
        <v>43</v>
      </c>
      <c r="C70" s="6" t="s">
        <v>173</v>
      </c>
      <c r="D70" s="7">
        <v>1179</v>
      </c>
      <c r="E70" s="7"/>
      <c r="F70" s="4">
        <f t="shared" si="2"/>
        <v>-1</v>
      </c>
      <c r="K70" s="14" t="s">
        <v>3</v>
      </c>
      <c r="L70" s="14" t="s">
        <v>43</v>
      </c>
      <c r="M70" s="6" t="s">
        <v>142</v>
      </c>
      <c r="N70" s="7"/>
      <c r="O70" s="7">
        <v>948</v>
      </c>
      <c r="P70" s="4"/>
    </row>
    <row r="71" spans="1:16">
      <c r="A71" s="14" t="s">
        <v>3</v>
      </c>
      <c r="B71" s="14" t="s">
        <v>43</v>
      </c>
      <c r="C71" s="6" t="s">
        <v>51</v>
      </c>
      <c r="D71" s="7"/>
      <c r="E71" s="7">
        <v>1852</v>
      </c>
      <c r="F71" s="4"/>
      <c r="K71" s="14" t="s">
        <v>3</v>
      </c>
      <c r="L71" s="14" t="s">
        <v>43</v>
      </c>
      <c r="M71" s="6" t="s">
        <v>49</v>
      </c>
      <c r="N71" s="7">
        <v>3524390</v>
      </c>
      <c r="O71" s="7">
        <v>2703168</v>
      </c>
      <c r="P71" s="4">
        <f t="shared" si="3"/>
        <v>-0.23301110263052613</v>
      </c>
    </row>
    <row r="72" spans="1:16">
      <c r="A72" s="14" t="s">
        <v>3</v>
      </c>
      <c r="B72" s="14" t="s">
        <v>43</v>
      </c>
      <c r="C72" s="6" t="s">
        <v>142</v>
      </c>
      <c r="D72" s="7"/>
      <c r="E72" s="7">
        <v>948</v>
      </c>
      <c r="F72" s="4"/>
      <c r="K72" s="14" t="s">
        <v>3</v>
      </c>
      <c r="L72" s="14" t="s">
        <v>43</v>
      </c>
      <c r="M72" s="6" t="s">
        <v>47</v>
      </c>
      <c r="N72" s="7">
        <v>8311</v>
      </c>
      <c r="O72" s="7">
        <v>73476</v>
      </c>
      <c r="P72" s="4">
        <f t="shared" si="3"/>
        <v>7.8408133798580195</v>
      </c>
    </row>
    <row r="73" spans="1:16">
      <c r="A73" s="14" t="s">
        <v>3</v>
      </c>
      <c r="B73" s="14" t="s">
        <v>43</v>
      </c>
      <c r="C73" s="6" t="s">
        <v>50</v>
      </c>
      <c r="D73" s="7">
        <v>57000</v>
      </c>
      <c r="E73" s="7"/>
      <c r="F73" s="4">
        <f t="shared" si="2"/>
        <v>-1</v>
      </c>
      <c r="K73" s="14" t="s">
        <v>3</v>
      </c>
      <c r="L73" s="14" t="s">
        <v>43</v>
      </c>
      <c r="M73" s="6" t="s">
        <v>46</v>
      </c>
      <c r="N73" s="7">
        <v>1413</v>
      </c>
      <c r="O73" s="7"/>
      <c r="P73" s="4">
        <f t="shared" si="3"/>
        <v>-1</v>
      </c>
    </row>
    <row r="74" spans="1:16">
      <c r="A74" s="14" t="s">
        <v>3</v>
      </c>
      <c r="B74" s="14" t="s">
        <v>43</v>
      </c>
      <c r="C74" s="6" t="s">
        <v>49</v>
      </c>
      <c r="D74" s="7">
        <v>3866987</v>
      </c>
      <c r="E74" s="7">
        <v>2703168</v>
      </c>
      <c r="F74" s="4">
        <f t="shared" si="2"/>
        <v>-0.30096273920755356</v>
      </c>
      <c r="K74" s="14" t="s">
        <v>3</v>
      </c>
      <c r="L74" s="14" t="s">
        <v>43</v>
      </c>
      <c r="M74" s="6" t="s">
        <v>164</v>
      </c>
      <c r="N74" s="7">
        <v>30315</v>
      </c>
      <c r="O74" s="7"/>
      <c r="P74" s="4">
        <f t="shared" si="3"/>
        <v>-1</v>
      </c>
    </row>
    <row r="75" spans="1:16">
      <c r="A75" s="14" t="s">
        <v>3</v>
      </c>
      <c r="B75" s="14" t="s">
        <v>43</v>
      </c>
      <c r="C75" s="6" t="s">
        <v>47</v>
      </c>
      <c r="D75" s="7">
        <v>64361</v>
      </c>
      <c r="E75" s="7">
        <v>73476</v>
      </c>
      <c r="F75" s="4">
        <f t="shared" si="2"/>
        <v>0.14162303258184303</v>
      </c>
      <c r="K75" s="14" t="s">
        <v>3</v>
      </c>
      <c r="L75" s="14" t="s">
        <v>43</v>
      </c>
      <c r="M75" s="6" t="s">
        <v>139</v>
      </c>
      <c r="N75" s="7">
        <v>145</v>
      </c>
      <c r="O75" s="7"/>
      <c r="P75" s="4">
        <f t="shared" si="3"/>
        <v>-1</v>
      </c>
    </row>
    <row r="76" spans="1:16">
      <c r="A76" s="14" t="s">
        <v>3</v>
      </c>
      <c r="B76" s="14" t="s">
        <v>43</v>
      </c>
      <c r="C76" s="6" t="s">
        <v>164</v>
      </c>
      <c r="D76" s="7">
        <v>31314</v>
      </c>
      <c r="E76" s="7"/>
      <c r="F76" s="4">
        <f t="shared" si="2"/>
        <v>-1</v>
      </c>
      <c r="K76" s="14" t="s">
        <v>3</v>
      </c>
      <c r="L76" s="14" t="s">
        <v>26</v>
      </c>
      <c r="M76" s="13" t="s">
        <v>0</v>
      </c>
      <c r="N76" s="12">
        <v>15637161</v>
      </c>
      <c r="O76" s="12">
        <v>9215081</v>
      </c>
      <c r="P76" s="4">
        <f t="shared" si="3"/>
        <v>-0.41069347562514702</v>
      </c>
    </row>
    <row r="77" spans="1:16">
      <c r="A77" s="14" t="s">
        <v>3</v>
      </c>
      <c r="B77" s="14" t="s">
        <v>43</v>
      </c>
      <c r="C77" s="6" t="s">
        <v>138</v>
      </c>
      <c r="D77" s="7">
        <v>4523</v>
      </c>
      <c r="E77" s="7"/>
      <c r="F77" s="4">
        <f t="shared" si="2"/>
        <v>-1</v>
      </c>
      <c r="K77" s="14" t="s">
        <v>3</v>
      </c>
      <c r="L77" s="14" t="s">
        <v>26</v>
      </c>
      <c r="M77" s="6" t="s">
        <v>41</v>
      </c>
      <c r="N77" s="7">
        <v>4994</v>
      </c>
      <c r="O77" s="7">
        <v>26192</v>
      </c>
      <c r="P77" s="4">
        <f t="shared" si="3"/>
        <v>4.2446936323588309</v>
      </c>
    </row>
    <row r="78" spans="1:16">
      <c r="A78" s="14" t="s">
        <v>3</v>
      </c>
      <c r="B78" s="14" t="s">
        <v>43</v>
      </c>
      <c r="C78" s="6" t="s">
        <v>44</v>
      </c>
      <c r="D78" s="7">
        <v>5876</v>
      </c>
      <c r="E78" s="7"/>
      <c r="F78" s="4">
        <f t="shared" si="2"/>
        <v>-1</v>
      </c>
      <c r="K78" s="14" t="s">
        <v>3</v>
      </c>
      <c r="L78" s="14" t="s">
        <v>26</v>
      </c>
      <c r="M78" s="6" t="s">
        <v>40</v>
      </c>
      <c r="N78" s="7">
        <v>17169</v>
      </c>
      <c r="O78" s="7">
        <v>49979</v>
      </c>
      <c r="P78" s="4">
        <f t="shared" si="3"/>
        <v>1.9110023880249287</v>
      </c>
    </row>
    <row r="79" spans="1:16">
      <c r="A79" s="14" t="s">
        <v>3</v>
      </c>
      <c r="B79" s="14" t="s">
        <v>43</v>
      </c>
      <c r="C79" s="6" t="s">
        <v>170</v>
      </c>
      <c r="D79" s="7">
        <v>2909</v>
      </c>
      <c r="E79" s="7"/>
      <c r="F79" s="4">
        <f t="shared" si="2"/>
        <v>-1</v>
      </c>
      <c r="K79" s="14" t="s">
        <v>3</v>
      </c>
      <c r="L79" s="14" t="s">
        <v>26</v>
      </c>
      <c r="M79" s="6" t="s">
        <v>39</v>
      </c>
      <c r="N79" s="7">
        <v>1110</v>
      </c>
      <c r="O79" s="7"/>
      <c r="P79" s="4">
        <f t="shared" si="3"/>
        <v>-1</v>
      </c>
    </row>
    <row r="80" spans="1:16">
      <c r="A80" s="14" t="s">
        <v>3</v>
      </c>
      <c r="B80" s="14" t="s">
        <v>26</v>
      </c>
      <c r="C80" s="11" t="s">
        <v>0</v>
      </c>
      <c r="D80" s="10">
        <v>11141792</v>
      </c>
      <c r="E80" s="10">
        <v>9215081</v>
      </c>
      <c r="F80" s="4">
        <f t="shared" si="2"/>
        <v>-0.17292649153744746</v>
      </c>
      <c r="K80" s="14" t="s">
        <v>3</v>
      </c>
      <c r="L80" s="14" t="s">
        <v>26</v>
      </c>
      <c r="M80" s="6" t="s">
        <v>38</v>
      </c>
      <c r="N80" s="7">
        <v>5745</v>
      </c>
      <c r="O80" s="7">
        <v>6876</v>
      </c>
      <c r="P80" s="4">
        <f t="shared" si="3"/>
        <v>0.1968668407310705</v>
      </c>
    </row>
    <row r="81" spans="1:16">
      <c r="A81" s="14" t="s">
        <v>3</v>
      </c>
      <c r="B81" s="14" t="s">
        <v>26</v>
      </c>
      <c r="C81" s="6" t="s">
        <v>41</v>
      </c>
      <c r="D81" s="7">
        <v>132797</v>
      </c>
      <c r="E81" s="7">
        <v>26192</v>
      </c>
      <c r="F81" s="4">
        <f t="shared" si="2"/>
        <v>-0.80276662876420402</v>
      </c>
      <c r="K81" s="14" t="s">
        <v>3</v>
      </c>
      <c r="L81" s="14" t="s">
        <v>26</v>
      </c>
      <c r="M81" s="6" t="s">
        <v>37</v>
      </c>
      <c r="N81" s="7">
        <v>1513848</v>
      </c>
      <c r="O81" s="7">
        <v>1053346</v>
      </c>
      <c r="P81" s="4">
        <f t="shared" si="3"/>
        <v>-0.30419302334184145</v>
      </c>
    </row>
    <row r="82" spans="1:16">
      <c r="A82" s="14" t="s">
        <v>3</v>
      </c>
      <c r="B82" s="14" t="s">
        <v>26</v>
      </c>
      <c r="C82" s="6" t="s">
        <v>40</v>
      </c>
      <c r="D82" s="7">
        <v>139667</v>
      </c>
      <c r="E82" s="7">
        <v>49979</v>
      </c>
      <c r="F82" s="4">
        <f t="shared" si="2"/>
        <v>-0.64215598530791096</v>
      </c>
      <c r="K82" s="14" t="s">
        <v>3</v>
      </c>
      <c r="L82" s="14" t="s">
        <v>26</v>
      </c>
      <c r="M82" s="6" t="s">
        <v>36</v>
      </c>
      <c r="N82" s="7"/>
      <c r="O82" s="7">
        <v>47270</v>
      </c>
      <c r="P82" s="4"/>
    </row>
    <row r="83" spans="1:16">
      <c r="A83" s="14" t="s">
        <v>3</v>
      </c>
      <c r="B83" s="14" t="s">
        <v>26</v>
      </c>
      <c r="C83" s="6" t="s">
        <v>39</v>
      </c>
      <c r="D83" s="7">
        <v>1265</v>
      </c>
      <c r="E83" s="7"/>
      <c r="F83" s="4">
        <f t="shared" si="2"/>
        <v>-1</v>
      </c>
      <c r="K83" s="14" t="s">
        <v>3</v>
      </c>
      <c r="L83" s="14" t="s">
        <v>26</v>
      </c>
      <c r="M83" s="6" t="s">
        <v>35</v>
      </c>
      <c r="N83" s="7">
        <v>3712</v>
      </c>
      <c r="O83" s="7">
        <v>1733</v>
      </c>
      <c r="P83" s="4">
        <f t="shared" si="3"/>
        <v>-0.53313577586206895</v>
      </c>
    </row>
    <row r="84" spans="1:16">
      <c r="A84" s="14" t="s">
        <v>3</v>
      </c>
      <c r="B84" s="14" t="s">
        <v>26</v>
      </c>
      <c r="C84" s="6" t="s">
        <v>38</v>
      </c>
      <c r="D84" s="7">
        <v>12929</v>
      </c>
      <c r="E84" s="7">
        <v>6876</v>
      </c>
      <c r="F84" s="4">
        <f t="shared" si="2"/>
        <v>-0.46817232577925594</v>
      </c>
      <c r="K84" s="14" t="s">
        <v>3</v>
      </c>
      <c r="L84" s="14" t="s">
        <v>26</v>
      </c>
      <c r="M84" s="6" t="s">
        <v>34</v>
      </c>
      <c r="N84" s="7">
        <v>8247</v>
      </c>
      <c r="O84" s="7">
        <v>12967</v>
      </c>
      <c r="P84" s="4">
        <f t="shared" si="3"/>
        <v>0.57232933187825874</v>
      </c>
    </row>
    <row r="85" spans="1:16">
      <c r="A85" s="14" t="s">
        <v>3</v>
      </c>
      <c r="B85" s="14" t="s">
        <v>26</v>
      </c>
      <c r="C85" s="6" t="s">
        <v>37</v>
      </c>
      <c r="D85" s="7">
        <v>1670760</v>
      </c>
      <c r="E85" s="7">
        <v>1053346</v>
      </c>
      <c r="F85" s="4">
        <f t="shared" si="2"/>
        <v>-0.36954080777610188</v>
      </c>
      <c r="K85" s="14" t="s">
        <v>3</v>
      </c>
      <c r="L85" s="14" t="s">
        <v>26</v>
      </c>
      <c r="M85" s="6" t="s">
        <v>32</v>
      </c>
      <c r="N85" s="7">
        <v>11933387</v>
      </c>
      <c r="O85" s="7">
        <v>6905403</v>
      </c>
      <c r="P85" s="4">
        <f t="shared" si="3"/>
        <v>-0.42133754649874339</v>
      </c>
    </row>
    <row r="86" spans="1:16">
      <c r="A86" s="14" t="s">
        <v>3</v>
      </c>
      <c r="B86" s="14" t="s">
        <v>26</v>
      </c>
      <c r="C86" s="6" t="s">
        <v>36</v>
      </c>
      <c r="D86" s="7">
        <v>66859</v>
      </c>
      <c r="E86" s="7">
        <v>47270</v>
      </c>
      <c r="F86" s="4">
        <f t="shared" si="2"/>
        <v>-0.29298972464440093</v>
      </c>
      <c r="K86" s="14" t="s">
        <v>3</v>
      </c>
      <c r="L86" s="14" t="s">
        <v>26</v>
      </c>
      <c r="M86" s="6" t="s">
        <v>31</v>
      </c>
      <c r="N86" s="7">
        <v>55221</v>
      </c>
      <c r="O86" s="7"/>
      <c r="P86" s="4">
        <f t="shared" si="3"/>
        <v>-1</v>
      </c>
    </row>
    <row r="87" spans="1:16">
      <c r="A87" s="14" t="s">
        <v>3</v>
      </c>
      <c r="B87" s="14" t="s">
        <v>26</v>
      </c>
      <c r="C87" s="6" t="s">
        <v>35</v>
      </c>
      <c r="D87" s="7"/>
      <c r="E87" s="7">
        <v>1733</v>
      </c>
      <c r="F87" s="4"/>
      <c r="K87" s="14" t="s">
        <v>3</v>
      </c>
      <c r="L87" s="14" t="s">
        <v>26</v>
      </c>
      <c r="M87" s="6" t="s">
        <v>30</v>
      </c>
      <c r="N87" s="7">
        <v>15378</v>
      </c>
      <c r="O87" s="7">
        <v>10440</v>
      </c>
      <c r="P87" s="4">
        <f t="shared" si="3"/>
        <v>-0.32110807647288336</v>
      </c>
    </row>
    <row r="88" spans="1:16">
      <c r="A88" s="14" t="s">
        <v>3</v>
      </c>
      <c r="B88" s="14" t="s">
        <v>26</v>
      </c>
      <c r="C88" s="6" t="s">
        <v>34</v>
      </c>
      <c r="D88" s="7">
        <v>17355</v>
      </c>
      <c r="E88" s="7">
        <v>12967</v>
      </c>
      <c r="F88" s="4">
        <f t="shared" si="2"/>
        <v>-0.25283779890521463</v>
      </c>
      <c r="K88" s="14" t="s">
        <v>3</v>
      </c>
      <c r="L88" s="14" t="s">
        <v>26</v>
      </c>
      <c r="M88" s="6" t="s">
        <v>29</v>
      </c>
      <c r="N88" s="7">
        <v>204345</v>
      </c>
      <c r="O88" s="7">
        <v>11866</v>
      </c>
      <c r="P88" s="4">
        <f t="shared" si="3"/>
        <v>-0.94193153735104851</v>
      </c>
    </row>
    <row r="89" spans="1:16">
      <c r="A89" s="14" t="s">
        <v>3</v>
      </c>
      <c r="B89" s="14" t="s">
        <v>26</v>
      </c>
      <c r="C89" s="6" t="s">
        <v>32</v>
      </c>
      <c r="D89" s="7">
        <v>6704155</v>
      </c>
      <c r="E89" s="7">
        <v>6905403</v>
      </c>
      <c r="F89" s="4">
        <f t="shared" si="2"/>
        <v>3.0018399037611748E-2</v>
      </c>
      <c r="K89" s="14" t="s">
        <v>3</v>
      </c>
      <c r="L89" s="14" t="s">
        <v>26</v>
      </c>
      <c r="M89" s="6" t="s">
        <v>28</v>
      </c>
      <c r="N89" s="7">
        <v>539195</v>
      </c>
      <c r="O89" s="7">
        <v>338859</v>
      </c>
      <c r="P89" s="4">
        <f t="shared" si="3"/>
        <v>-0.37154647205556429</v>
      </c>
    </row>
    <row r="90" spans="1:16">
      <c r="A90" s="14" t="s">
        <v>3</v>
      </c>
      <c r="B90" s="14" t="s">
        <v>26</v>
      </c>
      <c r="C90" s="6" t="s">
        <v>31</v>
      </c>
      <c r="D90" s="7">
        <v>134057</v>
      </c>
      <c r="E90" s="7"/>
      <c r="F90" s="4">
        <f t="shared" si="2"/>
        <v>-1</v>
      </c>
      <c r="K90" s="14" t="s">
        <v>3</v>
      </c>
      <c r="L90" s="14" t="s">
        <v>26</v>
      </c>
      <c r="M90" s="6" t="s">
        <v>27</v>
      </c>
      <c r="N90" s="7">
        <v>1334810</v>
      </c>
      <c r="O90" s="7">
        <v>747000</v>
      </c>
      <c r="P90" s="4">
        <f t="shared" si="3"/>
        <v>-0.44036979045706881</v>
      </c>
    </row>
    <row r="91" spans="1:16">
      <c r="A91" s="14" t="s">
        <v>3</v>
      </c>
      <c r="B91" s="14" t="s">
        <v>26</v>
      </c>
      <c r="C91" s="6" t="s">
        <v>30</v>
      </c>
      <c r="D91" s="7">
        <v>65840</v>
      </c>
      <c r="E91" s="7">
        <v>10440</v>
      </c>
      <c r="F91" s="4">
        <f t="shared" si="2"/>
        <v>-0.84143377885783721</v>
      </c>
      <c r="K91" s="14" t="s">
        <v>3</v>
      </c>
      <c r="L91" s="14" t="s">
        <v>26</v>
      </c>
      <c r="M91" s="6" t="s">
        <v>25</v>
      </c>
      <c r="N91" s="7"/>
      <c r="O91" s="7">
        <v>3150</v>
      </c>
      <c r="P91" s="4"/>
    </row>
    <row r="92" spans="1:16">
      <c r="A92" s="14" t="s">
        <v>3</v>
      </c>
      <c r="B92" s="14" t="s">
        <v>26</v>
      </c>
      <c r="C92" s="6" t="s">
        <v>29</v>
      </c>
      <c r="D92" s="7">
        <v>91736</v>
      </c>
      <c r="E92" s="7">
        <v>11866</v>
      </c>
      <c r="F92" s="4">
        <f t="shared" si="2"/>
        <v>-0.87065056248364869</v>
      </c>
      <c r="K92" s="14" t="s">
        <v>3</v>
      </c>
      <c r="L92" s="14" t="s">
        <v>22</v>
      </c>
      <c r="M92" s="13" t="s">
        <v>0</v>
      </c>
      <c r="N92" s="12">
        <v>23090217</v>
      </c>
      <c r="O92" s="12">
        <v>23945281</v>
      </c>
      <c r="P92" s="4">
        <f t="shared" si="3"/>
        <v>3.7031440631328842E-2</v>
      </c>
    </row>
    <row r="93" spans="1:16">
      <c r="A93" s="14" t="s">
        <v>3</v>
      </c>
      <c r="B93" s="14" t="s">
        <v>26</v>
      </c>
      <c r="C93" s="6" t="s">
        <v>28</v>
      </c>
      <c r="D93" s="7">
        <v>600715</v>
      </c>
      <c r="E93" s="7">
        <v>338859</v>
      </c>
      <c r="F93" s="4">
        <f t="shared" si="2"/>
        <v>-0.4359072105740659</v>
      </c>
      <c r="K93" s="14" t="s">
        <v>3</v>
      </c>
      <c r="L93" s="14" t="s">
        <v>22</v>
      </c>
      <c r="M93" s="6" t="s">
        <v>24</v>
      </c>
      <c r="N93" s="7">
        <v>989080</v>
      </c>
      <c r="O93" s="7">
        <v>1984120</v>
      </c>
      <c r="P93" s="4">
        <f t="shared" si="3"/>
        <v>1.0060258017551664</v>
      </c>
    </row>
    <row r="94" spans="1:16">
      <c r="A94" s="14" t="s">
        <v>3</v>
      </c>
      <c r="B94" s="14" t="s">
        <v>26</v>
      </c>
      <c r="C94" s="6" t="s">
        <v>27</v>
      </c>
      <c r="D94" s="7">
        <v>1503657</v>
      </c>
      <c r="E94" s="7">
        <v>747000</v>
      </c>
      <c r="F94" s="4">
        <f t="shared" si="2"/>
        <v>-0.50321117116470049</v>
      </c>
      <c r="K94" s="14" t="s">
        <v>3</v>
      </c>
      <c r="L94" s="14" t="s">
        <v>22</v>
      </c>
      <c r="M94" s="6" t="s">
        <v>23</v>
      </c>
      <c r="N94" s="7">
        <v>914035</v>
      </c>
      <c r="O94" s="7">
        <v>464895</v>
      </c>
      <c r="P94" s="4">
        <f t="shared" si="3"/>
        <v>-0.49138162105389838</v>
      </c>
    </row>
    <row r="95" spans="1:16">
      <c r="A95" s="14" t="s">
        <v>3</v>
      </c>
      <c r="B95" s="14" t="s">
        <v>26</v>
      </c>
      <c r="C95" s="6" t="s">
        <v>25</v>
      </c>
      <c r="D95" s="7"/>
      <c r="E95" s="7">
        <v>3150</v>
      </c>
      <c r="F95" s="4"/>
      <c r="K95" s="14" t="s">
        <v>3</v>
      </c>
      <c r="L95" s="14" t="s">
        <v>22</v>
      </c>
      <c r="M95" s="6" t="s">
        <v>21</v>
      </c>
      <c r="N95" s="7">
        <v>21187102</v>
      </c>
      <c r="O95" s="7">
        <v>21496266</v>
      </c>
      <c r="P95" s="4">
        <f t="shared" si="3"/>
        <v>1.4592085316812086E-2</v>
      </c>
    </row>
    <row r="96" spans="1:16">
      <c r="A96" s="14" t="s">
        <v>3</v>
      </c>
      <c r="B96" s="14" t="s">
        <v>22</v>
      </c>
      <c r="C96" s="11" t="s">
        <v>0</v>
      </c>
      <c r="D96" s="10">
        <v>21779701</v>
      </c>
      <c r="E96" s="10">
        <v>23945281</v>
      </c>
      <c r="F96" s="4">
        <f t="shared" si="2"/>
        <v>9.9431117075482356E-2</v>
      </c>
      <c r="K96" s="14" t="s">
        <v>3</v>
      </c>
      <c r="L96" s="14" t="s">
        <v>9</v>
      </c>
      <c r="M96" s="13" t="s">
        <v>0</v>
      </c>
      <c r="N96" s="12">
        <v>186351</v>
      </c>
      <c r="O96" s="12">
        <v>382052</v>
      </c>
      <c r="P96" s="4">
        <f t="shared" si="3"/>
        <v>1.0501741337583377</v>
      </c>
    </row>
    <row r="97" spans="1:16">
      <c r="A97" s="14" t="s">
        <v>3</v>
      </c>
      <c r="B97" s="14" t="s">
        <v>22</v>
      </c>
      <c r="C97" s="6" t="s">
        <v>24</v>
      </c>
      <c r="D97" s="7">
        <v>1561165</v>
      </c>
      <c r="E97" s="7">
        <v>1984120</v>
      </c>
      <c r="F97" s="4">
        <f t="shared" si="2"/>
        <v>0.27092267633466033</v>
      </c>
      <c r="K97" s="14" t="s">
        <v>3</v>
      </c>
      <c r="L97" s="14" t="s">
        <v>9</v>
      </c>
      <c r="M97" s="6" t="s">
        <v>131</v>
      </c>
      <c r="N97" s="7">
        <v>6822</v>
      </c>
      <c r="O97" s="7"/>
      <c r="P97" s="4">
        <f t="shared" si="3"/>
        <v>-1</v>
      </c>
    </row>
    <row r="98" spans="1:16">
      <c r="A98" s="14" t="s">
        <v>3</v>
      </c>
      <c r="B98" s="14" t="s">
        <v>22</v>
      </c>
      <c r="C98" s="6" t="s">
        <v>23</v>
      </c>
      <c r="D98" s="7">
        <v>192379</v>
      </c>
      <c r="E98" s="7">
        <v>464895</v>
      </c>
      <c r="F98" s="4">
        <f t="shared" si="2"/>
        <v>1.4165579403157309</v>
      </c>
      <c r="K98" s="14" t="s">
        <v>3</v>
      </c>
      <c r="L98" s="14" t="s">
        <v>9</v>
      </c>
      <c r="M98" s="6" t="s">
        <v>18</v>
      </c>
      <c r="N98" s="7">
        <v>45326</v>
      </c>
      <c r="O98" s="7"/>
      <c r="P98" s="4">
        <f t="shared" si="3"/>
        <v>-1</v>
      </c>
    </row>
    <row r="99" spans="1:16">
      <c r="A99" s="14" t="s">
        <v>3</v>
      </c>
      <c r="B99" s="14" t="s">
        <v>22</v>
      </c>
      <c r="C99" s="6" t="s">
        <v>21</v>
      </c>
      <c r="D99" s="7">
        <v>20026157</v>
      </c>
      <c r="E99" s="7">
        <v>21496266</v>
      </c>
      <c r="F99" s="4">
        <f t="shared" si="2"/>
        <v>7.3409441461983943E-2</v>
      </c>
      <c r="K99" s="14" t="s">
        <v>3</v>
      </c>
      <c r="L99" s="14" t="s">
        <v>9</v>
      </c>
      <c r="M99" s="6" t="s">
        <v>17</v>
      </c>
      <c r="N99" s="7">
        <v>2619</v>
      </c>
      <c r="O99" s="7">
        <v>33147</v>
      </c>
      <c r="P99" s="4">
        <f t="shared" si="3"/>
        <v>11.656357388316151</v>
      </c>
    </row>
    <row r="100" spans="1:16">
      <c r="A100" s="14" t="s">
        <v>3</v>
      </c>
      <c r="B100" s="14" t="s">
        <v>9</v>
      </c>
      <c r="C100" s="11" t="s">
        <v>0</v>
      </c>
      <c r="D100" s="10">
        <v>452109</v>
      </c>
      <c r="E100" s="10">
        <v>382052</v>
      </c>
      <c r="F100" s="4">
        <f t="shared" si="2"/>
        <v>-0.15495599512506938</v>
      </c>
      <c r="K100" s="14" t="s">
        <v>3</v>
      </c>
      <c r="L100" s="14" t="s">
        <v>9</v>
      </c>
      <c r="M100" s="6" t="s">
        <v>152</v>
      </c>
      <c r="N100" s="7"/>
      <c r="O100" s="7">
        <v>40908</v>
      </c>
      <c r="P100" s="4"/>
    </row>
    <row r="101" spans="1:16">
      <c r="A101" s="14" t="s">
        <v>3</v>
      </c>
      <c r="B101" s="14" t="s">
        <v>9</v>
      </c>
      <c r="C101" s="6" t="s">
        <v>18</v>
      </c>
      <c r="D101" s="7">
        <v>40025</v>
      </c>
      <c r="E101" s="7"/>
      <c r="F101" s="4">
        <f t="shared" si="2"/>
        <v>-1</v>
      </c>
      <c r="K101" s="14" t="s">
        <v>3</v>
      </c>
      <c r="L101" s="14" t="s">
        <v>9</v>
      </c>
      <c r="M101" s="6" t="s">
        <v>15</v>
      </c>
      <c r="N101" s="7">
        <v>2000</v>
      </c>
      <c r="O101" s="7">
        <v>792</v>
      </c>
      <c r="P101" s="4">
        <f t="shared" si="3"/>
        <v>-0.60399999999999998</v>
      </c>
    </row>
    <row r="102" spans="1:16">
      <c r="A102" s="14" t="s">
        <v>3</v>
      </c>
      <c r="B102" s="14" t="s">
        <v>9</v>
      </c>
      <c r="C102" s="6" t="s">
        <v>17</v>
      </c>
      <c r="D102" s="7"/>
      <c r="E102" s="7">
        <v>33147</v>
      </c>
      <c r="F102" s="4"/>
      <c r="K102" s="14" t="s">
        <v>3</v>
      </c>
      <c r="L102" s="14" t="s">
        <v>9</v>
      </c>
      <c r="M102" s="6" t="s">
        <v>120</v>
      </c>
      <c r="N102" s="7">
        <v>3520</v>
      </c>
      <c r="O102" s="7"/>
      <c r="P102" s="4">
        <f t="shared" si="3"/>
        <v>-1</v>
      </c>
    </row>
    <row r="103" spans="1:16">
      <c r="A103" s="14" t="s">
        <v>3</v>
      </c>
      <c r="B103" s="14" t="s">
        <v>9</v>
      </c>
      <c r="C103" s="6" t="s">
        <v>152</v>
      </c>
      <c r="D103" s="7">
        <v>136619</v>
      </c>
      <c r="E103" s="7">
        <v>40908</v>
      </c>
      <c r="F103" s="4">
        <f t="shared" si="2"/>
        <v>-0.70056873494901883</v>
      </c>
      <c r="K103" s="14" t="s">
        <v>3</v>
      </c>
      <c r="L103" s="14" t="s">
        <v>9</v>
      </c>
      <c r="M103" s="6" t="s">
        <v>13</v>
      </c>
      <c r="N103" s="7">
        <v>22132</v>
      </c>
      <c r="O103" s="7">
        <v>7332</v>
      </c>
      <c r="P103" s="4">
        <f t="shared" si="3"/>
        <v>-0.66871498283029096</v>
      </c>
    </row>
    <row r="104" spans="1:16">
      <c r="A104" s="14" t="s">
        <v>3</v>
      </c>
      <c r="B104" s="14" t="s">
        <v>9</v>
      </c>
      <c r="C104" s="6" t="s">
        <v>121</v>
      </c>
      <c r="D104" s="7">
        <v>10000</v>
      </c>
      <c r="E104" s="7"/>
      <c r="F104" s="4">
        <f t="shared" si="2"/>
        <v>-1</v>
      </c>
      <c r="K104" s="14" t="s">
        <v>3</v>
      </c>
      <c r="L104" s="14" t="s">
        <v>9</v>
      </c>
      <c r="M104" s="6" t="s">
        <v>12</v>
      </c>
      <c r="N104" s="7">
        <v>103932</v>
      </c>
      <c r="O104" s="7">
        <v>299873</v>
      </c>
      <c r="P104" s="4">
        <f t="shared" si="3"/>
        <v>1.8852807604972481</v>
      </c>
    </row>
    <row r="105" spans="1:16">
      <c r="A105" s="14" t="s">
        <v>3</v>
      </c>
      <c r="B105" s="14" t="s">
        <v>9</v>
      </c>
      <c r="C105" s="6" t="s">
        <v>15</v>
      </c>
      <c r="D105" s="7">
        <v>15842</v>
      </c>
      <c r="E105" s="7">
        <v>792</v>
      </c>
      <c r="F105" s="4">
        <f t="shared" si="2"/>
        <v>-0.95000631233430122</v>
      </c>
      <c r="K105" s="14" t="s">
        <v>3</v>
      </c>
      <c r="L105" s="14" t="s">
        <v>2</v>
      </c>
      <c r="M105" s="13" t="s">
        <v>0</v>
      </c>
      <c r="N105" s="12">
        <v>12347725</v>
      </c>
      <c r="O105" s="12">
        <v>10808409</v>
      </c>
      <c r="P105" s="4">
        <f t="shared" si="3"/>
        <v>-0.12466393606919493</v>
      </c>
    </row>
    <row r="106" spans="1:16">
      <c r="A106" s="14" t="s">
        <v>3</v>
      </c>
      <c r="B106" s="14" t="s">
        <v>9</v>
      </c>
      <c r="C106" s="6" t="s">
        <v>13</v>
      </c>
      <c r="D106" s="7">
        <v>10042</v>
      </c>
      <c r="E106" s="7">
        <v>7332</v>
      </c>
      <c r="F106" s="4">
        <f t="shared" si="2"/>
        <v>-0.26986656044612628</v>
      </c>
      <c r="K106" s="14" t="s">
        <v>3</v>
      </c>
      <c r="L106" s="14" t="s">
        <v>2</v>
      </c>
      <c r="M106" s="6" t="s">
        <v>6</v>
      </c>
      <c r="N106" s="7">
        <v>1115</v>
      </c>
      <c r="O106" s="7"/>
      <c r="P106" s="4">
        <f t="shared" si="3"/>
        <v>-1</v>
      </c>
    </row>
    <row r="107" spans="1:16">
      <c r="A107" s="14" t="s">
        <v>3</v>
      </c>
      <c r="B107" s="14" t="s">
        <v>9</v>
      </c>
      <c r="C107" s="6" t="s">
        <v>12</v>
      </c>
      <c r="D107" s="7">
        <v>239581</v>
      </c>
      <c r="E107" s="7">
        <v>299873</v>
      </c>
      <c r="F107" s="4">
        <f t="shared" si="2"/>
        <v>0.25165601612815708</v>
      </c>
      <c r="K107" s="14" t="s">
        <v>3</v>
      </c>
      <c r="L107" s="14" t="s">
        <v>2</v>
      </c>
      <c r="M107" s="6" t="s">
        <v>5</v>
      </c>
      <c r="N107" s="7">
        <v>1133206</v>
      </c>
      <c r="O107" s="7">
        <v>945769</v>
      </c>
      <c r="P107" s="4">
        <f t="shared" si="3"/>
        <v>-0.16540417188048775</v>
      </c>
    </row>
    <row r="108" spans="1:16">
      <c r="A108" s="14" t="s">
        <v>3</v>
      </c>
      <c r="B108" s="14" t="s">
        <v>2</v>
      </c>
      <c r="C108" s="11" t="s">
        <v>0</v>
      </c>
      <c r="D108" s="10">
        <v>14555880</v>
      </c>
      <c r="E108" s="10">
        <v>10808409</v>
      </c>
      <c r="F108" s="4">
        <f t="shared" si="2"/>
        <v>-0.25745410102309169</v>
      </c>
      <c r="K108" s="14" t="s">
        <v>3</v>
      </c>
      <c r="L108" s="14" t="s">
        <v>2</v>
      </c>
      <c r="M108" s="6" t="s">
        <v>4</v>
      </c>
      <c r="N108" s="7">
        <v>1546129</v>
      </c>
      <c r="O108" s="7">
        <v>1317263</v>
      </c>
      <c r="P108" s="4">
        <f t="shared" si="3"/>
        <v>-0.14802516478249875</v>
      </c>
    </row>
    <row r="109" spans="1:16">
      <c r="A109" s="14" t="s">
        <v>3</v>
      </c>
      <c r="B109" s="14" t="s">
        <v>2</v>
      </c>
      <c r="C109" s="6" t="s">
        <v>6</v>
      </c>
      <c r="D109" s="7">
        <v>13916</v>
      </c>
      <c r="E109" s="7"/>
      <c r="F109" s="4">
        <f t="shared" si="2"/>
        <v>-1</v>
      </c>
      <c r="K109" s="14" t="s">
        <v>3</v>
      </c>
      <c r="L109" s="14" t="s">
        <v>2</v>
      </c>
      <c r="M109" s="6" t="s">
        <v>1</v>
      </c>
      <c r="N109" s="7">
        <v>9667275</v>
      </c>
      <c r="O109" s="7">
        <v>8545377</v>
      </c>
      <c r="P109" s="4">
        <f t="shared" si="3"/>
        <v>-0.11605111057666198</v>
      </c>
    </row>
    <row r="110" spans="1:16">
      <c r="A110" s="14" t="s">
        <v>3</v>
      </c>
      <c r="B110" s="14" t="s">
        <v>2</v>
      </c>
      <c r="C110" s="6" t="s">
        <v>5</v>
      </c>
      <c r="D110" s="7">
        <v>948958</v>
      </c>
      <c r="E110" s="7">
        <v>945769</v>
      </c>
      <c r="F110" s="4">
        <f t="shared" si="2"/>
        <v>-3.3605280739505859E-3</v>
      </c>
      <c r="K110" s="15" t="s">
        <v>0</v>
      </c>
      <c r="L110" s="16"/>
      <c r="M110" s="17"/>
      <c r="N110" s="12">
        <v>717090654</v>
      </c>
      <c r="O110" s="12">
        <v>616243672</v>
      </c>
      <c r="P110" s="4">
        <f t="shared" si="3"/>
        <v>-0.14063351884098046</v>
      </c>
    </row>
    <row r="111" spans="1:16">
      <c r="A111" s="14" t="s">
        <v>3</v>
      </c>
      <c r="B111" s="14" t="s">
        <v>2</v>
      </c>
      <c r="C111" s="6" t="s">
        <v>4</v>
      </c>
      <c r="D111" s="7">
        <v>755759</v>
      </c>
      <c r="E111" s="7">
        <v>1317263</v>
      </c>
      <c r="F111" s="4">
        <f t="shared" si="2"/>
        <v>0.74296700403170857</v>
      </c>
    </row>
    <row r="112" spans="1:16">
      <c r="A112" s="14" t="s">
        <v>3</v>
      </c>
      <c r="B112" s="14" t="s">
        <v>2</v>
      </c>
      <c r="C112" s="6" t="s">
        <v>1</v>
      </c>
      <c r="D112" s="7">
        <v>12837247</v>
      </c>
      <c r="E112" s="7">
        <v>8545377</v>
      </c>
      <c r="F112" s="4">
        <f t="shared" si="2"/>
        <v>-0.33432947110856404</v>
      </c>
    </row>
    <row r="113" spans="1:6">
      <c r="A113" s="20" t="s">
        <v>0</v>
      </c>
      <c r="B113" s="16"/>
      <c r="C113" s="17"/>
      <c r="D113" s="10">
        <v>632689107</v>
      </c>
      <c r="E113" s="10">
        <v>616243672</v>
      </c>
      <c r="F113" s="4">
        <f t="shared" si="2"/>
        <v>-2.5992916296565857E-2</v>
      </c>
    </row>
  </sheetData>
  <mergeCells count="28">
    <mergeCell ref="A113:C113"/>
    <mergeCell ref="K33:K109"/>
    <mergeCell ref="L56:L66"/>
    <mergeCell ref="L67:L75"/>
    <mergeCell ref="L76:L91"/>
    <mergeCell ref="L92:L95"/>
    <mergeCell ref="L96:L104"/>
    <mergeCell ref="L105:L109"/>
    <mergeCell ref="K110:M110"/>
    <mergeCell ref="A1:C1"/>
    <mergeCell ref="A3:A32"/>
    <mergeCell ref="B3:C3"/>
    <mergeCell ref="B4:B32"/>
    <mergeCell ref="B33:C33"/>
    <mergeCell ref="A33:A112"/>
    <mergeCell ref="B34:B56"/>
    <mergeCell ref="B57:B68"/>
    <mergeCell ref="B69:B79"/>
    <mergeCell ref="B80:B95"/>
    <mergeCell ref="B96:B99"/>
    <mergeCell ref="B100:B107"/>
    <mergeCell ref="B108:B112"/>
    <mergeCell ref="K1:M1"/>
    <mergeCell ref="K3:K32"/>
    <mergeCell ref="L3:M3"/>
    <mergeCell ref="L4:L32"/>
    <mergeCell ref="L33:M33"/>
    <mergeCell ref="L34:L5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P172"/>
  <sheetViews>
    <sheetView topLeftCell="A112" workbookViewId="0">
      <selection activeCell="K1" sqref="K1:M1"/>
    </sheetView>
  </sheetViews>
  <sheetFormatPr defaultColWidth="9.140625" defaultRowHeight="15"/>
  <cols>
    <col min="3" max="3" width="13" customWidth="1"/>
    <col min="4" max="4" width="13.5703125" customWidth="1"/>
    <col min="5" max="5" width="12.5703125" customWidth="1"/>
    <col min="6" max="6" width="11.140625" customWidth="1"/>
    <col min="7" max="10" width="9.140625" style="2"/>
    <col min="14" max="14" width="12.5703125" customWidth="1"/>
    <col min="15" max="15" width="14.42578125" customWidth="1"/>
    <col min="17" max="16384" width="9.140625" style="2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15" t="s">
        <v>0</v>
      </c>
      <c r="C3" s="17"/>
      <c r="D3" s="12">
        <v>83937264</v>
      </c>
      <c r="E3" s="12">
        <v>89226253</v>
      </c>
      <c r="F3" s="4">
        <f>(E3-D3)/D3</f>
        <v>6.3011215138010696E-2</v>
      </c>
      <c r="K3" s="14" t="s">
        <v>86</v>
      </c>
      <c r="L3" s="15" t="s">
        <v>0</v>
      </c>
      <c r="M3" s="17"/>
      <c r="N3" s="12">
        <v>84406533</v>
      </c>
      <c r="O3" s="12">
        <v>89226253</v>
      </c>
      <c r="P3" s="4">
        <f>(O3-N3)/N3</f>
        <v>5.7101267268020596E-2</v>
      </c>
    </row>
    <row r="4" spans="1:16">
      <c r="A4" s="14" t="s">
        <v>86</v>
      </c>
      <c r="B4" s="14" t="s">
        <v>85</v>
      </c>
      <c r="C4" s="13" t="s">
        <v>0</v>
      </c>
      <c r="D4" s="12">
        <v>83937264</v>
      </c>
      <c r="E4" s="12">
        <v>89226253</v>
      </c>
      <c r="F4" s="4">
        <f t="shared" ref="F4:F66" si="0">(E4-D4)/D4</f>
        <v>6.3011215138010696E-2</v>
      </c>
      <c r="K4" s="14" t="s">
        <v>86</v>
      </c>
      <c r="L4" s="14" t="s">
        <v>85</v>
      </c>
      <c r="M4" s="13" t="s">
        <v>0</v>
      </c>
      <c r="N4" s="12">
        <v>84406533</v>
      </c>
      <c r="O4" s="12">
        <v>89226253</v>
      </c>
      <c r="P4" s="4">
        <f t="shared" ref="P4:P67" si="1">(O4-N4)/N4</f>
        <v>5.7101267268020596E-2</v>
      </c>
    </row>
    <row r="5" spans="1:16">
      <c r="A5" s="14" t="s">
        <v>86</v>
      </c>
      <c r="B5" s="14" t="s">
        <v>85</v>
      </c>
      <c r="C5" s="6" t="s">
        <v>113</v>
      </c>
      <c r="D5" s="7">
        <v>382649</v>
      </c>
      <c r="E5" s="7">
        <v>318778</v>
      </c>
      <c r="F5" s="4">
        <f t="shared" si="0"/>
        <v>-0.16691798488954629</v>
      </c>
      <c r="K5" s="14" t="s">
        <v>86</v>
      </c>
      <c r="L5" s="14" t="s">
        <v>85</v>
      </c>
      <c r="M5" s="6" t="s">
        <v>113</v>
      </c>
      <c r="N5" s="7">
        <v>713173</v>
      </c>
      <c r="O5" s="7">
        <v>318778</v>
      </c>
      <c r="P5" s="4">
        <f t="shared" si="1"/>
        <v>-0.55301448596623826</v>
      </c>
    </row>
    <row r="6" spans="1:16">
      <c r="A6" s="14" t="s">
        <v>86</v>
      </c>
      <c r="B6" s="14" t="s">
        <v>85</v>
      </c>
      <c r="C6" s="6" t="s">
        <v>112</v>
      </c>
      <c r="D6" s="7">
        <v>2863012</v>
      </c>
      <c r="E6" s="7">
        <v>2367696</v>
      </c>
      <c r="F6" s="4">
        <f t="shared" si="0"/>
        <v>-0.17300521269208791</v>
      </c>
      <c r="K6" s="14" t="s">
        <v>86</v>
      </c>
      <c r="L6" s="14" t="s">
        <v>85</v>
      </c>
      <c r="M6" s="6" t="s">
        <v>112</v>
      </c>
      <c r="N6" s="7">
        <v>2309382</v>
      </c>
      <c r="O6" s="7">
        <v>2367696</v>
      </c>
      <c r="P6" s="4">
        <f t="shared" si="1"/>
        <v>2.5250911282758765E-2</v>
      </c>
    </row>
    <row r="7" spans="1:16">
      <c r="A7" s="14" t="s">
        <v>86</v>
      </c>
      <c r="B7" s="14" t="s">
        <v>85</v>
      </c>
      <c r="C7" s="6" t="s">
        <v>111</v>
      </c>
      <c r="D7" s="7">
        <v>200042</v>
      </c>
      <c r="E7" s="7">
        <v>90466</v>
      </c>
      <c r="F7" s="4">
        <f t="shared" si="0"/>
        <v>-0.54776496935643515</v>
      </c>
      <c r="K7" s="14" t="s">
        <v>86</v>
      </c>
      <c r="L7" s="14" t="s">
        <v>85</v>
      </c>
      <c r="M7" s="6" t="s">
        <v>111</v>
      </c>
      <c r="N7" s="7">
        <v>110674</v>
      </c>
      <c r="O7" s="7">
        <v>90466</v>
      </c>
      <c r="P7" s="4">
        <f t="shared" si="1"/>
        <v>-0.18259031028064404</v>
      </c>
    </row>
    <row r="8" spans="1:16">
      <c r="A8" s="14" t="s">
        <v>86</v>
      </c>
      <c r="B8" s="14" t="s">
        <v>85</v>
      </c>
      <c r="C8" s="6" t="s">
        <v>110</v>
      </c>
      <c r="D8" s="7">
        <v>23910</v>
      </c>
      <c r="E8" s="7">
        <v>14083</v>
      </c>
      <c r="F8" s="4">
        <f t="shared" si="0"/>
        <v>-0.41099958176495188</v>
      </c>
      <c r="K8" s="14" t="s">
        <v>86</v>
      </c>
      <c r="L8" s="14" t="s">
        <v>85</v>
      </c>
      <c r="M8" s="6" t="s">
        <v>110</v>
      </c>
      <c r="N8" s="7">
        <v>106392</v>
      </c>
      <c r="O8" s="7">
        <v>14083</v>
      </c>
      <c r="P8" s="4">
        <f t="shared" si="1"/>
        <v>-0.86763102488908939</v>
      </c>
    </row>
    <row r="9" spans="1:16">
      <c r="A9" s="14" t="s">
        <v>86</v>
      </c>
      <c r="B9" s="14" t="s">
        <v>85</v>
      </c>
      <c r="C9" s="6" t="s">
        <v>109</v>
      </c>
      <c r="D9" s="7">
        <v>72849</v>
      </c>
      <c r="E9" s="7">
        <v>75586</v>
      </c>
      <c r="F9" s="4">
        <f t="shared" si="0"/>
        <v>3.7570865763428461E-2</v>
      </c>
      <c r="K9" s="14" t="s">
        <v>86</v>
      </c>
      <c r="L9" s="14" t="s">
        <v>85</v>
      </c>
      <c r="M9" s="6" t="s">
        <v>109</v>
      </c>
      <c r="N9" s="7">
        <v>256927</v>
      </c>
      <c r="O9" s="7">
        <v>75586</v>
      </c>
      <c r="P9" s="4">
        <f t="shared" si="1"/>
        <v>-0.70580748617311528</v>
      </c>
    </row>
    <row r="10" spans="1:16">
      <c r="A10" s="14" t="s">
        <v>86</v>
      </c>
      <c r="B10" s="14" t="s">
        <v>85</v>
      </c>
      <c r="C10" s="6" t="s">
        <v>108</v>
      </c>
      <c r="D10" s="7">
        <v>2564098</v>
      </c>
      <c r="E10" s="7">
        <v>4248820</v>
      </c>
      <c r="F10" s="4">
        <f t="shared" si="0"/>
        <v>0.65704274953609421</v>
      </c>
      <c r="K10" s="14" t="s">
        <v>86</v>
      </c>
      <c r="L10" s="14" t="s">
        <v>85</v>
      </c>
      <c r="M10" s="6" t="s">
        <v>108</v>
      </c>
      <c r="N10" s="7">
        <v>4115437</v>
      </c>
      <c r="O10" s="7">
        <v>4248820</v>
      </c>
      <c r="P10" s="4">
        <f t="shared" si="1"/>
        <v>3.2410409878707899E-2</v>
      </c>
    </row>
    <row r="11" spans="1:16">
      <c r="A11" s="14" t="s">
        <v>86</v>
      </c>
      <c r="B11" s="14" t="s">
        <v>85</v>
      </c>
      <c r="C11" s="6" t="s">
        <v>107</v>
      </c>
      <c r="D11" s="7">
        <v>1243848</v>
      </c>
      <c r="E11" s="7">
        <v>1601191</v>
      </c>
      <c r="F11" s="4">
        <f t="shared" si="0"/>
        <v>0.28728831818678807</v>
      </c>
      <c r="K11" s="14" t="s">
        <v>86</v>
      </c>
      <c r="L11" s="14" t="s">
        <v>85</v>
      </c>
      <c r="M11" s="6" t="s">
        <v>107</v>
      </c>
      <c r="N11" s="7">
        <v>1920600</v>
      </c>
      <c r="O11" s="7">
        <v>1601191</v>
      </c>
      <c r="P11" s="4">
        <f t="shared" si="1"/>
        <v>-0.16630688326564616</v>
      </c>
    </row>
    <row r="12" spans="1:16">
      <c r="A12" s="14" t="s">
        <v>86</v>
      </c>
      <c r="B12" s="14" t="s">
        <v>85</v>
      </c>
      <c r="C12" s="6" t="s">
        <v>106</v>
      </c>
      <c r="D12" s="7">
        <v>6274</v>
      </c>
      <c r="E12" s="7">
        <v>253833</v>
      </c>
      <c r="F12" s="4">
        <f t="shared" si="0"/>
        <v>39.457921581128467</v>
      </c>
      <c r="K12" s="14" t="s">
        <v>86</v>
      </c>
      <c r="L12" s="14" t="s">
        <v>85</v>
      </c>
      <c r="M12" s="6" t="s">
        <v>106</v>
      </c>
      <c r="N12" s="7">
        <v>120117</v>
      </c>
      <c r="O12" s="7">
        <v>253833</v>
      </c>
      <c r="P12" s="4">
        <f t="shared" si="1"/>
        <v>1.1132146157496441</v>
      </c>
    </row>
    <row r="13" spans="1:16">
      <c r="A13" s="14" t="s">
        <v>86</v>
      </c>
      <c r="B13" s="14" t="s">
        <v>85</v>
      </c>
      <c r="C13" s="6" t="s">
        <v>105</v>
      </c>
      <c r="D13" s="7">
        <v>50164</v>
      </c>
      <c r="E13" s="7">
        <v>93655</v>
      </c>
      <c r="F13" s="4">
        <f t="shared" si="0"/>
        <v>0.86697631767801608</v>
      </c>
      <c r="K13" s="14" t="s">
        <v>86</v>
      </c>
      <c r="L13" s="14" t="s">
        <v>85</v>
      </c>
      <c r="M13" s="6" t="s">
        <v>105</v>
      </c>
      <c r="N13" s="7">
        <v>79573</v>
      </c>
      <c r="O13" s="7">
        <v>93655</v>
      </c>
      <c r="P13" s="4">
        <f t="shared" si="1"/>
        <v>0.17696957510713432</v>
      </c>
    </row>
    <row r="14" spans="1:16">
      <c r="A14" s="14" t="s">
        <v>86</v>
      </c>
      <c r="B14" s="14" t="s">
        <v>85</v>
      </c>
      <c r="C14" s="6" t="s">
        <v>104</v>
      </c>
      <c r="D14" s="7">
        <v>486286</v>
      </c>
      <c r="E14" s="7">
        <v>186766</v>
      </c>
      <c r="F14" s="4">
        <f t="shared" si="0"/>
        <v>-0.61593383317636119</v>
      </c>
      <c r="K14" s="14" t="s">
        <v>86</v>
      </c>
      <c r="L14" s="14" t="s">
        <v>85</v>
      </c>
      <c r="M14" s="6" t="s">
        <v>104</v>
      </c>
      <c r="N14" s="7">
        <v>243334</v>
      </c>
      <c r="O14" s="7">
        <v>186766</v>
      </c>
      <c r="P14" s="4">
        <f t="shared" si="1"/>
        <v>-0.23247059597096995</v>
      </c>
    </row>
    <row r="15" spans="1:16">
      <c r="A15" s="14" t="s">
        <v>86</v>
      </c>
      <c r="B15" s="14" t="s">
        <v>85</v>
      </c>
      <c r="C15" s="6" t="s">
        <v>103</v>
      </c>
      <c r="D15" s="7">
        <v>23459210</v>
      </c>
      <c r="E15" s="7">
        <v>26979270</v>
      </c>
      <c r="F15" s="4">
        <f t="shared" si="0"/>
        <v>0.15005023613327131</v>
      </c>
      <c r="K15" s="14" t="s">
        <v>86</v>
      </c>
      <c r="L15" s="14" t="s">
        <v>85</v>
      </c>
      <c r="M15" s="6" t="s">
        <v>103</v>
      </c>
      <c r="N15" s="7">
        <v>23790634</v>
      </c>
      <c r="O15" s="7">
        <v>26979270</v>
      </c>
      <c r="P15" s="4">
        <f t="shared" si="1"/>
        <v>0.13402904689299158</v>
      </c>
    </row>
    <row r="16" spans="1:16">
      <c r="A16" s="14" t="s">
        <v>86</v>
      </c>
      <c r="B16" s="14" t="s">
        <v>85</v>
      </c>
      <c r="C16" s="6" t="s">
        <v>102</v>
      </c>
      <c r="D16" s="7">
        <v>14308244</v>
      </c>
      <c r="E16" s="7">
        <v>12988512</v>
      </c>
      <c r="F16" s="4">
        <f t="shared" si="0"/>
        <v>-9.2235776801122479E-2</v>
      </c>
      <c r="K16" s="14" t="s">
        <v>86</v>
      </c>
      <c r="L16" s="14" t="s">
        <v>85</v>
      </c>
      <c r="M16" s="6" t="s">
        <v>102</v>
      </c>
      <c r="N16" s="7">
        <v>10297318</v>
      </c>
      <c r="O16" s="7">
        <v>12988512</v>
      </c>
      <c r="P16" s="4">
        <f t="shared" si="1"/>
        <v>0.26134902311456243</v>
      </c>
    </row>
    <row r="17" spans="1:16">
      <c r="A17" s="14" t="s">
        <v>86</v>
      </c>
      <c r="B17" s="14" t="s">
        <v>85</v>
      </c>
      <c r="C17" s="6" t="s">
        <v>101</v>
      </c>
      <c r="D17" s="7">
        <v>143279</v>
      </c>
      <c r="E17" s="7">
        <v>114520</v>
      </c>
      <c r="F17" s="4">
        <f t="shared" si="0"/>
        <v>-0.20072027303373138</v>
      </c>
      <c r="K17" s="14" t="s">
        <v>86</v>
      </c>
      <c r="L17" s="14" t="s">
        <v>85</v>
      </c>
      <c r="M17" s="6" t="s">
        <v>101</v>
      </c>
      <c r="N17" s="7">
        <v>209400</v>
      </c>
      <c r="O17" s="7">
        <v>114520</v>
      </c>
      <c r="P17" s="4">
        <f t="shared" si="1"/>
        <v>-0.4531041069723018</v>
      </c>
    </row>
    <row r="18" spans="1:16">
      <c r="A18" s="14" t="s">
        <v>86</v>
      </c>
      <c r="B18" s="14" t="s">
        <v>85</v>
      </c>
      <c r="C18" s="6" t="s">
        <v>100</v>
      </c>
      <c r="D18" s="7">
        <v>496208</v>
      </c>
      <c r="E18" s="7">
        <v>498058</v>
      </c>
      <c r="F18" s="4">
        <f t="shared" si="0"/>
        <v>3.7282752394157291E-3</v>
      </c>
      <c r="K18" s="14" t="s">
        <v>86</v>
      </c>
      <c r="L18" s="14" t="s">
        <v>85</v>
      </c>
      <c r="M18" s="6" t="s">
        <v>100</v>
      </c>
      <c r="N18" s="7">
        <v>325821</v>
      </c>
      <c r="O18" s="7">
        <v>498058</v>
      </c>
      <c r="P18" s="4">
        <f t="shared" si="1"/>
        <v>0.52862461290094864</v>
      </c>
    </row>
    <row r="19" spans="1:16">
      <c r="A19" s="14" t="s">
        <v>86</v>
      </c>
      <c r="B19" s="14" t="s">
        <v>85</v>
      </c>
      <c r="C19" s="6" t="s">
        <v>99</v>
      </c>
      <c r="D19" s="7">
        <v>18803366</v>
      </c>
      <c r="E19" s="7">
        <v>17969683</v>
      </c>
      <c r="F19" s="4">
        <f t="shared" si="0"/>
        <v>-4.433690223335545E-2</v>
      </c>
      <c r="K19" s="14" t="s">
        <v>86</v>
      </c>
      <c r="L19" s="14" t="s">
        <v>85</v>
      </c>
      <c r="M19" s="6" t="s">
        <v>99</v>
      </c>
      <c r="N19" s="7">
        <v>18848942</v>
      </c>
      <c r="O19" s="7">
        <v>17969683</v>
      </c>
      <c r="P19" s="4">
        <f t="shared" si="1"/>
        <v>-4.6647657995870541E-2</v>
      </c>
    </row>
    <row r="20" spans="1:16">
      <c r="A20" s="14" t="s">
        <v>86</v>
      </c>
      <c r="B20" s="14" t="s">
        <v>85</v>
      </c>
      <c r="C20" s="6" t="s">
        <v>98</v>
      </c>
      <c r="D20" s="7">
        <v>3505462</v>
      </c>
      <c r="E20" s="7">
        <v>3081334</v>
      </c>
      <c r="F20" s="4">
        <f t="shared" si="0"/>
        <v>-0.12099061407597629</v>
      </c>
      <c r="K20" s="14" t="s">
        <v>86</v>
      </c>
      <c r="L20" s="14" t="s">
        <v>85</v>
      </c>
      <c r="M20" s="6" t="s">
        <v>98</v>
      </c>
      <c r="N20" s="7">
        <v>3119804</v>
      </c>
      <c r="O20" s="7">
        <v>3081334</v>
      </c>
      <c r="P20" s="4">
        <f t="shared" si="1"/>
        <v>-1.2330902838768077E-2</v>
      </c>
    </row>
    <row r="21" spans="1:16">
      <c r="A21" s="14" t="s">
        <v>86</v>
      </c>
      <c r="B21" s="14" t="s">
        <v>85</v>
      </c>
      <c r="C21" s="6" t="s">
        <v>97</v>
      </c>
      <c r="D21" s="7">
        <v>92579</v>
      </c>
      <c r="E21" s="7">
        <v>46921</v>
      </c>
      <c r="F21" s="4">
        <f t="shared" si="0"/>
        <v>-0.49317879864764147</v>
      </c>
      <c r="K21" s="14" t="s">
        <v>86</v>
      </c>
      <c r="L21" s="14" t="s">
        <v>85</v>
      </c>
      <c r="M21" s="6" t="s">
        <v>97</v>
      </c>
      <c r="N21" s="7">
        <v>29442</v>
      </c>
      <c r="O21" s="7">
        <v>46921</v>
      </c>
      <c r="P21" s="4">
        <f t="shared" si="1"/>
        <v>0.5936757013789824</v>
      </c>
    </row>
    <row r="22" spans="1:16">
      <c r="A22" s="14" t="s">
        <v>86</v>
      </c>
      <c r="B22" s="14" t="s">
        <v>85</v>
      </c>
      <c r="C22" s="6" t="s">
        <v>96</v>
      </c>
      <c r="D22" s="7">
        <v>167712</v>
      </c>
      <c r="E22" s="7">
        <v>229240</v>
      </c>
      <c r="F22" s="4">
        <f t="shared" si="0"/>
        <v>0.36686701011257394</v>
      </c>
      <c r="K22" s="14" t="s">
        <v>86</v>
      </c>
      <c r="L22" s="14" t="s">
        <v>85</v>
      </c>
      <c r="M22" s="6" t="s">
        <v>96</v>
      </c>
      <c r="N22" s="7">
        <v>113684</v>
      </c>
      <c r="O22" s="7">
        <v>229240</v>
      </c>
      <c r="P22" s="4">
        <f t="shared" si="1"/>
        <v>1.0164666971605503</v>
      </c>
    </row>
    <row r="23" spans="1:16">
      <c r="A23" s="14" t="s">
        <v>86</v>
      </c>
      <c r="B23" s="14" t="s">
        <v>85</v>
      </c>
      <c r="C23" s="6" t="s">
        <v>95</v>
      </c>
      <c r="D23" s="7">
        <v>116150</v>
      </c>
      <c r="E23" s="7">
        <v>129794</v>
      </c>
      <c r="F23" s="4">
        <f t="shared" si="0"/>
        <v>0.1174687903572966</v>
      </c>
      <c r="K23" s="14" t="s">
        <v>86</v>
      </c>
      <c r="L23" s="14" t="s">
        <v>85</v>
      </c>
      <c r="M23" s="6" t="s">
        <v>95</v>
      </c>
      <c r="N23" s="7">
        <v>168658</v>
      </c>
      <c r="O23" s="7">
        <v>129794</v>
      </c>
      <c r="P23" s="4">
        <f t="shared" si="1"/>
        <v>-0.2304308126504524</v>
      </c>
    </row>
    <row r="24" spans="1:16">
      <c r="A24" s="14" t="s">
        <v>86</v>
      </c>
      <c r="B24" s="14" t="s">
        <v>85</v>
      </c>
      <c r="C24" s="6" t="s">
        <v>94</v>
      </c>
      <c r="D24" s="7">
        <v>160701</v>
      </c>
      <c r="E24" s="7">
        <v>129329</v>
      </c>
      <c r="F24" s="4">
        <f t="shared" si="0"/>
        <v>-0.19521969371690281</v>
      </c>
      <c r="K24" s="14" t="s">
        <v>86</v>
      </c>
      <c r="L24" s="14" t="s">
        <v>85</v>
      </c>
      <c r="M24" s="6" t="s">
        <v>94</v>
      </c>
      <c r="N24" s="7">
        <v>101933</v>
      </c>
      <c r="O24" s="7">
        <v>129329</v>
      </c>
      <c r="P24" s="4">
        <f t="shared" si="1"/>
        <v>0.26876477686323369</v>
      </c>
    </row>
    <row r="25" spans="1:16">
      <c r="A25" s="14" t="s">
        <v>86</v>
      </c>
      <c r="B25" s="14" t="s">
        <v>85</v>
      </c>
      <c r="C25" s="6" t="s">
        <v>93</v>
      </c>
      <c r="D25" s="7">
        <v>8360641</v>
      </c>
      <c r="E25" s="7">
        <v>11119998</v>
      </c>
      <c r="F25" s="4">
        <f t="shared" si="0"/>
        <v>0.33004132099440703</v>
      </c>
      <c r="K25" s="14" t="s">
        <v>86</v>
      </c>
      <c r="L25" s="14" t="s">
        <v>85</v>
      </c>
      <c r="M25" s="6" t="s">
        <v>93</v>
      </c>
      <c r="N25" s="7">
        <v>10183969</v>
      </c>
      <c r="O25" s="7">
        <v>11119998</v>
      </c>
      <c r="P25" s="4">
        <f t="shared" si="1"/>
        <v>9.1912004052643909E-2</v>
      </c>
    </row>
    <row r="26" spans="1:16">
      <c r="A26" s="14" t="s">
        <v>86</v>
      </c>
      <c r="B26" s="14" t="s">
        <v>85</v>
      </c>
      <c r="C26" s="6" t="s">
        <v>92</v>
      </c>
      <c r="D26" s="7">
        <v>1715998</v>
      </c>
      <c r="E26" s="7">
        <v>1902510</v>
      </c>
      <c r="F26" s="4">
        <f t="shared" si="0"/>
        <v>0.10869010336841885</v>
      </c>
      <c r="K26" s="14" t="s">
        <v>86</v>
      </c>
      <c r="L26" s="14" t="s">
        <v>85</v>
      </c>
      <c r="M26" s="6" t="s">
        <v>92</v>
      </c>
      <c r="N26" s="7">
        <v>1644505</v>
      </c>
      <c r="O26" s="7">
        <v>1902510</v>
      </c>
      <c r="P26" s="4">
        <f t="shared" si="1"/>
        <v>0.15688915509530224</v>
      </c>
    </row>
    <row r="27" spans="1:16">
      <c r="A27" s="14" t="s">
        <v>86</v>
      </c>
      <c r="B27" s="14" t="s">
        <v>85</v>
      </c>
      <c r="C27" s="6" t="s">
        <v>91</v>
      </c>
      <c r="D27" s="7">
        <v>402192</v>
      </c>
      <c r="E27" s="7">
        <v>710071</v>
      </c>
      <c r="F27" s="4">
        <f t="shared" si="0"/>
        <v>0.76550254604765888</v>
      </c>
      <c r="K27" s="14" t="s">
        <v>86</v>
      </c>
      <c r="L27" s="14" t="s">
        <v>85</v>
      </c>
      <c r="M27" s="6" t="s">
        <v>91</v>
      </c>
      <c r="N27" s="7">
        <v>947237</v>
      </c>
      <c r="O27" s="7">
        <v>710071</v>
      </c>
      <c r="P27" s="4">
        <f t="shared" si="1"/>
        <v>-0.25037662169024227</v>
      </c>
    </row>
    <row r="28" spans="1:16">
      <c r="A28" s="14" t="s">
        <v>86</v>
      </c>
      <c r="B28" s="14" t="s">
        <v>85</v>
      </c>
      <c r="C28" s="6" t="s">
        <v>90</v>
      </c>
      <c r="D28" s="7">
        <v>871188</v>
      </c>
      <c r="E28" s="7">
        <v>409242</v>
      </c>
      <c r="F28" s="4">
        <f t="shared" si="0"/>
        <v>-0.53024835052824415</v>
      </c>
      <c r="K28" s="14" t="s">
        <v>86</v>
      </c>
      <c r="L28" s="14" t="s">
        <v>85</v>
      </c>
      <c r="M28" s="6" t="s">
        <v>90</v>
      </c>
      <c r="N28" s="7">
        <v>527834</v>
      </c>
      <c r="O28" s="7">
        <v>409242</v>
      </c>
      <c r="P28" s="4">
        <f t="shared" si="1"/>
        <v>-0.22467669759810849</v>
      </c>
    </row>
    <row r="29" spans="1:16">
      <c r="A29" s="14" t="s">
        <v>86</v>
      </c>
      <c r="B29" s="14" t="s">
        <v>85</v>
      </c>
      <c r="C29" s="6" t="s">
        <v>89</v>
      </c>
      <c r="D29" s="7">
        <v>574117</v>
      </c>
      <c r="E29" s="7">
        <v>601681</v>
      </c>
      <c r="F29" s="4">
        <f t="shared" si="0"/>
        <v>4.8011119684663581E-2</v>
      </c>
      <c r="K29" s="14" t="s">
        <v>86</v>
      </c>
      <c r="L29" s="14" t="s">
        <v>85</v>
      </c>
      <c r="M29" s="6" t="s">
        <v>89</v>
      </c>
      <c r="N29" s="7">
        <v>795345</v>
      </c>
      <c r="O29" s="7">
        <v>601681</v>
      </c>
      <c r="P29" s="4">
        <f t="shared" si="1"/>
        <v>-0.24349684728011114</v>
      </c>
    </row>
    <row r="30" spans="1:16">
      <c r="A30" s="14" t="s">
        <v>86</v>
      </c>
      <c r="B30" s="14" t="s">
        <v>85</v>
      </c>
      <c r="C30" s="6" t="s">
        <v>88</v>
      </c>
      <c r="D30" s="7">
        <v>20350</v>
      </c>
      <c r="E30" s="7">
        <v>6870</v>
      </c>
      <c r="F30" s="4">
        <f t="shared" si="0"/>
        <v>-0.66240786240786242</v>
      </c>
      <c r="K30" s="14" t="s">
        <v>86</v>
      </c>
      <c r="L30" s="14" t="s">
        <v>85</v>
      </c>
      <c r="M30" s="6" t="s">
        <v>88</v>
      </c>
      <c r="N30" s="7">
        <v>21592</v>
      </c>
      <c r="O30" s="7">
        <v>6870</v>
      </c>
      <c r="P30" s="4">
        <f t="shared" si="1"/>
        <v>-0.68182660244535009</v>
      </c>
    </row>
    <row r="31" spans="1:16">
      <c r="A31" s="14" t="s">
        <v>86</v>
      </c>
      <c r="B31" s="14" t="s">
        <v>85</v>
      </c>
      <c r="C31" s="6" t="s">
        <v>87</v>
      </c>
      <c r="D31" s="7">
        <v>1755767</v>
      </c>
      <c r="E31" s="7">
        <v>2127095</v>
      </c>
      <c r="F31" s="4">
        <f t="shared" si="0"/>
        <v>0.21149047681155872</v>
      </c>
      <c r="K31" s="14" t="s">
        <v>86</v>
      </c>
      <c r="L31" s="14" t="s">
        <v>85</v>
      </c>
      <c r="M31" s="6" t="s">
        <v>87</v>
      </c>
      <c r="N31" s="7">
        <v>1961945</v>
      </c>
      <c r="O31" s="7">
        <v>2127095</v>
      </c>
      <c r="P31" s="4">
        <f t="shared" si="1"/>
        <v>8.4176671619234991E-2</v>
      </c>
    </row>
    <row r="32" spans="1:16">
      <c r="A32" s="14" t="s">
        <v>86</v>
      </c>
      <c r="B32" s="14" t="s">
        <v>85</v>
      </c>
      <c r="C32" s="6" t="s">
        <v>84</v>
      </c>
      <c r="D32" s="7">
        <v>1090968</v>
      </c>
      <c r="E32" s="7">
        <v>931251</v>
      </c>
      <c r="F32" s="4">
        <f t="shared" si="0"/>
        <v>-0.14639934443540048</v>
      </c>
      <c r="K32" s="14" t="s">
        <v>86</v>
      </c>
      <c r="L32" s="14" t="s">
        <v>85</v>
      </c>
      <c r="M32" s="6" t="s">
        <v>84</v>
      </c>
      <c r="N32" s="7">
        <v>1342861</v>
      </c>
      <c r="O32" s="7">
        <v>931251</v>
      </c>
      <c r="P32" s="4">
        <f t="shared" si="1"/>
        <v>-0.30651720468462484</v>
      </c>
    </row>
    <row r="33" spans="1:16">
      <c r="A33" s="14" t="s">
        <v>3</v>
      </c>
      <c r="B33" s="15" t="s">
        <v>0</v>
      </c>
      <c r="C33" s="17"/>
      <c r="D33" s="12">
        <v>84053802</v>
      </c>
      <c r="E33" s="12">
        <v>97248081</v>
      </c>
      <c r="F33" s="4">
        <f t="shared" si="0"/>
        <v>0.15697420801976333</v>
      </c>
      <c r="K33" s="14" t="s">
        <v>3</v>
      </c>
      <c r="L33" s="15" t="s">
        <v>0</v>
      </c>
      <c r="M33" s="17"/>
      <c r="N33" s="12">
        <v>91339290</v>
      </c>
      <c r="O33" s="12">
        <v>97248081</v>
      </c>
      <c r="P33" s="4">
        <f t="shared" si="1"/>
        <v>6.4690572917744382E-2</v>
      </c>
    </row>
    <row r="34" spans="1:16">
      <c r="A34" s="14" t="s">
        <v>3</v>
      </c>
      <c r="B34" s="14" t="s">
        <v>63</v>
      </c>
      <c r="C34" s="13" t="s">
        <v>0</v>
      </c>
      <c r="D34" s="12">
        <v>15013283</v>
      </c>
      <c r="E34" s="12">
        <v>18004535</v>
      </c>
      <c r="F34" s="4">
        <f t="shared" si="0"/>
        <v>0.19924036601454859</v>
      </c>
      <c r="K34" s="14" t="s">
        <v>3</v>
      </c>
      <c r="L34" s="14" t="s">
        <v>63</v>
      </c>
      <c r="M34" s="13" t="s">
        <v>0</v>
      </c>
      <c r="N34" s="12">
        <v>15602889</v>
      </c>
      <c r="O34" s="12">
        <v>18004535</v>
      </c>
      <c r="P34" s="4">
        <f t="shared" si="1"/>
        <v>0.15392316128122172</v>
      </c>
    </row>
    <row r="35" spans="1:16">
      <c r="A35" s="14" t="s">
        <v>3</v>
      </c>
      <c r="B35" s="14" t="s">
        <v>63</v>
      </c>
      <c r="C35" s="6" t="s">
        <v>184</v>
      </c>
      <c r="D35" s="7">
        <v>10779</v>
      </c>
      <c r="E35" s="7"/>
      <c r="F35" s="4">
        <f t="shared" si="0"/>
        <v>-1</v>
      </c>
      <c r="K35" s="14" t="s">
        <v>3</v>
      </c>
      <c r="L35" s="14" t="s">
        <v>63</v>
      </c>
      <c r="M35" s="6" t="s">
        <v>176</v>
      </c>
      <c r="N35" s="7">
        <v>20654</v>
      </c>
      <c r="O35" s="7">
        <v>5884</v>
      </c>
      <c r="P35" s="4">
        <f t="shared" si="1"/>
        <v>-0.71511571608405156</v>
      </c>
    </row>
    <row r="36" spans="1:16">
      <c r="A36" s="14" t="s">
        <v>3</v>
      </c>
      <c r="B36" s="14" t="s">
        <v>63</v>
      </c>
      <c r="C36" s="6" t="s">
        <v>176</v>
      </c>
      <c r="D36" s="7"/>
      <c r="E36" s="7">
        <v>5884</v>
      </c>
      <c r="F36" s="4"/>
      <c r="K36" s="14" t="s">
        <v>3</v>
      </c>
      <c r="L36" s="14" t="s">
        <v>63</v>
      </c>
      <c r="M36" s="6" t="s">
        <v>83</v>
      </c>
      <c r="N36" s="7">
        <v>1931774</v>
      </c>
      <c r="O36" s="7">
        <v>1767152</v>
      </c>
      <c r="P36" s="4">
        <f t="shared" si="1"/>
        <v>-8.5218043104421118E-2</v>
      </c>
    </row>
    <row r="37" spans="1:16">
      <c r="A37" s="14" t="s">
        <v>3</v>
      </c>
      <c r="B37" s="14" t="s">
        <v>63</v>
      </c>
      <c r="C37" s="6" t="s">
        <v>83</v>
      </c>
      <c r="D37" s="7">
        <v>2579758</v>
      </c>
      <c r="E37" s="7">
        <v>1767152</v>
      </c>
      <c r="F37" s="4">
        <f t="shared" si="0"/>
        <v>-0.31499311175699424</v>
      </c>
      <c r="K37" s="14" t="s">
        <v>3</v>
      </c>
      <c r="L37" s="14" t="s">
        <v>63</v>
      </c>
      <c r="M37" s="6" t="s">
        <v>82</v>
      </c>
      <c r="N37" s="7">
        <v>51751</v>
      </c>
      <c r="O37" s="7"/>
      <c r="P37" s="4">
        <f t="shared" si="1"/>
        <v>-1</v>
      </c>
    </row>
    <row r="38" spans="1:16">
      <c r="A38" s="14" t="s">
        <v>3</v>
      </c>
      <c r="B38" s="14" t="s">
        <v>63</v>
      </c>
      <c r="C38" s="6" t="s">
        <v>82</v>
      </c>
      <c r="D38" s="7">
        <v>66521</v>
      </c>
      <c r="E38" s="7"/>
      <c r="F38" s="4">
        <f t="shared" si="0"/>
        <v>-1</v>
      </c>
      <c r="K38" s="14" t="s">
        <v>3</v>
      </c>
      <c r="L38" s="14" t="s">
        <v>63</v>
      </c>
      <c r="M38" s="6" t="s">
        <v>151</v>
      </c>
      <c r="N38" s="7">
        <v>6308</v>
      </c>
      <c r="O38" s="7">
        <v>10370</v>
      </c>
      <c r="P38" s="4">
        <f t="shared" si="1"/>
        <v>0.64394419784400758</v>
      </c>
    </row>
    <row r="39" spans="1:16">
      <c r="A39" s="14" t="s">
        <v>3</v>
      </c>
      <c r="B39" s="14" t="s">
        <v>63</v>
      </c>
      <c r="C39" s="6" t="s">
        <v>151</v>
      </c>
      <c r="D39" s="7"/>
      <c r="E39" s="7">
        <v>10370</v>
      </c>
      <c r="F39" s="4"/>
      <c r="K39" s="14" t="s">
        <v>3</v>
      </c>
      <c r="L39" s="14" t="s">
        <v>63</v>
      </c>
      <c r="M39" s="6" t="s">
        <v>81</v>
      </c>
      <c r="N39" s="7">
        <v>18392</v>
      </c>
      <c r="O39" s="7"/>
      <c r="P39" s="4">
        <f t="shared" si="1"/>
        <v>-1</v>
      </c>
    </row>
    <row r="40" spans="1:16">
      <c r="A40" s="14" t="s">
        <v>3</v>
      </c>
      <c r="B40" s="14" t="s">
        <v>63</v>
      </c>
      <c r="C40" s="6" t="s">
        <v>80</v>
      </c>
      <c r="D40" s="7">
        <v>2758748</v>
      </c>
      <c r="E40" s="7">
        <v>4711850</v>
      </c>
      <c r="F40" s="4">
        <f t="shared" si="0"/>
        <v>0.70796680233207232</v>
      </c>
      <c r="K40" s="14" t="s">
        <v>3</v>
      </c>
      <c r="L40" s="14" t="s">
        <v>63</v>
      </c>
      <c r="M40" s="6" t="s">
        <v>80</v>
      </c>
      <c r="N40" s="7">
        <v>2159442</v>
      </c>
      <c r="O40" s="7">
        <v>4711850</v>
      </c>
      <c r="P40" s="4">
        <f t="shared" si="1"/>
        <v>1.1819757140965119</v>
      </c>
    </row>
    <row r="41" spans="1:16">
      <c r="A41" s="14" t="s">
        <v>3</v>
      </c>
      <c r="B41" s="14" t="s">
        <v>63</v>
      </c>
      <c r="C41" s="6" t="s">
        <v>79</v>
      </c>
      <c r="D41" s="7"/>
      <c r="E41" s="7">
        <v>12496</v>
      </c>
      <c r="F41" s="4"/>
      <c r="K41" s="14" t="s">
        <v>3</v>
      </c>
      <c r="L41" s="14" t="s">
        <v>63</v>
      </c>
      <c r="M41" s="6" t="s">
        <v>79</v>
      </c>
      <c r="N41" s="7"/>
      <c r="O41" s="7">
        <v>12496</v>
      </c>
      <c r="P41" s="4"/>
    </row>
    <row r="42" spans="1:16">
      <c r="A42" s="14" t="s">
        <v>3</v>
      </c>
      <c r="B42" s="14" t="s">
        <v>63</v>
      </c>
      <c r="C42" s="6" t="s">
        <v>177</v>
      </c>
      <c r="D42" s="7">
        <v>2000</v>
      </c>
      <c r="E42" s="7"/>
      <c r="F42" s="4">
        <f t="shared" si="0"/>
        <v>-1</v>
      </c>
      <c r="K42" s="14" t="s">
        <v>3</v>
      </c>
      <c r="L42" s="14" t="s">
        <v>63</v>
      </c>
      <c r="M42" s="6" t="s">
        <v>177</v>
      </c>
      <c r="N42" s="7">
        <v>3245</v>
      </c>
      <c r="O42" s="7"/>
      <c r="P42" s="4">
        <f t="shared" si="1"/>
        <v>-1</v>
      </c>
    </row>
    <row r="43" spans="1:16">
      <c r="A43" s="14" t="s">
        <v>3</v>
      </c>
      <c r="B43" s="14" t="s">
        <v>63</v>
      </c>
      <c r="C43" s="6" t="s">
        <v>78</v>
      </c>
      <c r="D43" s="7">
        <v>2938671</v>
      </c>
      <c r="E43" s="7">
        <v>1917022</v>
      </c>
      <c r="F43" s="4">
        <f t="shared" si="0"/>
        <v>-0.34765681493437001</v>
      </c>
      <c r="K43" s="14" t="s">
        <v>3</v>
      </c>
      <c r="L43" s="14" t="s">
        <v>63</v>
      </c>
      <c r="M43" s="6" t="s">
        <v>78</v>
      </c>
      <c r="N43" s="7">
        <v>1231154</v>
      </c>
      <c r="O43" s="7">
        <v>1917022</v>
      </c>
      <c r="P43" s="4">
        <f t="shared" si="1"/>
        <v>0.55709358861685865</v>
      </c>
    </row>
    <row r="44" spans="1:16">
      <c r="A44" s="14" t="s">
        <v>3</v>
      </c>
      <c r="B44" s="14" t="s">
        <v>63</v>
      </c>
      <c r="C44" s="6" t="s">
        <v>77</v>
      </c>
      <c r="D44" s="7">
        <v>1100520</v>
      </c>
      <c r="E44" s="7">
        <v>2153268</v>
      </c>
      <c r="F44" s="4">
        <f t="shared" si="0"/>
        <v>0.95659142950605169</v>
      </c>
      <c r="K44" s="14" t="s">
        <v>3</v>
      </c>
      <c r="L44" s="14" t="s">
        <v>63</v>
      </c>
      <c r="M44" s="6" t="s">
        <v>77</v>
      </c>
      <c r="N44" s="7">
        <v>2201481</v>
      </c>
      <c r="O44" s="7">
        <v>2153268</v>
      </c>
      <c r="P44" s="4">
        <f t="shared" si="1"/>
        <v>-2.1900257145076429E-2</v>
      </c>
    </row>
    <row r="45" spans="1:16">
      <c r="A45" s="14" t="s">
        <v>3</v>
      </c>
      <c r="B45" s="14" t="s">
        <v>63</v>
      </c>
      <c r="C45" s="6" t="s">
        <v>76</v>
      </c>
      <c r="D45" s="7">
        <v>192735</v>
      </c>
      <c r="E45" s="7">
        <v>4477</v>
      </c>
      <c r="F45" s="4">
        <f t="shared" si="0"/>
        <v>-0.97677121436168834</v>
      </c>
      <c r="K45" s="14" t="s">
        <v>3</v>
      </c>
      <c r="L45" s="14" t="s">
        <v>63</v>
      </c>
      <c r="M45" s="6" t="s">
        <v>76</v>
      </c>
      <c r="N45" s="7">
        <v>1511217</v>
      </c>
      <c r="O45" s="7">
        <v>4477</v>
      </c>
      <c r="P45" s="4">
        <f t="shared" si="1"/>
        <v>-0.99703748700550621</v>
      </c>
    </row>
    <row r="46" spans="1:16">
      <c r="A46" s="14" t="s">
        <v>3</v>
      </c>
      <c r="B46" s="14" t="s">
        <v>63</v>
      </c>
      <c r="C46" s="6" t="s">
        <v>75</v>
      </c>
      <c r="D46" s="7">
        <v>1252346</v>
      </c>
      <c r="E46" s="7">
        <v>920809</v>
      </c>
      <c r="F46" s="4">
        <f t="shared" si="0"/>
        <v>-0.2647327495755965</v>
      </c>
      <c r="K46" s="14" t="s">
        <v>3</v>
      </c>
      <c r="L46" s="14" t="s">
        <v>63</v>
      </c>
      <c r="M46" s="6" t="s">
        <v>75</v>
      </c>
      <c r="N46" s="7">
        <v>1905797</v>
      </c>
      <c r="O46" s="7">
        <v>920809</v>
      </c>
      <c r="P46" s="4">
        <f t="shared" si="1"/>
        <v>-0.51683783739821187</v>
      </c>
    </row>
    <row r="47" spans="1:16">
      <c r="A47" s="14" t="s">
        <v>3</v>
      </c>
      <c r="B47" s="14" t="s">
        <v>63</v>
      </c>
      <c r="C47" s="6" t="s">
        <v>150</v>
      </c>
      <c r="D47" s="7">
        <v>6732</v>
      </c>
      <c r="E47" s="7">
        <v>1113</v>
      </c>
      <c r="F47" s="4">
        <f t="shared" si="0"/>
        <v>-0.8346702317290553</v>
      </c>
      <c r="K47" s="14" t="s">
        <v>3</v>
      </c>
      <c r="L47" s="14" t="s">
        <v>63</v>
      </c>
      <c r="M47" s="6" t="s">
        <v>178</v>
      </c>
      <c r="N47" s="7">
        <v>1405</v>
      </c>
      <c r="O47" s="7"/>
      <c r="P47" s="4">
        <f t="shared" si="1"/>
        <v>-1</v>
      </c>
    </row>
    <row r="48" spans="1:16">
      <c r="A48" s="14" t="s">
        <v>3</v>
      </c>
      <c r="B48" s="14" t="s">
        <v>63</v>
      </c>
      <c r="C48" s="6" t="s">
        <v>74</v>
      </c>
      <c r="D48" s="7">
        <v>245918</v>
      </c>
      <c r="E48" s="7">
        <v>251358</v>
      </c>
      <c r="F48" s="4">
        <f t="shared" si="0"/>
        <v>2.2121194869834659E-2</v>
      </c>
      <c r="K48" s="14" t="s">
        <v>3</v>
      </c>
      <c r="L48" s="14" t="s">
        <v>63</v>
      </c>
      <c r="M48" s="6" t="s">
        <v>150</v>
      </c>
      <c r="N48" s="7"/>
      <c r="O48" s="7">
        <v>1113</v>
      </c>
      <c r="P48" s="4"/>
    </row>
    <row r="49" spans="1:16">
      <c r="A49" s="14" t="s">
        <v>3</v>
      </c>
      <c r="B49" s="14" t="s">
        <v>63</v>
      </c>
      <c r="C49" s="6" t="s">
        <v>73</v>
      </c>
      <c r="D49" s="7">
        <v>2354</v>
      </c>
      <c r="E49" s="7"/>
      <c r="F49" s="4">
        <f t="shared" si="0"/>
        <v>-1</v>
      </c>
      <c r="K49" s="14" t="s">
        <v>3</v>
      </c>
      <c r="L49" s="14" t="s">
        <v>63</v>
      </c>
      <c r="M49" s="6" t="s">
        <v>74</v>
      </c>
      <c r="N49" s="7">
        <v>308623</v>
      </c>
      <c r="O49" s="7">
        <v>251358</v>
      </c>
      <c r="P49" s="4">
        <f t="shared" si="1"/>
        <v>-0.18555000761446813</v>
      </c>
    </row>
    <row r="50" spans="1:16">
      <c r="A50" s="14" t="s">
        <v>3</v>
      </c>
      <c r="B50" s="14" t="s">
        <v>63</v>
      </c>
      <c r="C50" s="6" t="s">
        <v>163</v>
      </c>
      <c r="D50" s="7"/>
      <c r="E50" s="7">
        <v>3521</v>
      </c>
      <c r="F50" s="4"/>
      <c r="K50" s="14" t="s">
        <v>3</v>
      </c>
      <c r="L50" s="14" t="s">
        <v>63</v>
      </c>
      <c r="M50" s="6" t="s">
        <v>73</v>
      </c>
      <c r="N50" s="7">
        <v>37915</v>
      </c>
      <c r="O50" s="7"/>
      <c r="P50" s="4">
        <f t="shared" si="1"/>
        <v>-1</v>
      </c>
    </row>
    <row r="51" spans="1:16">
      <c r="A51" s="14" t="s">
        <v>3</v>
      </c>
      <c r="B51" s="14" t="s">
        <v>63</v>
      </c>
      <c r="C51" s="6" t="s">
        <v>71</v>
      </c>
      <c r="D51" s="7">
        <v>346490</v>
      </c>
      <c r="E51" s="7">
        <v>456531</v>
      </c>
      <c r="F51" s="4">
        <f t="shared" si="0"/>
        <v>0.31758780917198187</v>
      </c>
      <c r="K51" s="14" t="s">
        <v>3</v>
      </c>
      <c r="L51" s="14" t="s">
        <v>63</v>
      </c>
      <c r="M51" s="6" t="s">
        <v>163</v>
      </c>
      <c r="N51" s="7"/>
      <c r="O51" s="7">
        <v>3521</v>
      </c>
      <c r="P51" s="4"/>
    </row>
    <row r="52" spans="1:16">
      <c r="A52" s="14" t="s">
        <v>3</v>
      </c>
      <c r="B52" s="14" t="s">
        <v>63</v>
      </c>
      <c r="C52" s="6" t="s">
        <v>70</v>
      </c>
      <c r="D52" s="7">
        <v>44817</v>
      </c>
      <c r="E52" s="7">
        <v>2072</v>
      </c>
      <c r="F52" s="4">
        <f t="shared" si="0"/>
        <v>-0.95376754356605753</v>
      </c>
      <c r="K52" s="14" t="s">
        <v>3</v>
      </c>
      <c r="L52" s="14" t="s">
        <v>63</v>
      </c>
      <c r="M52" s="6" t="s">
        <v>71</v>
      </c>
      <c r="N52" s="7">
        <v>398437</v>
      </c>
      <c r="O52" s="7">
        <v>456531</v>
      </c>
      <c r="P52" s="4">
        <f t="shared" si="1"/>
        <v>0.1458047319902519</v>
      </c>
    </row>
    <row r="53" spans="1:16">
      <c r="A53" s="14" t="s">
        <v>3</v>
      </c>
      <c r="B53" s="14" t="s">
        <v>63</v>
      </c>
      <c r="C53" s="6" t="s">
        <v>69</v>
      </c>
      <c r="D53" s="7">
        <v>735212</v>
      </c>
      <c r="E53" s="7">
        <v>3575048</v>
      </c>
      <c r="F53" s="4">
        <f t="shared" si="0"/>
        <v>3.8626083360989756</v>
      </c>
      <c r="K53" s="14" t="s">
        <v>3</v>
      </c>
      <c r="L53" s="14" t="s">
        <v>63</v>
      </c>
      <c r="M53" s="6" t="s">
        <v>70</v>
      </c>
      <c r="N53" s="7">
        <v>19503</v>
      </c>
      <c r="O53" s="7">
        <v>2072</v>
      </c>
      <c r="P53" s="4">
        <f t="shared" si="1"/>
        <v>-0.89375993436907142</v>
      </c>
    </row>
    <row r="54" spans="1:16">
      <c r="A54" s="14" t="s">
        <v>3</v>
      </c>
      <c r="B54" s="14" t="s">
        <v>63</v>
      </c>
      <c r="C54" s="6" t="s">
        <v>68</v>
      </c>
      <c r="D54" s="7">
        <v>1227170</v>
      </c>
      <c r="E54" s="7">
        <v>861448</v>
      </c>
      <c r="F54" s="4">
        <f t="shared" si="0"/>
        <v>-0.29802064913581655</v>
      </c>
      <c r="K54" s="14" t="s">
        <v>3</v>
      </c>
      <c r="L54" s="14" t="s">
        <v>63</v>
      </c>
      <c r="M54" s="6" t="s">
        <v>69</v>
      </c>
      <c r="N54" s="7">
        <v>660634</v>
      </c>
      <c r="O54" s="7">
        <v>3575048</v>
      </c>
      <c r="P54" s="4">
        <f t="shared" si="1"/>
        <v>4.4115410348241237</v>
      </c>
    </row>
    <row r="55" spans="1:16">
      <c r="A55" s="14" t="s">
        <v>3</v>
      </c>
      <c r="B55" s="14" t="s">
        <v>63</v>
      </c>
      <c r="C55" s="6" t="s">
        <v>67</v>
      </c>
      <c r="D55" s="7">
        <v>584338</v>
      </c>
      <c r="E55" s="7">
        <v>347712</v>
      </c>
      <c r="F55" s="4">
        <f t="shared" si="0"/>
        <v>-0.40494713675988897</v>
      </c>
      <c r="K55" s="14" t="s">
        <v>3</v>
      </c>
      <c r="L55" s="14" t="s">
        <v>63</v>
      </c>
      <c r="M55" s="6" t="s">
        <v>68</v>
      </c>
      <c r="N55" s="7">
        <v>2195146</v>
      </c>
      <c r="O55" s="7">
        <v>861448</v>
      </c>
      <c r="P55" s="4">
        <f t="shared" si="1"/>
        <v>-0.60756687710065749</v>
      </c>
    </row>
    <row r="56" spans="1:16">
      <c r="A56" s="14" t="s">
        <v>3</v>
      </c>
      <c r="B56" s="14" t="s">
        <v>63</v>
      </c>
      <c r="C56" s="6" t="s">
        <v>66</v>
      </c>
      <c r="D56" s="7">
        <v>109851</v>
      </c>
      <c r="E56" s="7"/>
      <c r="F56" s="4">
        <f t="shared" si="0"/>
        <v>-1</v>
      </c>
      <c r="K56" s="14" t="s">
        <v>3</v>
      </c>
      <c r="L56" s="14" t="s">
        <v>63</v>
      </c>
      <c r="M56" s="6" t="s">
        <v>67</v>
      </c>
      <c r="N56" s="7">
        <v>367625</v>
      </c>
      <c r="O56" s="7">
        <v>347712</v>
      </c>
      <c r="P56" s="4">
        <f t="shared" si="1"/>
        <v>-5.4166609996599793E-2</v>
      </c>
    </row>
    <row r="57" spans="1:16">
      <c r="A57" s="14" t="s">
        <v>3</v>
      </c>
      <c r="B57" s="14" t="s">
        <v>63</v>
      </c>
      <c r="C57" s="6" t="s">
        <v>65</v>
      </c>
      <c r="D57" s="7">
        <v>196047</v>
      </c>
      <c r="E57" s="7">
        <v>510954</v>
      </c>
      <c r="F57" s="4">
        <f t="shared" si="0"/>
        <v>1.6062831871949073</v>
      </c>
      <c r="K57" s="14" t="s">
        <v>3</v>
      </c>
      <c r="L57" s="14" t="s">
        <v>63</v>
      </c>
      <c r="M57" s="6" t="s">
        <v>66</v>
      </c>
      <c r="N57" s="7">
        <v>44468</v>
      </c>
      <c r="O57" s="7"/>
      <c r="P57" s="4">
        <f t="shared" si="1"/>
        <v>-1</v>
      </c>
    </row>
    <row r="58" spans="1:16">
      <c r="A58" s="14" t="s">
        <v>3</v>
      </c>
      <c r="B58" s="14" t="s">
        <v>63</v>
      </c>
      <c r="C58" s="6" t="s">
        <v>64</v>
      </c>
      <c r="D58" s="7">
        <v>347357</v>
      </c>
      <c r="E58" s="7">
        <v>271857</v>
      </c>
      <c r="F58" s="4">
        <f t="shared" si="0"/>
        <v>-0.21735563123817858</v>
      </c>
      <c r="K58" s="14" t="s">
        <v>3</v>
      </c>
      <c r="L58" s="14" t="s">
        <v>63</v>
      </c>
      <c r="M58" s="6" t="s">
        <v>65</v>
      </c>
      <c r="N58" s="7">
        <v>360313</v>
      </c>
      <c r="O58" s="7">
        <v>510954</v>
      </c>
      <c r="P58" s="4">
        <f t="shared" si="1"/>
        <v>0.41808372165311825</v>
      </c>
    </row>
    <row r="59" spans="1:16">
      <c r="A59" s="14" t="s">
        <v>3</v>
      </c>
      <c r="B59" s="14" t="s">
        <v>63</v>
      </c>
      <c r="C59" s="6" t="s">
        <v>62</v>
      </c>
      <c r="D59" s="7">
        <v>264919</v>
      </c>
      <c r="E59" s="7">
        <v>219593</v>
      </c>
      <c r="F59" s="4">
        <f t="shared" si="0"/>
        <v>-0.1710938060312775</v>
      </c>
      <c r="K59" s="14" t="s">
        <v>3</v>
      </c>
      <c r="L59" s="14" t="s">
        <v>63</v>
      </c>
      <c r="M59" s="6" t="s">
        <v>64</v>
      </c>
      <c r="N59" s="7">
        <v>127454</v>
      </c>
      <c r="O59" s="7">
        <v>271857</v>
      </c>
      <c r="P59" s="4">
        <f t="shared" si="1"/>
        <v>1.1329813109043263</v>
      </c>
    </row>
    <row r="60" spans="1:16">
      <c r="A60" s="14" t="s">
        <v>3</v>
      </c>
      <c r="B60" s="14" t="s">
        <v>53</v>
      </c>
      <c r="C60" s="13" t="s">
        <v>0</v>
      </c>
      <c r="D60" s="12">
        <v>433661</v>
      </c>
      <c r="E60" s="12">
        <v>1143750</v>
      </c>
      <c r="F60" s="4">
        <f t="shared" si="0"/>
        <v>1.6374287750108956</v>
      </c>
      <c r="K60" s="14" t="s">
        <v>3</v>
      </c>
      <c r="L60" s="14" t="s">
        <v>63</v>
      </c>
      <c r="M60" s="6" t="s">
        <v>62</v>
      </c>
      <c r="N60" s="7">
        <v>40151</v>
      </c>
      <c r="O60" s="7">
        <v>219593</v>
      </c>
      <c r="P60" s="4">
        <f t="shared" si="1"/>
        <v>4.469178849841847</v>
      </c>
    </row>
    <row r="61" spans="1:16">
      <c r="A61" s="14" t="s">
        <v>3</v>
      </c>
      <c r="B61" s="14" t="s">
        <v>53</v>
      </c>
      <c r="C61" s="6" t="s">
        <v>61</v>
      </c>
      <c r="D61" s="7">
        <v>20973</v>
      </c>
      <c r="E61" s="7">
        <v>15846</v>
      </c>
      <c r="F61" s="4">
        <f t="shared" si="0"/>
        <v>-0.24445715920469174</v>
      </c>
      <c r="K61" s="14" t="s">
        <v>3</v>
      </c>
      <c r="L61" s="14" t="s">
        <v>53</v>
      </c>
      <c r="M61" s="13" t="s">
        <v>0</v>
      </c>
      <c r="N61" s="12">
        <v>1685763</v>
      </c>
      <c r="O61" s="12">
        <v>1143750</v>
      </c>
      <c r="P61" s="4">
        <f t="shared" si="1"/>
        <v>-0.32152384409908152</v>
      </c>
    </row>
    <row r="62" spans="1:16">
      <c r="A62" s="14" t="s">
        <v>3</v>
      </c>
      <c r="B62" s="14" t="s">
        <v>53</v>
      </c>
      <c r="C62" s="6" t="s">
        <v>149</v>
      </c>
      <c r="D62" s="7">
        <v>29662</v>
      </c>
      <c r="E62" s="7">
        <v>10205</v>
      </c>
      <c r="F62" s="4">
        <f t="shared" si="0"/>
        <v>-0.65595711684984159</v>
      </c>
      <c r="K62" s="14" t="s">
        <v>3</v>
      </c>
      <c r="L62" s="14" t="s">
        <v>53</v>
      </c>
      <c r="M62" s="6" t="s">
        <v>61</v>
      </c>
      <c r="N62" s="7">
        <v>92959</v>
      </c>
      <c r="O62" s="7">
        <v>15846</v>
      </c>
      <c r="P62" s="4">
        <f t="shared" si="1"/>
        <v>-0.82953775320302503</v>
      </c>
    </row>
    <row r="63" spans="1:16">
      <c r="A63" s="14" t="s">
        <v>3</v>
      </c>
      <c r="B63" s="14" t="s">
        <v>53</v>
      </c>
      <c r="C63" s="6" t="s">
        <v>60</v>
      </c>
      <c r="D63" s="7">
        <v>55338</v>
      </c>
      <c r="E63" s="7">
        <v>181749</v>
      </c>
      <c r="F63" s="4">
        <f t="shared" si="0"/>
        <v>2.2843434891033287</v>
      </c>
      <c r="K63" s="14" t="s">
        <v>3</v>
      </c>
      <c r="L63" s="14" t="s">
        <v>53</v>
      </c>
      <c r="M63" s="6" t="s">
        <v>149</v>
      </c>
      <c r="N63" s="7">
        <v>10374</v>
      </c>
      <c r="O63" s="7">
        <v>10205</v>
      </c>
      <c r="P63" s="4">
        <f t="shared" si="1"/>
        <v>-1.6290726817042606E-2</v>
      </c>
    </row>
    <row r="64" spans="1:16">
      <c r="A64" s="14" t="s">
        <v>3</v>
      </c>
      <c r="B64" s="14" t="s">
        <v>53</v>
      </c>
      <c r="C64" s="6" t="s">
        <v>59</v>
      </c>
      <c r="D64" s="7">
        <v>2964</v>
      </c>
      <c r="E64" s="7">
        <v>14433</v>
      </c>
      <c r="F64" s="4">
        <f t="shared" si="0"/>
        <v>3.869433198380567</v>
      </c>
      <c r="K64" s="14" t="s">
        <v>3</v>
      </c>
      <c r="L64" s="14" t="s">
        <v>53</v>
      </c>
      <c r="M64" s="6" t="s">
        <v>60</v>
      </c>
      <c r="N64" s="7">
        <v>5168</v>
      </c>
      <c r="O64" s="7">
        <v>181749</v>
      </c>
      <c r="P64" s="4">
        <f t="shared" si="1"/>
        <v>34.168150154798759</v>
      </c>
    </row>
    <row r="65" spans="1:16">
      <c r="A65" s="14" t="s">
        <v>3</v>
      </c>
      <c r="B65" s="14" t="s">
        <v>53</v>
      </c>
      <c r="C65" s="6" t="s">
        <v>58</v>
      </c>
      <c r="D65" s="7">
        <v>16872</v>
      </c>
      <c r="E65" s="7">
        <v>11249</v>
      </c>
      <c r="F65" s="4">
        <f t="shared" si="0"/>
        <v>-0.33327406353722144</v>
      </c>
      <c r="K65" s="14" t="s">
        <v>3</v>
      </c>
      <c r="L65" s="14" t="s">
        <v>53</v>
      </c>
      <c r="M65" s="6" t="s">
        <v>59</v>
      </c>
      <c r="N65" s="7">
        <v>12178</v>
      </c>
      <c r="O65" s="7">
        <v>14433</v>
      </c>
      <c r="P65" s="4">
        <f t="shared" si="1"/>
        <v>0.18516997865002463</v>
      </c>
    </row>
    <row r="66" spans="1:16">
      <c r="A66" s="14" t="s">
        <v>3</v>
      </c>
      <c r="B66" s="14" t="s">
        <v>53</v>
      </c>
      <c r="C66" s="6" t="s">
        <v>148</v>
      </c>
      <c r="D66" s="7">
        <v>92809</v>
      </c>
      <c r="E66" s="7">
        <v>94371</v>
      </c>
      <c r="F66" s="4">
        <f t="shared" si="0"/>
        <v>1.6830264306263401E-2</v>
      </c>
      <c r="K66" s="14" t="s">
        <v>3</v>
      </c>
      <c r="L66" s="14" t="s">
        <v>53</v>
      </c>
      <c r="M66" s="6" t="s">
        <v>58</v>
      </c>
      <c r="N66" s="7">
        <v>12052</v>
      </c>
      <c r="O66" s="7">
        <v>11249</v>
      </c>
      <c r="P66" s="4">
        <f t="shared" si="1"/>
        <v>-6.6627945569200139E-2</v>
      </c>
    </row>
    <row r="67" spans="1:16">
      <c r="A67" s="14" t="s">
        <v>3</v>
      </c>
      <c r="B67" s="14" t="s">
        <v>53</v>
      </c>
      <c r="C67" s="6" t="s">
        <v>57</v>
      </c>
      <c r="D67" s="7"/>
      <c r="E67" s="7">
        <v>1550</v>
      </c>
      <c r="F67" s="4"/>
      <c r="K67" s="14" t="s">
        <v>3</v>
      </c>
      <c r="L67" s="14" t="s">
        <v>53</v>
      </c>
      <c r="M67" s="6" t="s">
        <v>148</v>
      </c>
      <c r="N67" s="7">
        <v>285829</v>
      </c>
      <c r="O67" s="7">
        <v>94371</v>
      </c>
      <c r="P67" s="4">
        <f t="shared" si="1"/>
        <v>-0.66983406162425785</v>
      </c>
    </row>
    <row r="68" spans="1:16">
      <c r="A68" s="14" t="s">
        <v>3</v>
      </c>
      <c r="B68" s="14" t="s">
        <v>53</v>
      </c>
      <c r="C68" s="6" t="s">
        <v>147</v>
      </c>
      <c r="D68" s="7"/>
      <c r="E68" s="7">
        <v>933</v>
      </c>
      <c r="F68" s="4"/>
      <c r="K68" s="14" t="s">
        <v>3</v>
      </c>
      <c r="L68" s="14" t="s">
        <v>53</v>
      </c>
      <c r="M68" s="6" t="s">
        <v>57</v>
      </c>
      <c r="N68" s="7">
        <v>8070</v>
      </c>
      <c r="O68" s="7">
        <v>1550</v>
      </c>
      <c r="P68" s="4">
        <f t="shared" ref="P68:P131" si="2">(O68-N68)/N68</f>
        <v>-0.80793060718711274</v>
      </c>
    </row>
    <row r="69" spans="1:16">
      <c r="A69" s="14" t="s">
        <v>3</v>
      </c>
      <c r="B69" s="14" t="s">
        <v>53</v>
      </c>
      <c r="C69" s="6" t="s">
        <v>146</v>
      </c>
      <c r="D69" s="7">
        <v>82841</v>
      </c>
      <c r="E69" s="7"/>
      <c r="F69" s="4">
        <f t="shared" ref="F69:F132" si="3">(E69-D69)/D69</f>
        <v>-1</v>
      </c>
      <c r="K69" s="14" t="s">
        <v>3</v>
      </c>
      <c r="L69" s="14" t="s">
        <v>53</v>
      </c>
      <c r="M69" s="6" t="s">
        <v>147</v>
      </c>
      <c r="N69" s="7">
        <v>231546</v>
      </c>
      <c r="O69" s="7">
        <v>933</v>
      </c>
      <c r="P69" s="4">
        <f t="shared" si="2"/>
        <v>-0.99597056308465703</v>
      </c>
    </row>
    <row r="70" spans="1:16">
      <c r="A70" s="14" t="s">
        <v>3</v>
      </c>
      <c r="B70" s="14" t="s">
        <v>53</v>
      </c>
      <c r="C70" s="6" t="s">
        <v>155</v>
      </c>
      <c r="D70" s="7"/>
      <c r="E70" s="7">
        <v>3535</v>
      </c>
      <c r="F70" s="4"/>
      <c r="K70" s="14" t="s">
        <v>3</v>
      </c>
      <c r="L70" s="14" t="s">
        <v>53</v>
      </c>
      <c r="M70" s="6" t="s">
        <v>146</v>
      </c>
      <c r="N70" s="7">
        <v>710</v>
      </c>
      <c r="O70" s="7"/>
      <c r="P70" s="4">
        <f t="shared" si="2"/>
        <v>-1</v>
      </c>
    </row>
    <row r="71" spans="1:16">
      <c r="A71" s="14" t="s">
        <v>3</v>
      </c>
      <c r="B71" s="14" t="s">
        <v>53</v>
      </c>
      <c r="C71" s="6" t="s">
        <v>56</v>
      </c>
      <c r="D71" s="7"/>
      <c r="E71" s="7">
        <v>3210</v>
      </c>
      <c r="F71" s="4"/>
      <c r="K71" s="14" t="s">
        <v>3</v>
      </c>
      <c r="L71" s="14" t="s">
        <v>53</v>
      </c>
      <c r="M71" s="6" t="s">
        <v>155</v>
      </c>
      <c r="N71" s="7">
        <v>1729</v>
      </c>
      <c r="O71" s="7">
        <v>3535</v>
      </c>
      <c r="P71" s="4">
        <f t="shared" si="2"/>
        <v>1.0445344129554657</v>
      </c>
    </row>
    <row r="72" spans="1:16">
      <c r="A72" s="14" t="s">
        <v>3</v>
      </c>
      <c r="B72" s="14" t="s">
        <v>53</v>
      </c>
      <c r="C72" s="6" t="s">
        <v>55</v>
      </c>
      <c r="D72" s="7"/>
      <c r="E72" s="7">
        <v>23006</v>
      </c>
      <c r="F72" s="4"/>
      <c r="K72" s="14" t="s">
        <v>3</v>
      </c>
      <c r="L72" s="14" t="s">
        <v>53</v>
      </c>
      <c r="M72" s="6" t="s">
        <v>56</v>
      </c>
      <c r="N72" s="7"/>
      <c r="O72" s="7">
        <v>3210</v>
      </c>
      <c r="P72" s="4"/>
    </row>
    <row r="73" spans="1:16">
      <c r="A73" s="14" t="s">
        <v>3</v>
      </c>
      <c r="B73" s="14" t="s">
        <v>53</v>
      </c>
      <c r="C73" s="6" t="s">
        <v>54</v>
      </c>
      <c r="D73" s="7">
        <v>121051</v>
      </c>
      <c r="E73" s="7">
        <v>230275</v>
      </c>
      <c r="F73" s="4">
        <f t="shared" si="3"/>
        <v>0.90229737879075766</v>
      </c>
      <c r="K73" s="14" t="s">
        <v>3</v>
      </c>
      <c r="L73" s="14" t="s">
        <v>53</v>
      </c>
      <c r="M73" s="6" t="s">
        <v>55</v>
      </c>
      <c r="N73" s="7"/>
      <c r="O73" s="7">
        <v>23006</v>
      </c>
      <c r="P73" s="4"/>
    </row>
    <row r="74" spans="1:16">
      <c r="A74" s="14" t="s">
        <v>3</v>
      </c>
      <c r="B74" s="14" t="s">
        <v>53</v>
      </c>
      <c r="C74" s="6" t="s">
        <v>52</v>
      </c>
      <c r="D74" s="7">
        <v>4819</v>
      </c>
      <c r="E74" s="7">
        <v>553388</v>
      </c>
      <c r="F74" s="4">
        <f t="shared" si="3"/>
        <v>113.83461299024694</v>
      </c>
      <c r="K74" s="14" t="s">
        <v>3</v>
      </c>
      <c r="L74" s="14" t="s">
        <v>53</v>
      </c>
      <c r="M74" s="6" t="s">
        <v>54</v>
      </c>
      <c r="N74" s="7">
        <v>616126</v>
      </c>
      <c r="O74" s="7">
        <v>230275</v>
      </c>
      <c r="P74" s="4">
        <f t="shared" si="2"/>
        <v>-0.62625339622090281</v>
      </c>
    </row>
    <row r="75" spans="1:16">
      <c r="A75" s="14" t="s">
        <v>3</v>
      </c>
      <c r="B75" s="14" t="s">
        <v>53</v>
      </c>
      <c r="C75" s="6" t="s">
        <v>145</v>
      </c>
      <c r="D75" s="7">
        <v>6332</v>
      </c>
      <c r="E75" s="7"/>
      <c r="F75" s="4">
        <f t="shared" si="3"/>
        <v>-1</v>
      </c>
      <c r="K75" s="14" t="s">
        <v>3</v>
      </c>
      <c r="L75" s="14" t="s">
        <v>53</v>
      </c>
      <c r="M75" s="6" t="s">
        <v>52</v>
      </c>
      <c r="N75" s="7">
        <v>347991</v>
      </c>
      <c r="O75" s="7">
        <v>553388</v>
      </c>
      <c r="P75" s="4">
        <f t="shared" si="2"/>
        <v>0.59023652910563784</v>
      </c>
    </row>
    <row r="76" spans="1:16">
      <c r="A76" s="14" t="s">
        <v>3</v>
      </c>
      <c r="B76" s="14" t="s">
        <v>43</v>
      </c>
      <c r="C76" s="13" t="s">
        <v>0</v>
      </c>
      <c r="D76" s="12">
        <v>1850653</v>
      </c>
      <c r="E76" s="12">
        <v>4018329</v>
      </c>
      <c r="F76" s="4">
        <f t="shared" si="3"/>
        <v>1.1713033183422283</v>
      </c>
      <c r="K76" s="14" t="s">
        <v>3</v>
      </c>
      <c r="L76" s="14" t="s">
        <v>53</v>
      </c>
      <c r="M76" s="6" t="s">
        <v>145</v>
      </c>
      <c r="N76" s="7">
        <v>61031</v>
      </c>
      <c r="O76" s="7"/>
      <c r="P76" s="4">
        <f t="shared" si="2"/>
        <v>-1</v>
      </c>
    </row>
    <row r="77" spans="1:16">
      <c r="A77" s="14" t="s">
        <v>3</v>
      </c>
      <c r="B77" s="14" t="s">
        <v>43</v>
      </c>
      <c r="C77" s="6" t="s">
        <v>173</v>
      </c>
      <c r="D77" s="7">
        <v>5000</v>
      </c>
      <c r="E77" s="7"/>
      <c r="F77" s="4">
        <f t="shared" si="3"/>
        <v>-1</v>
      </c>
      <c r="K77" s="14" t="s">
        <v>3</v>
      </c>
      <c r="L77" s="14" t="s">
        <v>43</v>
      </c>
      <c r="M77" s="13" t="s">
        <v>0</v>
      </c>
      <c r="N77" s="12">
        <v>2595579</v>
      </c>
      <c r="O77" s="12">
        <v>4018329</v>
      </c>
      <c r="P77" s="4">
        <f t="shared" si="2"/>
        <v>0.54814359339476859</v>
      </c>
    </row>
    <row r="78" spans="1:16">
      <c r="A78" s="14" t="s">
        <v>3</v>
      </c>
      <c r="B78" s="14" t="s">
        <v>43</v>
      </c>
      <c r="C78" s="6" t="s">
        <v>144</v>
      </c>
      <c r="D78" s="7">
        <v>2565</v>
      </c>
      <c r="E78" s="7">
        <v>273692</v>
      </c>
      <c r="F78" s="4">
        <f t="shared" si="3"/>
        <v>105.70253411306042</v>
      </c>
      <c r="K78" s="14" t="s">
        <v>3</v>
      </c>
      <c r="L78" s="14" t="s">
        <v>43</v>
      </c>
      <c r="M78" s="6" t="s">
        <v>144</v>
      </c>
      <c r="N78" s="7">
        <v>68634</v>
      </c>
      <c r="O78" s="7">
        <v>273692</v>
      </c>
      <c r="P78" s="4">
        <f t="shared" si="2"/>
        <v>2.9877028877815661</v>
      </c>
    </row>
    <row r="79" spans="1:16">
      <c r="A79" s="14" t="s">
        <v>3</v>
      </c>
      <c r="B79" s="14" t="s">
        <v>43</v>
      </c>
      <c r="C79" s="6" t="s">
        <v>51</v>
      </c>
      <c r="D79" s="7">
        <v>22648</v>
      </c>
      <c r="E79" s="7">
        <v>20717</v>
      </c>
      <c r="F79" s="4">
        <f t="shared" si="3"/>
        <v>-8.5261391734369474E-2</v>
      </c>
      <c r="K79" s="14" t="s">
        <v>3</v>
      </c>
      <c r="L79" s="14" t="s">
        <v>43</v>
      </c>
      <c r="M79" s="6" t="s">
        <v>51</v>
      </c>
      <c r="N79" s="7">
        <v>65337</v>
      </c>
      <c r="O79" s="7">
        <v>20717</v>
      </c>
      <c r="P79" s="4">
        <f t="shared" si="2"/>
        <v>-0.6829208564825443</v>
      </c>
    </row>
    <row r="80" spans="1:16">
      <c r="A80" s="14" t="s">
        <v>3</v>
      </c>
      <c r="B80" s="14" t="s">
        <v>43</v>
      </c>
      <c r="C80" s="6" t="s">
        <v>166</v>
      </c>
      <c r="D80" s="7">
        <v>1676</v>
      </c>
      <c r="E80" s="7"/>
      <c r="F80" s="4">
        <f t="shared" si="3"/>
        <v>-1</v>
      </c>
      <c r="K80" s="14" t="s">
        <v>3</v>
      </c>
      <c r="L80" s="14" t="s">
        <v>43</v>
      </c>
      <c r="M80" s="6" t="s">
        <v>166</v>
      </c>
      <c r="N80" s="7">
        <v>12297</v>
      </c>
      <c r="O80" s="7"/>
      <c r="P80" s="4">
        <f t="shared" si="2"/>
        <v>-1</v>
      </c>
    </row>
    <row r="81" spans="1:16">
      <c r="A81" s="14" t="s">
        <v>3</v>
      </c>
      <c r="B81" s="14" t="s">
        <v>43</v>
      </c>
      <c r="C81" s="6" t="s">
        <v>143</v>
      </c>
      <c r="D81" s="7">
        <v>150441</v>
      </c>
      <c r="E81" s="7">
        <v>17706</v>
      </c>
      <c r="F81" s="4">
        <f t="shared" si="3"/>
        <v>-0.88230602030031702</v>
      </c>
      <c r="K81" s="14" t="s">
        <v>3</v>
      </c>
      <c r="L81" s="14" t="s">
        <v>43</v>
      </c>
      <c r="M81" s="6" t="s">
        <v>143</v>
      </c>
      <c r="N81" s="7">
        <v>8230</v>
      </c>
      <c r="O81" s="7">
        <v>17706</v>
      </c>
      <c r="P81" s="4">
        <f t="shared" si="2"/>
        <v>1.1513973268529769</v>
      </c>
    </row>
    <row r="82" spans="1:16">
      <c r="A82" s="14" t="s">
        <v>3</v>
      </c>
      <c r="B82" s="14" t="s">
        <v>43</v>
      </c>
      <c r="C82" s="6" t="s">
        <v>142</v>
      </c>
      <c r="D82" s="7">
        <v>306381</v>
      </c>
      <c r="E82" s="7">
        <v>431786</v>
      </c>
      <c r="F82" s="4">
        <f t="shared" si="3"/>
        <v>0.40931062957559378</v>
      </c>
      <c r="K82" s="14" t="s">
        <v>3</v>
      </c>
      <c r="L82" s="14" t="s">
        <v>43</v>
      </c>
      <c r="M82" s="6" t="s">
        <v>142</v>
      </c>
      <c r="N82" s="7">
        <v>151126</v>
      </c>
      <c r="O82" s="7">
        <v>431786</v>
      </c>
      <c r="P82" s="4">
        <f t="shared" si="2"/>
        <v>1.8571258420126253</v>
      </c>
    </row>
    <row r="83" spans="1:16">
      <c r="A83" s="14" t="s">
        <v>3</v>
      </c>
      <c r="B83" s="14" t="s">
        <v>43</v>
      </c>
      <c r="C83" s="6" t="s">
        <v>50</v>
      </c>
      <c r="D83" s="7">
        <v>3331</v>
      </c>
      <c r="E83" s="7">
        <v>2623</v>
      </c>
      <c r="F83" s="4">
        <f t="shared" si="3"/>
        <v>-0.21254878414890424</v>
      </c>
      <c r="K83" s="14" t="s">
        <v>3</v>
      </c>
      <c r="L83" s="14" t="s">
        <v>43</v>
      </c>
      <c r="M83" s="6" t="s">
        <v>50</v>
      </c>
      <c r="N83" s="7">
        <v>7633</v>
      </c>
      <c r="O83" s="7">
        <v>2623</v>
      </c>
      <c r="P83" s="4">
        <f t="shared" si="2"/>
        <v>-0.65636053976156161</v>
      </c>
    </row>
    <row r="84" spans="1:16">
      <c r="A84" s="14" t="s">
        <v>3</v>
      </c>
      <c r="B84" s="14" t="s">
        <v>43</v>
      </c>
      <c r="C84" s="6" t="s">
        <v>185</v>
      </c>
      <c r="D84" s="7">
        <v>10583</v>
      </c>
      <c r="E84" s="7"/>
      <c r="F84" s="4">
        <f t="shared" si="3"/>
        <v>-1</v>
      </c>
      <c r="K84" s="14" t="s">
        <v>3</v>
      </c>
      <c r="L84" s="14" t="s">
        <v>43</v>
      </c>
      <c r="M84" s="6" t="s">
        <v>179</v>
      </c>
      <c r="N84" s="7">
        <v>3470</v>
      </c>
      <c r="O84" s="7"/>
      <c r="P84" s="4">
        <f t="shared" si="2"/>
        <v>-1</v>
      </c>
    </row>
    <row r="85" spans="1:16">
      <c r="A85" s="14" t="s">
        <v>3</v>
      </c>
      <c r="B85" s="14" t="s">
        <v>43</v>
      </c>
      <c r="C85" s="6" t="s">
        <v>49</v>
      </c>
      <c r="D85" s="7">
        <v>497712</v>
      </c>
      <c r="E85" s="7">
        <v>873640</v>
      </c>
      <c r="F85" s="4">
        <f t="shared" si="3"/>
        <v>0.75531230912656311</v>
      </c>
      <c r="K85" s="14" t="s">
        <v>3</v>
      </c>
      <c r="L85" s="14" t="s">
        <v>43</v>
      </c>
      <c r="M85" s="6" t="s">
        <v>49</v>
      </c>
      <c r="N85" s="7">
        <v>726462</v>
      </c>
      <c r="O85" s="7">
        <v>873640</v>
      </c>
      <c r="P85" s="4">
        <f t="shared" si="2"/>
        <v>0.20259559343778477</v>
      </c>
    </row>
    <row r="86" spans="1:16">
      <c r="A86" s="14" t="s">
        <v>3</v>
      </c>
      <c r="B86" s="14" t="s">
        <v>43</v>
      </c>
      <c r="C86" s="6" t="s">
        <v>48</v>
      </c>
      <c r="D86" s="7">
        <v>32282</v>
      </c>
      <c r="E86" s="7">
        <v>59286</v>
      </c>
      <c r="F86" s="4">
        <f t="shared" si="3"/>
        <v>0.83650331454061089</v>
      </c>
      <c r="K86" s="14" t="s">
        <v>3</v>
      </c>
      <c r="L86" s="14" t="s">
        <v>43</v>
      </c>
      <c r="M86" s="6" t="s">
        <v>48</v>
      </c>
      <c r="N86" s="7">
        <v>3045</v>
      </c>
      <c r="O86" s="7">
        <v>59286</v>
      </c>
      <c r="P86" s="4">
        <f t="shared" si="2"/>
        <v>18.469950738916257</v>
      </c>
    </row>
    <row r="87" spans="1:16">
      <c r="A87" s="14" t="s">
        <v>3</v>
      </c>
      <c r="B87" s="14" t="s">
        <v>43</v>
      </c>
      <c r="C87" s="6" t="s">
        <v>47</v>
      </c>
      <c r="D87" s="7">
        <v>437262</v>
      </c>
      <c r="E87" s="7">
        <v>366874</v>
      </c>
      <c r="F87" s="4">
        <f t="shared" si="3"/>
        <v>-0.16097442723127095</v>
      </c>
      <c r="K87" s="14" t="s">
        <v>3</v>
      </c>
      <c r="L87" s="14" t="s">
        <v>43</v>
      </c>
      <c r="M87" s="6" t="s">
        <v>47</v>
      </c>
      <c r="N87" s="7">
        <v>410008</v>
      </c>
      <c r="O87" s="7">
        <v>366874</v>
      </c>
      <c r="P87" s="4">
        <f t="shared" si="2"/>
        <v>-0.10520282531072564</v>
      </c>
    </row>
    <row r="88" spans="1:16">
      <c r="A88" s="14" t="s">
        <v>3</v>
      </c>
      <c r="B88" s="14" t="s">
        <v>43</v>
      </c>
      <c r="C88" s="6" t="s">
        <v>186</v>
      </c>
      <c r="D88" s="7">
        <v>25417</v>
      </c>
      <c r="E88" s="7"/>
      <c r="F88" s="4">
        <f t="shared" si="3"/>
        <v>-1</v>
      </c>
      <c r="K88" s="14" t="s">
        <v>3</v>
      </c>
      <c r="L88" s="14" t="s">
        <v>43</v>
      </c>
      <c r="M88" s="6" t="s">
        <v>46</v>
      </c>
      <c r="N88" s="7">
        <v>2295</v>
      </c>
      <c r="O88" s="7"/>
      <c r="P88" s="4">
        <f t="shared" si="2"/>
        <v>-1</v>
      </c>
    </row>
    <row r="89" spans="1:16">
      <c r="A89" s="14" t="s">
        <v>3</v>
      </c>
      <c r="B89" s="14" t="s">
        <v>43</v>
      </c>
      <c r="C89" s="6" t="s">
        <v>156</v>
      </c>
      <c r="D89" s="7"/>
      <c r="E89" s="7">
        <v>68298</v>
      </c>
      <c r="F89" s="4"/>
      <c r="K89" s="14" t="s">
        <v>3</v>
      </c>
      <c r="L89" s="14" t="s">
        <v>43</v>
      </c>
      <c r="M89" s="6" t="s">
        <v>156</v>
      </c>
      <c r="N89" s="7">
        <v>39267</v>
      </c>
      <c r="O89" s="7">
        <v>68298</v>
      </c>
      <c r="P89" s="4">
        <f t="shared" si="2"/>
        <v>0.73932309572923827</v>
      </c>
    </row>
    <row r="90" spans="1:16">
      <c r="A90" s="14" t="s">
        <v>3</v>
      </c>
      <c r="B90" s="14" t="s">
        <v>43</v>
      </c>
      <c r="C90" s="6" t="s">
        <v>159</v>
      </c>
      <c r="D90" s="7"/>
      <c r="E90" s="7">
        <v>14500</v>
      </c>
      <c r="F90" s="4"/>
      <c r="K90" s="14" t="s">
        <v>3</v>
      </c>
      <c r="L90" s="14" t="s">
        <v>43</v>
      </c>
      <c r="M90" s="6" t="s">
        <v>159</v>
      </c>
      <c r="N90" s="7"/>
      <c r="O90" s="7">
        <v>14500</v>
      </c>
      <c r="P90" s="4"/>
    </row>
    <row r="91" spans="1:16">
      <c r="A91" s="14" t="s">
        <v>3</v>
      </c>
      <c r="B91" s="14" t="s">
        <v>43</v>
      </c>
      <c r="C91" s="6" t="s">
        <v>164</v>
      </c>
      <c r="D91" s="7"/>
      <c r="E91" s="7">
        <v>3355</v>
      </c>
      <c r="F91" s="4"/>
      <c r="K91" s="14" t="s">
        <v>3</v>
      </c>
      <c r="L91" s="14" t="s">
        <v>43</v>
      </c>
      <c r="M91" s="6" t="s">
        <v>164</v>
      </c>
      <c r="N91" s="7"/>
      <c r="O91" s="7">
        <v>3355</v>
      </c>
      <c r="P91" s="4"/>
    </row>
    <row r="92" spans="1:16">
      <c r="A92" s="14" t="s">
        <v>3</v>
      </c>
      <c r="B92" s="14" t="s">
        <v>43</v>
      </c>
      <c r="C92" s="6" t="s">
        <v>45</v>
      </c>
      <c r="D92" s="7">
        <v>94143</v>
      </c>
      <c r="E92" s="7">
        <v>40360</v>
      </c>
      <c r="F92" s="4">
        <f t="shared" si="3"/>
        <v>-0.57129048362597323</v>
      </c>
      <c r="K92" s="14" t="s">
        <v>3</v>
      </c>
      <c r="L92" s="14" t="s">
        <v>43</v>
      </c>
      <c r="M92" s="6" t="s">
        <v>45</v>
      </c>
      <c r="N92" s="7">
        <v>43888</v>
      </c>
      <c r="O92" s="7">
        <v>40360</v>
      </c>
      <c r="P92" s="4">
        <f t="shared" si="2"/>
        <v>-8.0386438206343419E-2</v>
      </c>
    </row>
    <row r="93" spans="1:16">
      <c r="A93" s="14" t="s">
        <v>3</v>
      </c>
      <c r="B93" s="14" t="s">
        <v>43</v>
      </c>
      <c r="C93" s="6" t="s">
        <v>140</v>
      </c>
      <c r="D93" s="7">
        <v>89410</v>
      </c>
      <c r="E93" s="7">
        <v>134110</v>
      </c>
      <c r="F93" s="4">
        <f t="shared" si="3"/>
        <v>0.49994407784364164</v>
      </c>
      <c r="K93" s="14" t="s">
        <v>3</v>
      </c>
      <c r="L93" s="14" t="s">
        <v>43</v>
      </c>
      <c r="M93" s="6" t="s">
        <v>140</v>
      </c>
      <c r="N93" s="7">
        <v>119707</v>
      </c>
      <c r="O93" s="7">
        <v>134110</v>
      </c>
      <c r="P93" s="4">
        <f t="shared" si="2"/>
        <v>0.1203187783504724</v>
      </c>
    </row>
    <row r="94" spans="1:16">
      <c r="A94" s="14" t="s">
        <v>3</v>
      </c>
      <c r="B94" s="14" t="s">
        <v>43</v>
      </c>
      <c r="C94" s="6" t="s">
        <v>139</v>
      </c>
      <c r="D94" s="7">
        <v>1256</v>
      </c>
      <c r="E94" s="7">
        <v>138148</v>
      </c>
      <c r="F94" s="4">
        <f t="shared" si="3"/>
        <v>108.99044585987261</v>
      </c>
      <c r="K94" s="14" t="s">
        <v>3</v>
      </c>
      <c r="L94" s="14" t="s">
        <v>43</v>
      </c>
      <c r="M94" s="6" t="s">
        <v>139</v>
      </c>
      <c r="N94" s="7">
        <v>208623</v>
      </c>
      <c r="O94" s="7">
        <v>138148</v>
      </c>
      <c r="P94" s="4">
        <f t="shared" si="2"/>
        <v>-0.33781030854699623</v>
      </c>
    </row>
    <row r="95" spans="1:16">
      <c r="A95" s="14" t="s">
        <v>3</v>
      </c>
      <c r="B95" s="14" t="s">
        <v>43</v>
      </c>
      <c r="C95" s="6" t="s">
        <v>160</v>
      </c>
      <c r="D95" s="7">
        <v>24424</v>
      </c>
      <c r="E95" s="7">
        <v>31020</v>
      </c>
      <c r="F95" s="4">
        <f t="shared" si="3"/>
        <v>0.27006223386832623</v>
      </c>
      <c r="K95" s="14" t="s">
        <v>3</v>
      </c>
      <c r="L95" s="14" t="s">
        <v>43</v>
      </c>
      <c r="M95" s="6" t="s">
        <v>160</v>
      </c>
      <c r="N95" s="7">
        <v>31420</v>
      </c>
      <c r="O95" s="7">
        <v>31020</v>
      </c>
      <c r="P95" s="4">
        <f t="shared" si="2"/>
        <v>-1.2730744748567792E-2</v>
      </c>
    </row>
    <row r="96" spans="1:16">
      <c r="A96" s="14" t="s">
        <v>3</v>
      </c>
      <c r="B96" s="14" t="s">
        <v>43</v>
      </c>
      <c r="C96" s="6" t="s">
        <v>138</v>
      </c>
      <c r="D96" s="7">
        <v>12000</v>
      </c>
      <c r="E96" s="7">
        <v>593629</v>
      </c>
      <c r="F96" s="4">
        <f t="shared" si="3"/>
        <v>48.46908333333333</v>
      </c>
      <c r="K96" s="14" t="s">
        <v>3</v>
      </c>
      <c r="L96" s="14" t="s">
        <v>43</v>
      </c>
      <c r="M96" s="6" t="s">
        <v>138</v>
      </c>
      <c r="N96" s="7">
        <v>289362</v>
      </c>
      <c r="O96" s="7">
        <v>593629</v>
      </c>
      <c r="P96" s="4">
        <f t="shared" si="2"/>
        <v>1.0515098734457184</v>
      </c>
    </row>
    <row r="97" spans="1:16">
      <c r="A97" s="14" t="s">
        <v>3</v>
      </c>
      <c r="B97" s="14" t="s">
        <v>43</v>
      </c>
      <c r="C97" s="6" t="s">
        <v>167</v>
      </c>
      <c r="D97" s="7"/>
      <c r="E97" s="7">
        <v>25154</v>
      </c>
      <c r="F97" s="4"/>
      <c r="K97" s="14" t="s">
        <v>3</v>
      </c>
      <c r="L97" s="14" t="s">
        <v>43</v>
      </c>
      <c r="M97" s="6" t="s">
        <v>167</v>
      </c>
      <c r="N97" s="7">
        <v>18414</v>
      </c>
      <c r="O97" s="7">
        <v>25154</v>
      </c>
      <c r="P97" s="4">
        <f t="shared" si="2"/>
        <v>0.36602584989681763</v>
      </c>
    </row>
    <row r="98" spans="1:16">
      <c r="A98" s="14" t="s">
        <v>3</v>
      </c>
      <c r="B98" s="14" t="s">
        <v>43</v>
      </c>
      <c r="C98" s="6" t="s">
        <v>137</v>
      </c>
      <c r="D98" s="7">
        <v>16380</v>
      </c>
      <c r="E98" s="7">
        <v>97729</v>
      </c>
      <c r="F98" s="4">
        <f t="shared" si="3"/>
        <v>4.9663614163614165</v>
      </c>
      <c r="K98" s="14" t="s">
        <v>3</v>
      </c>
      <c r="L98" s="14" t="s">
        <v>43</v>
      </c>
      <c r="M98" s="6" t="s">
        <v>137</v>
      </c>
      <c r="N98" s="7">
        <v>17729</v>
      </c>
      <c r="O98" s="7">
        <v>97729</v>
      </c>
      <c r="P98" s="4">
        <f t="shared" si="2"/>
        <v>4.5123808449433129</v>
      </c>
    </row>
    <row r="99" spans="1:16">
      <c r="A99" s="14" t="s">
        <v>3</v>
      </c>
      <c r="B99" s="14" t="s">
        <v>43</v>
      </c>
      <c r="C99" s="6" t="s">
        <v>187</v>
      </c>
      <c r="D99" s="7"/>
      <c r="E99" s="7">
        <v>3441</v>
      </c>
      <c r="F99" s="4"/>
      <c r="K99" s="14" t="s">
        <v>3</v>
      </c>
      <c r="L99" s="14" t="s">
        <v>43</v>
      </c>
      <c r="M99" s="6" t="s">
        <v>187</v>
      </c>
      <c r="N99" s="7"/>
      <c r="O99" s="7">
        <v>3441</v>
      </c>
      <c r="P99" s="4"/>
    </row>
    <row r="100" spans="1:16">
      <c r="A100" s="14" t="s">
        <v>3</v>
      </c>
      <c r="B100" s="14" t="s">
        <v>43</v>
      </c>
      <c r="C100" s="6" t="s">
        <v>44</v>
      </c>
      <c r="D100" s="7">
        <v>2254</v>
      </c>
      <c r="E100" s="7">
        <v>27058</v>
      </c>
      <c r="F100" s="4">
        <f t="shared" si="3"/>
        <v>11.004436557231589</v>
      </c>
      <c r="K100" s="14" t="s">
        <v>3</v>
      </c>
      <c r="L100" s="14" t="s">
        <v>43</v>
      </c>
      <c r="M100" s="6" t="s">
        <v>44</v>
      </c>
      <c r="N100" s="7">
        <v>77925</v>
      </c>
      <c r="O100" s="7">
        <v>27058</v>
      </c>
      <c r="P100" s="4">
        <f t="shared" si="2"/>
        <v>-0.65276868784087261</v>
      </c>
    </row>
    <row r="101" spans="1:16">
      <c r="A101" s="14" t="s">
        <v>3</v>
      </c>
      <c r="B101" s="14" t="s">
        <v>43</v>
      </c>
      <c r="C101" s="6" t="s">
        <v>170</v>
      </c>
      <c r="D101" s="7"/>
      <c r="E101" s="7">
        <v>11486</v>
      </c>
      <c r="F101" s="4"/>
      <c r="K101" s="14" t="s">
        <v>3</v>
      </c>
      <c r="L101" s="14" t="s">
        <v>43</v>
      </c>
      <c r="M101" s="6" t="s">
        <v>170</v>
      </c>
      <c r="N101" s="7">
        <v>15203</v>
      </c>
      <c r="O101" s="7">
        <v>11486</v>
      </c>
      <c r="P101" s="4">
        <f t="shared" si="2"/>
        <v>-0.24449121883838715</v>
      </c>
    </row>
    <row r="102" spans="1:16">
      <c r="A102" s="14" t="s">
        <v>3</v>
      </c>
      <c r="B102" s="14" t="s">
        <v>43</v>
      </c>
      <c r="C102" s="6" t="s">
        <v>136</v>
      </c>
      <c r="D102" s="7">
        <v>1049</v>
      </c>
      <c r="E102" s="7">
        <v>290874</v>
      </c>
      <c r="F102" s="4">
        <f t="shared" si="3"/>
        <v>276.28693994280269</v>
      </c>
      <c r="K102" s="14" t="s">
        <v>3</v>
      </c>
      <c r="L102" s="14" t="s">
        <v>43</v>
      </c>
      <c r="M102" s="6" t="s">
        <v>136</v>
      </c>
      <c r="N102" s="7">
        <v>102778</v>
      </c>
      <c r="O102" s="7">
        <v>290874</v>
      </c>
      <c r="P102" s="4">
        <f t="shared" si="2"/>
        <v>1.8301192862285702</v>
      </c>
    </row>
    <row r="103" spans="1:16">
      <c r="A103" s="14" t="s">
        <v>3</v>
      </c>
      <c r="B103" s="14" t="s">
        <v>43</v>
      </c>
      <c r="C103" s="6" t="s">
        <v>135</v>
      </c>
      <c r="D103" s="7">
        <v>65263</v>
      </c>
      <c r="E103" s="7">
        <v>407072</v>
      </c>
      <c r="F103" s="4">
        <f t="shared" si="3"/>
        <v>5.2374086388918686</v>
      </c>
      <c r="K103" s="14" t="s">
        <v>3</v>
      </c>
      <c r="L103" s="14" t="s">
        <v>43</v>
      </c>
      <c r="M103" s="6" t="s">
        <v>135</v>
      </c>
      <c r="N103" s="7">
        <v>98942</v>
      </c>
      <c r="O103" s="7">
        <v>407072</v>
      </c>
      <c r="P103" s="4">
        <f t="shared" si="2"/>
        <v>3.1142487517939803</v>
      </c>
    </row>
    <row r="104" spans="1:16">
      <c r="A104" s="14" t="s">
        <v>3</v>
      </c>
      <c r="B104" s="14" t="s">
        <v>43</v>
      </c>
      <c r="C104" s="6" t="s">
        <v>42</v>
      </c>
      <c r="D104" s="7">
        <v>26303</v>
      </c>
      <c r="E104" s="7">
        <v>65811</v>
      </c>
      <c r="F104" s="4">
        <f t="shared" si="3"/>
        <v>1.50203398851842</v>
      </c>
      <c r="K104" s="14" t="s">
        <v>3</v>
      </c>
      <c r="L104" s="14" t="s">
        <v>43</v>
      </c>
      <c r="M104" s="6" t="s">
        <v>42</v>
      </c>
      <c r="N104" s="7">
        <v>67303</v>
      </c>
      <c r="O104" s="7">
        <v>65811</v>
      </c>
      <c r="P104" s="4">
        <f t="shared" si="2"/>
        <v>-2.2168402597209633E-2</v>
      </c>
    </row>
    <row r="105" spans="1:16">
      <c r="A105" s="14" t="s">
        <v>3</v>
      </c>
      <c r="B105" s="14" t="s">
        <v>43</v>
      </c>
      <c r="C105" s="6" t="s">
        <v>157</v>
      </c>
      <c r="D105" s="7">
        <v>2353</v>
      </c>
      <c r="E105" s="7"/>
      <c r="F105" s="4">
        <f t="shared" si="3"/>
        <v>-1</v>
      </c>
      <c r="K105" s="14" t="s">
        <v>3</v>
      </c>
      <c r="L105" s="14" t="s">
        <v>43</v>
      </c>
      <c r="M105" s="6" t="s">
        <v>157</v>
      </c>
      <c r="N105" s="7">
        <v>5519</v>
      </c>
      <c r="O105" s="7"/>
      <c r="P105" s="4">
        <f t="shared" si="2"/>
        <v>-1</v>
      </c>
    </row>
    <row r="106" spans="1:16">
      <c r="A106" s="14" t="s">
        <v>3</v>
      </c>
      <c r="B106" s="14" t="s">
        <v>43</v>
      </c>
      <c r="C106" s="6" t="s">
        <v>134</v>
      </c>
      <c r="D106" s="7">
        <v>2520</v>
      </c>
      <c r="E106" s="7">
        <v>3960</v>
      </c>
      <c r="F106" s="4">
        <f t="shared" si="3"/>
        <v>0.5714285714285714</v>
      </c>
      <c r="K106" s="14" t="s">
        <v>3</v>
      </c>
      <c r="L106" s="14" t="s">
        <v>43</v>
      </c>
      <c r="M106" s="6" t="s">
        <v>134</v>
      </c>
      <c r="N106" s="7">
        <v>962</v>
      </c>
      <c r="O106" s="7">
        <v>3960</v>
      </c>
      <c r="P106" s="4">
        <f t="shared" si="2"/>
        <v>3.1164241164241164</v>
      </c>
    </row>
    <row r="107" spans="1:16">
      <c r="A107" s="14" t="s">
        <v>3</v>
      </c>
      <c r="B107" s="14" t="s">
        <v>43</v>
      </c>
      <c r="C107" s="6" t="s">
        <v>165</v>
      </c>
      <c r="D107" s="7">
        <v>18000</v>
      </c>
      <c r="E107" s="7">
        <v>16000</v>
      </c>
      <c r="F107" s="4">
        <f t="shared" si="3"/>
        <v>-0.1111111111111111</v>
      </c>
      <c r="K107" s="14" t="s">
        <v>3</v>
      </c>
      <c r="L107" s="14" t="s">
        <v>43</v>
      </c>
      <c r="M107" s="6" t="s">
        <v>165</v>
      </c>
      <c r="N107" s="7"/>
      <c r="O107" s="7">
        <v>16000</v>
      </c>
      <c r="P107" s="4"/>
    </row>
    <row r="108" spans="1:16">
      <c r="A108" s="14" t="s">
        <v>3</v>
      </c>
      <c r="B108" s="14" t="s">
        <v>26</v>
      </c>
      <c r="C108" s="13" t="s">
        <v>0</v>
      </c>
      <c r="D108" s="12">
        <v>12906596</v>
      </c>
      <c r="E108" s="12">
        <v>14178793</v>
      </c>
      <c r="F108" s="4">
        <f t="shared" si="3"/>
        <v>9.8569522126515777E-2</v>
      </c>
      <c r="K108" s="14" t="s">
        <v>3</v>
      </c>
      <c r="L108" s="14" t="s">
        <v>26</v>
      </c>
      <c r="M108" s="13" t="s">
        <v>0</v>
      </c>
      <c r="N108" s="12">
        <v>13244747</v>
      </c>
      <c r="O108" s="12">
        <v>14178793</v>
      </c>
      <c r="P108" s="4">
        <f t="shared" si="2"/>
        <v>7.0521996380904825E-2</v>
      </c>
    </row>
    <row r="109" spans="1:16">
      <c r="A109" s="14" t="s">
        <v>3</v>
      </c>
      <c r="B109" s="14" t="s">
        <v>26</v>
      </c>
      <c r="C109" s="6" t="s">
        <v>133</v>
      </c>
      <c r="D109" s="7">
        <v>37581</v>
      </c>
      <c r="E109" s="7">
        <v>51027</v>
      </c>
      <c r="F109" s="4">
        <f t="shared" si="3"/>
        <v>0.35778717969186558</v>
      </c>
      <c r="K109" s="14" t="s">
        <v>3</v>
      </c>
      <c r="L109" s="14" t="s">
        <v>26</v>
      </c>
      <c r="M109" s="6" t="s">
        <v>133</v>
      </c>
      <c r="N109" s="7">
        <v>21063</v>
      </c>
      <c r="O109" s="7">
        <v>51027</v>
      </c>
      <c r="P109" s="4">
        <f t="shared" si="2"/>
        <v>1.4225893747329441</v>
      </c>
    </row>
    <row r="110" spans="1:16">
      <c r="A110" s="14" t="s">
        <v>3</v>
      </c>
      <c r="B110" s="14" t="s">
        <v>26</v>
      </c>
      <c r="C110" s="6" t="s">
        <v>41</v>
      </c>
      <c r="D110" s="7">
        <v>1534030</v>
      </c>
      <c r="E110" s="7">
        <v>134221</v>
      </c>
      <c r="F110" s="4">
        <f t="shared" si="3"/>
        <v>-0.91250431868998649</v>
      </c>
      <c r="K110" s="14" t="s">
        <v>3</v>
      </c>
      <c r="L110" s="14" t="s">
        <v>26</v>
      </c>
      <c r="M110" s="6" t="s">
        <v>41</v>
      </c>
      <c r="N110" s="7">
        <v>30572</v>
      </c>
      <c r="O110" s="7">
        <v>134221</v>
      </c>
      <c r="P110" s="4">
        <f t="shared" si="2"/>
        <v>3.3903244799162633</v>
      </c>
    </row>
    <row r="111" spans="1:16">
      <c r="A111" s="14" t="s">
        <v>3</v>
      </c>
      <c r="B111" s="14" t="s">
        <v>26</v>
      </c>
      <c r="C111" s="6" t="s">
        <v>40</v>
      </c>
      <c r="D111" s="7">
        <v>144027</v>
      </c>
      <c r="E111" s="7">
        <v>85438</v>
      </c>
      <c r="F111" s="4">
        <f t="shared" si="3"/>
        <v>-0.40679178209641248</v>
      </c>
      <c r="K111" s="14" t="s">
        <v>3</v>
      </c>
      <c r="L111" s="14" t="s">
        <v>26</v>
      </c>
      <c r="M111" s="6" t="s">
        <v>40</v>
      </c>
      <c r="N111" s="7">
        <v>178948</v>
      </c>
      <c r="O111" s="7">
        <v>85438</v>
      </c>
      <c r="P111" s="4">
        <f t="shared" si="2"/>
        <v>-0.52255403804457157</v>
      </c>
    </row>
    <row r="112" spans="1:16">
      <c r="A112" s="14" t="s">
        <v>3</v>
      </c>
      <c r="B112" s="14" t="s">
        <v>26</v>
      </c>
      <c r="C112" s="6" t="s">
        <v>39</v>
      </c>
      <c r="D112" s="7">
        <v>26044</v>
      </c>
      <c r="E112" s="7">
        <v>1055</v>
      </c>
      <c r="F112" s="4">
        <f t="shared" si="3"/>
        <v>-0.95949162954999234</v>
      </c>
      <c r="K112" s="14" t="s">
        <v>3</v>
      </c>
      <c r="L112" s="14" t="s">
        <v>26</v>
      </c>
      <c r="M112" s="6" t="s">
        <v>39</v>
      </c>
      <c r="N112" s="7">
        <v>14353</v>
      </c>
      <c r="O112" s="7">
        <v>1055</v>
      </c>
      <c r="P112" s="4">
        <f t="shared" si="2"/>
        <v>-0.92649620288441437</v>
      </c>
    </row>
    <row r="113" spans="1:16">
      <c r="A113" s="14" t="s">
        <v>3</v>
      </c>
      <c r="B113" s="14" t="s">
        <v>26</v>
      </c>
      <c r="C113" s="6" t="s">
        <v>38</v>
      </c>
      <c r="D113" s="7">
        <v>477602</v>
      </c>
      <c r="E113" s="7">
        <v>886735</v>
      </c>
      <c r="F113" s="4">
        <f t="shared" si="3"/>
        <v>0.8566400475709901</v>
      </c>
      <c r="K113" s="14" t="s">
        <v>3</v>
      </c>
      <c r="L113" s="14" t="s">
        <v>26</v>
      </c>
      <c r="M113" s="6" t="s">
        <v>38</v>
      </c>
      <c r="N113" s="7">
        <v>862378</v>
      </c>
      <c r="O113" s="7">
        <v>886735</v>
      </c>
      <c r="P113" s="4">
        <f t="shared" si="2"/>
        <v>2.8243995092639192E-2</v>
      </c>
    </row>
    <row r="114" spans="1:16">
      <c r="A114" s="14" t="s">
        <v>3</v>
      </c>
      <c r="B114" s="14" t="s">
        <v>26</v>
      </c>
      <c r="C114" s="6" t="s">
        <v>37</v>
      </c>
      <c r="D114" s="7">
        <v>914092</v>
      </c>
      <c r="E114" s="7">
        <v>382410</v>
      </c>
      <c r="F114" s="4">
        <f t="shared" si="3"/>
        <v>-0.58165042468372985</v>
      </c>
      <c r="K114" s="14" t="s">
        <v>3</v>
      </c>
      <c r="L114" s="14" t="s">
        <v>26</v>
      </c>
      <c r="M114" s="6" t="s">
        <v>37</v>
      </c>
      <c r="N114" s="7">
        <v>628982</v>
      </c>
      <c r="O114" s="7">
        <v>382410</v>
      </c>
      <c r="P114" s="4">
        <f t="shared" si="2"/>
        <v>-0.39201757760953415</v>
      </c>
    </row>
    <row r="115" spans="1:16">
      <c r="A115" s="14" t="s">
        <v>3</v>
      </c>
      <c r="B115" s="14" t="s">
        <v>26</v>
      </c>
      <c r="C115" s="6" t="s">
        <v>36</v>
      </c>
      <c r="D115" s="7">
        <v>449672</v>
      </c>
      <c r="E115" s="7">
        <v>159643</v>
      </c>
      <c r="F115" s="4">
        <f t="shared" si="3"/>
        <v>-0.64497900692059995</v>
      </c>
      <c r="K115" s="14" t="s">
        <v>3</v>
      </c>
      <c r="L115" s="14" t="s">
        <v>26</v>
      </c>
      <c r="M115" s="6" t="s">
        <v>36</v>
      </c>
      <c r="N115" s="7">
        <v>306203</v>
      </c>
      <c r="O115" s="7">
        <v>159643</v>
      </c>
      <c r="P115" s="4">
        <f t="shared" si="2"/>
        <v>-0.47863672139071139</v>
      </c>
    </row>
    <row r="116" spans="1:16">
      <c r="A116" s="14" t="s">
        <v>3</v>
      </c>
      <c r="B116" s="14" t="s">
        <v>26</v>
      </c>
      <c r="C116" s="6" t="s">
        <v>35</v>
      </c>
      <c r="D116" s="7">
        <v>154541</v>
      </c>
      <c r="E116" s="7">
        <v>360396</v>
      </c>
      <c r="F116" s="4">
        <f t="shared" si="3"/>
        <v>1.3320413353090765</v>
      </c>
      <c r="K116" s="14" t="s">
        <v>3</v>
      </c>
      <c r="L116" s="14" t="s">
        <v>26</v>
      </c>
      <c r="M116" s="6" t="s">
        <v>35</v>
      </c>
      <c r="N116" s="7">
        <v>84746</v>
      </c>
      <c r="O116" s="7">
        <v>360396</v>
      </c>
      <c r="P116" s="4">
        <f t="shared" si="2"/>
        <v>3.2526608925495011</v>
      </c>
    </row>
    <row r="117" spans="1:16">
      <c r="A117" s="14" t="s">
        <v>3</v>
      </c>
      <c r="B117" s="14" t="s">
        <v>26</v>
      </c>
      <c r="C117" s="6" t="s">
        <v>34</v>
      </c>
      <c r="D117" s="7">
        <v>67665</v>
      </c>
      <c r="E117" s="7">
        <v>96176</v>
      </c>
      <c r="F117" s="4">
        <f t="shared" si="3"/>
        <v>0.42135520579324615</v>
      </c>
      <c r="K117" s="14" t="s">
        <v>3</v>
      </c>
      <c r="L117" s="14" t="s">
        <v>26</v>
      </c>
      <c r="M117" s="6" t="s">
        <v>34</v>
      </c>
      <c r="N117" s="7">
        <v>83012</v>
      </c>
      <c r="O117" s="7">
        <v>96176</v>
      </c>
      <c r="P117" s="4">
        <f t="shared" si="2"/>
        <v>0.15857948248446008</v>
      </c>
    </row>
    <row r="118" spans="1:16">
      <c r="A118" s="14" t="s">
        <v>3</v>
      </c>
      <c r="B118" s="14" t="s">
        <v>26</v>
      </c>
      <c r="C118" s="6" t="s">
        <v>33</v>
      </c>
      <c r="D118" s="7">
        <v>130662</v>
      </c>
      <c r="E118" s="7">
        <v>61080</v>
      </c>
      <c r="F118" s="4">
        <f t="shared" si="3"/>
        <v>-0.53253432520549204</v>
      </c>
      <c r="K118" s="14" t="s">
        <v>3</v>
      </c>
      <c r="L118" s="14" t="s">
        <v>26</v>
      </c>
      <c r="M118" s="6" t="s">
        <v>33</v>
      </c>
      <c r="N118" s="7">
        <v>205955</v>
      </c>
      <c r="O118" s="7">
        <v>61080</v>
      </c>
      <c r="P118" s="4">
        <f t="shared" si="2"/>
        <v>-0.70343036100118961</v>
      </c>
    </row>
    <row r="119" spans="1:16">
      <c r="A119" s="14" t="s">
        <v>3</v>
      </c>
      <c r="B119" s="14" t="s">
        <v>26</v>
      </c>
      <c r="C119" s="6" t="s">
        <v>32</v>
      </c>
      <c r="D119" s="7">
        <v>78925</v>
      </c>
      <c r="E119" s="7">
        <v>101183</v>
      </c>
      <c r="F119" s="4">
        <f t="shared" si="3"/>
        <v>0.28201457079505859</v>
      </c>
      <c r="K119" s="14" t="s">
        <v>3</v>
      </c>
      <c r="L119" s="14" t="s">
        <v>26</v>
      </c>
      <c r="M119" s="6" t="s">
        <v>32</v>
      </c>
      <c r="N119" s="7">
        <v>386462</v>
      </c>
      <c r="O119" s="7">
        <v>101183</v>
      </c>
      <c r="P119" s="4">
        <f t="shared" si="2"/>
        <v>-0.73818124421029752</v>
      </c>
    </row>
    <row r="120" spans="1:16">
      <c r="A120" s="14" t="s">
        <v>3</v>
      </c>
      <c r="B120" s="14" t="s">
        <v>26</v>
      </c>
      <c r="C120" s="6" t="s">
        <v>31</v>
      </c>
      <c r="D120" s="7">
        <v>45178</v>
      </c>
      <c r="E120" s="7">
        <v>52829</v>
      </c>
      <c r="F120" s="4">
        <f t="shared" si="3"/>
        <v>0.1693523396343353</v>
      </c>
      <c r="K120" s="14" t="s">
        <v>3</v>
      </c>
      <c r="L120" s="14" t="s">
        <v>26</v>
      </c>
      <c r="M120" s="6" t="s">
        <v>31</v>
      </c>
      <c r="N120" s="7">
        <v>127547</v>
      </c>
      <c r="O120" s="7">
        <v>52829</v>
      </c>
      <c r="P120" s="4">
        <f t="shared" si="2"/>
        <v>-0.58580758465506833</v>
      </c>
    </row>
    <row r="121" spans="1:16">
      <c r="A121" s="14" t="s">
        <v>3</v>
      </c>
      <c r="B121" s="14" t="s">
        <v>26</v>
      </c>
      <c r="C121" s="6" t="s">
        <v>30</v>
      </c>
      <c r="D121" s="7">
        <v>1361637</v>
      </c>
      <c r="E121" s="7">
        <v>1252876</v>
      </c>
      <c r="F121" s="4">
        <f t="shared" si="3"/>
        <v>-7.9875179655076942E-2</v>
      </c>
      <c r="K121" s="14" t="s">
        <v>3</v>
      </c>
      <c r="L121" s="14" t="s">
        <v>26</v>
      </c>
      <c r="M121" s="6" t="s">
        <v>30</v>
      </c>
      <c r="N121" s="7">
        <v>868632</v>
      </c>
      <c r="O121" s="7">
        <v>1252876</v>
      </c>
      <c r="P121" s="4">
        <f t="shared" si="2"/>
        <v>0.44235533574632296</v>
      </c>
    </row>
    <row r="122" spans="1:16">
      <c r="A122" s="14" t="s">
        <v>3</v>
      </c>
      <c r="B122" s="14" t="s">
        <v>26</v>
      </c>
      <c r="C122" s="6" t="s">
        <v>29</v>
      </c>
      <c r="D122" s="7">
        <v>2201725</v>
      </c>
      <c r="E122" s="7">
        <v>2384242</v>
      </c>
      <c r="F122" s="4">
        <f t="shared" si="3"/>
        <v>8.2897273728553753E-2</v>
      </c>
      <c r="K122" s="14" t="s">
        <v>3</v>
      </c>
      <c r="L122" s="14" t="s">
        <v>26</v>
      </c>
      <c r="M122" s="6" t="s">
        <v>29</v>
      </c>
      <c r="N122" s="7">
        <v>2066822</v>
      </c>
      <c r="O122" s="7">
        <v>2384242</v>
      </c>
      <c r="P122" s="4">
        <f t="shared" si="2"/>
        <v>0.15357877940141917</v>
      </c>
    </row>
    <row r="123" spans="1:16">
      <c r="A123" s="14" t="s">
        <v>3</v>
      </c>
      <c r="B123" s="14" t="s">
        <v>26</v>
      </c>
      <c r="C123" s="6" t="s">
        <v>28</v>
      </c>
      <c r="D123" s="7">
        <v>30092</v>
      </c>
      <c r="E123" s="7">
        <v>37173</v>
      </c>
      <c r="F123" s="4">
        <f t="shared" si="3"/>
        <v>0.23531171075368867</v>
      </c>
      <c r="K123" s="14" t="s">
        <v>3</v>
      </c>
      <c r="L123" s="14" t="s">
        <v>26</v>
      </c>
      <c r="M123" s="6" t="s">
        <v>28</v>
      </c>
      <c r="N123" s="7">
        <v>60618</v>
      </c>
      <c r="O123" s="7">
        <v>37173</v>
      </c>
      <c r="P123" s="4">
        <f t="shared" si="2"/>
        <v>-0.38676630703751363</v>
      </c>
    </row>
    <row r="124" spans="1:16">
      <c r="A124" s="14" t="s">
        <v>3</v>
      </c>
      <c r="B124" s="14" t="s">
        <v>26</v>
      </c>
      <c r="C124" s="6" t="s">
        <v>27</v>
      </c>
      <c r="D124" s="7">
        <v>5242053</v>
      </c>
      <c r="E124" s="7">
        <v>8132309</v>
      </c>
      <c r="F124" s="4">
        <f t="shared" si="3"/>
        <v>0.55135955321321628</v>
      </c>
      <c r="K124" s="14" t="s">
        <v>3</v>
      </c>
      <c r="L124" s="14" t="s">
        <v>26</v>
      </c>
      <c r="M124" s="6" t="s">
        <v>27</v>
      </c>
      <c r="N124" s="7">
        <v>7290454</v>
      </c>
      <c r="O124" s="7">
        <v>8132309</v>
      </c>
      <c r="P124" s="4">
        <f t="shared" si="2"/>
        <v>0.11547360425016055</v>
      </c>
    </row>
    <row r="125" spans="1:16">
      <c r="A125" s="14" t="s">
        <v>3</v>
      </c>
      <c r="B125" s="14" t="s">
        <v>26</v>
      </c>
      <c r="C125" s="6" t="s">
        <v>25</v>
      </c>
      <c r="D125" s="7">
        <v>11070</v>
      </c>
      <c r="E125" s="7"/>
      <c r="F125" s="4">
        <f t="shared" si="3"/>
        <v>-1</v>
      </c>
      <c r="K125" s="14" t="s">
        <v>3</v>
      </c>
      <c r="L125" s="14" t="s">
        <v>26</v>
      </c>
      <c r="M125" s="6" t="s">
        <v>25</v>
      </c>
      <c r="N125" s="7">
        <v>28000</v>
      </c>
      <c r="O125" s="7"/>
      <c r="P125" s="4">
        <f t="shared" si="2"/>
        <v>-1</v>
      </c>
    </row>
    <row r="126" spans="1:16">
      <c r="A126" s="14" t="s">
        <v>3</v>
      </c>
      <c r="B126" s="14" t="s">
        <v>22</v>
      </c>
      <c r="C126" s="13" t="s">
        <v>0</v>
      </c>
      <c r="D126" s="12">
        <v>44834963</v>
      </c>
      <c r="E126" s="12">
        <v>51285897</v>
      </c>
      <c r="F126" s="4">
        <f t="shared" si="3"/>
        <v>0.14388177369522978</v>
      </c>
      <c r="K126" s="14" t="s">
        <v>3</v>
      </c>
      <c r="L126" s="14" t="s">
        <v>22</v>
      </c>
      <c r="M126" s="13" t="s">
        <v>0</v>
      </c>
      <c r="N126" s="12">
        <v>49451200</v>
      </c>
      <c r="O126" s="12">
        <v>51285897</v>
      </c>
      <c r="P126" s="4">
        <f t="shared" si="2"/>
        <v>3.7101162358041867E-2</v>
      </c>
    </row>
    <row r="127" spans="1:16">
      <c r="A127" s="14" t="s">
        <v>3</v>
      </c>
      <c r="B127" s="14" t="s">
        <v>22</v>
      </c>
      <c r="C127" s="6" t="s">
        <v>24</v>
      </c>
      <c r="D127" s="7">
        <v>3329876</v>
      </c>
      <c r="E127" s="7">
        <v>2165803</v>
      </c>
      <c r="F127" s="4">
        <f t="shared" si="3"/>
        <v>-0.34958448903202399</v>
      </c>
      <c r="K127" s="14" t="s">
        <v>3</v>
      </c>
      <c r="L127" s="14" t="s">
        <v>22</v>
      </c>
      <c r="M127" s="6" t="s">
        <v>24</v>
      </c>
      <c r="N127" s="7">
        <v>1783563</v>
      </c>
      <c r="O127" s="7">
        <v>2165803</v>
      </c>
      <c r="P127" s="4">
        <f t="shared" si="2"/>
        <v>0.21431258665940031</v>
      </c>
    </row>
    <row r="128" spans="1:16">
      <c r="A128" s="14" t="s">
        <v>3</v>
      </c>
      <c r="B128" s="14" t="s">
        <v>22</v>
      </c>
      <c r="C128" s="6" t="s">
        <v>23</v>
      </c>
      <c r="D128" s="7">
        <v>785887</v>
      </c>
      <c r="E128" s="7">
        <v>635994</v>
      </c>
      <c r="F128" s="4">
        <f t="shared" si="3"/>
        <v>-0.19073098295301996</v>
      </c>
      <c r="K128" s="14" t="s">
        <v>3</v>
      </c>
      <c r="L128" s="14" t="s">
        <v>22</v>
      </c>
      <c r="M128" s="6" t="s">
        <v>23</v>
      </c>
      <c r="N128" s="7">
        <v>651419</v>
      </c>
      <c r="O128" s="7">
        <v>635994</v>
      </c>
      <c r="P128" s="4">
        <f t="shared" si="2"/>
        <v>-2.3679075986423485E-2</v>
      </c>
    </row>
    <row r="129" spans="1:16">
      <c r="A129" s="14" t="s">
        <v>3</v>
      </c>
      <c r="B129" s="14" t="s">
        <v>22</v>
      </c>
      <c r="C129" s="6" t="s">
        <v>21</v>
      </c>
      <c r="D129" s="7">
        <v>40719200</v>
      </c>
      <c r="E129" s="7">
        <v>48484100</v>
      </c>
      <c r="F129" s="4">
        <f t="shared" si="3"/>
        <v>0.19069382502603194</v>
      </c>
      <c r="K129" s="14" t="s">
        <v>3</v>
      </c>
      <c r="L129" s="14" t="s">
        <v>22</v>
      </c>
      <c r="M129" s="6" t="s">
        <v>21</v>
      </c>
      <c r="N129" s="7">
        <v>47016218</v>
      </c>
      <c r="O129" s="7">
        <v>48484100</v>
      </c>
      <c r="P129" s="4">
        <f t="shared" si="2"/>
        <v>3.1220758760306923E-2</v>
      </c>
    </row>
    <row r="130" spans="1:16">
      <c r="A130" s="14" t="s">
        <v>3</v>
      </c>
      <c r="B130" s="14" t="s">
        <v>9</v>
      </c>
      <c r="C130" s="13" t="s">
        <v>0</v>
      </c>
      <c r="D130" s="12">
        <v>4334398</v>
      </c>
      <c r="E130" s="12">
        <v>4133946</v>
      </c>
      <c r="F130" s="4">
        <f t="shared" si="3"/>
        <v>-4.624679136525995E-2</v>
      </c>
      <c r="K130" s="14" t="s">
        <v>3</v>
      </c>
      <c r="L130" s="14" t="s">
        <v>9</v>
      </c>
      <c r="M130" s="13" t="s">
        <v>0</v>
      </c>
      <c r="N130" s="12">
        <v>3453258</v>
      </c>
      <c r="O130" s="12">
        <v>4133946</v>
      </c>
      <c r="P130" s="4">
        <f t="shared" si="2"/>
        <v>0.19711472470345395</v>
      </c>
    </row>
    <row r="131" spans="1:16">
      <c r="A131" s="14" t="s">
        <v>3</v>
      </c>
      <c r="B131" s="14" t="s">
        <v>9</v>
      </c>
      <c r="C131" s="6" t="s">
        <v>20</v>
      </c>
      <c r="D131" s="7">
        <v>39874</v>
      </c>
      <c r="E131" s="7">
        <v>10206</v>
      </c>
      <c r="F131" s="4">
        <f t="shared" si="3"/>
        <v>-0.74404373777398802</v>
      </c>
      <c r="K131" s="14" t="s">
        <v>3</v>
      </c>
      <c r="L131" s="14" t="s">
        <v>9</v>
      </c>
      <c r="M131" s="6" t="s">
        <v>20</v>
      </c>
      <c r="N131" s="7">
        <v>28834</v>
      </c>
      <c r="O131" s="7">
        <v>10206</v>
      </c>
      <c r="P131" s="4">
        <f t="shared" si="2"/>
        <v>-0.64604286606090033</v>
      </c>
    </row>
    <row r="132" spans="1:16">
      <c r="A132" s="14" t="s">
        <v>3</v>
      </c>
      <c r="B132" s="14" t="s">
        <v>9</v>
      </c>
      <c r="C132" s="6" t="s">
        <v>132</v>
      </c>
      <c r="D132" s="7">
        <v>71361</v>
      </c>
      <c r="E132" s="7"/>
      <c r="F132" s="4">
        <f t="shared" si="3"/>
        <v>-1</v>
      </c>
      <c r="K132" s="14" t="s">
        <v>3</v>
      </c>
      <c r="L132" s="14" t="s">
        <v>9</v>
      </c>
      <c r="M132" s="6" t="s">
        <v>132</v>
      </c>
      <c r="N132" s="7">
        <v>10500</v>
      </c>
      <c r="O132" s="7"/>
      <c r="P132" s="4">
        <f t="shared" ref="P132:P172" si="4">(O132-N132)/N132</f>
        <v>-1</v>
      </c>
    </row>
    <row r="133" spans="1:16">
      <c r="A133" s="14" t="s">
        <v>3</v>
      </c>
      <c r="B133" s="14" t="s">
        <v>9</v>
      </c>
      <c r="C133" s="6" t="s">
        <v>171</v>
      </c>
      <c r="D133" s="7"/>
      <c r="E133" s="7">
        <v>6000</v>
      </c>
      <c r="F133" s="4"/>
      <c r="K133" s="14" t="s">
        <v>3</v>
      </c>
      <c r="L133" s="14" t="s">
        <v>9</v>
      </c>
      <c r="M133" s="6" t="s">
        <v>171</v>
      </c>
      <c r="N133" s="7"/>
      <c r="O133" s="7">
        <v>6000</v>
      </c>
      <c r="P133" s="4"/>
    </row>
    <row r="134" spans="1:16">
      <c r="A134" s="14" t="s">
        <v>3</v>
      </c>
      <c r="B134" s="14" t="s">
        <v>9</v>
      </c>
      <c r="C134" s="6" t="s">
        <v>131</v>
      </c>
      <c r="D134" s="7">
        <v>255902</v>
      </c>
      <c r="E134" s="7">
        <v>76760</v>
      </c>
      <c r="F134" s="4">
        <f t="shared" ref="F134:F172" si="5">(E134-D134)/D134</f>
        <v>-0.70004142210690035</v>
      </c>
      <c r="K134" s="14" t="s">
        <v>3</v>
      </c>
      <c r="L134" s="14" t="s">
        <v>9</v>
      </c>
      <c r="M134" s="6" t="s">
        <v>131</v>
      </c>
      <c r="N134" s="7">
        <v>195240</v>
      </c>
      <c r="O134" s="7">
        <v>76760</v>
      </c>
      <c r="P134" s="4">
        <f t="shared" si="4"/>
        <v>-0.60684286006965782</v>
      </c>
    </row>
    <row r="135" spans="1:16">
      <c r="A135" s="14" t="s">
        <v>3</v>
      </c>
      <c r="B135" s="14" t="s">
        <v>9</v>
      </c>
      <c r="C135" s="6" t="s">
        <v>130</v>
      </c>
      <c r="D135" s="7">
        <v>55000</v>
      </c>
      <c r="E135" s="7">
        <v>2000</v>
      </c>
      <c r="F135" s="4">
        <f t="shared" si="5"/>
        <v>-0.96363636363636362</v>
      </c>
      <c r="K135" s="14" t="s">
        <v>3</v>
      </c>
      <c r="L135" s="14" t="s">
        <v>9</v>
      </c>
      <c r="M135" s="6" t="s">
        <v>130</v>
      </c>
      <c r="N135" s="7">
        <v>279562</v>
      </c>
      <c r="O135" s="7">
        <v>2000</v>
      </c>
      <c r="P135" s="4">
        <f t="shared" si="4"/>
        <v>-0.99284595188187241</v>
      </c>
    </row>
    <row r="136" spans="1:16">
      <c r="A136" s="14" t="s">
        <v>3</v>
      </c>
      <c r="B136" s="14" t="s">
        <v>9</v>
      </c>
      <c r="C136" s="6" t="s">
        <v>129</v>
      </c>
      <c r="D136" s="7">
        <v>2100</v>
      </c>
      <c r="E136" s="7">
        <v>3287</v>
      </c>
      <c r="F136" s="4">
        <f t="shared" si="5"/>
        <v>0.56523809523809521</v>
      </c>
      <c r="K136" s="14" t="s">
        <v>3</v>
      </c>
      <c r="L136" s="14" t="s">
        <v>9</v>
      </c>
      <c r="M136" s="6" t="s">
        <v>129</v>
      </c>
      <c r="N136" s="7">
        <v>27464</v>
      </c>
      <c r="O136" s="7">
        <v>3287</v>
      </c>
      <c r="P136" s="4">
        <f t="shared" si="4"/>
        <v>-0.88031605010195169</v>
      </c>
    </row>
    <row r="137" spans="1:16">
      <c r="A137" s="14" t="s">
        <v>3</v>
      </c>
      <c r="B137" s="14" t="s">
        <v>9</v>
      </c>
      <c r="C137" s="6" t="s">
        <v>128</v>
      </c>
      <c r="D137" s="7">
        <v>64033</v>
      </c>
      <c r="E137" s="7"/>
      <c r="F137" s="4">
        <f t="shared" si="5"/>
        <v>-1</v>
      </c>
      <c r="K137" s="14" t="s">
        <v>3</v>
      </c>
      <c r="L137" s="14" t="s">
        <v>9</v>
      </c>
      <c r="M137" s="6" t="s">
        <v>127</v>
      </c>
      <c r="N137" s="7">
        <v>2198</v>
      </c>
      <c r="O137" s="7"/>
      <c r="P137" s="4">
        <f t="shared" si="4"/>
        <v>-1</v>
      </c>
    </row>
    <row r="138" spans="1:16">
      <c r="A138" s="14" t="s">
        <v>3</v>
      </c>
      <c r="B138" s="14" t="s">
        <v>9</v>
      </c>
      <c r="C138" s="6" t="s">
        <v>127</v>
      </c>
      <c r="D138" s="7">
        <v>1300</v>
      </c>
      <c r="E138" s="7"/>
      <c r="F138" s="4">
        <f t="shared" si="5"/>
        <v>-1</v>
      </c>
      <c r="K138" s="14" t="s">
        <v>3</v>
      </c>
      <c r="L138" s="14" t="s">
        <v>9</v>
      </c>
      <c r="M138" s="6" t="s">
        <v>180</v>
      </c>
      <c r="N138" s="7">
        <v>4530</v>
      </c>
      <c r="O138" s="7"/>
      <c r="P138" s="4">
        <f t="shared" si="4"/>
        <v>-1</v>
      </c>
    </row>
    <row r="139" spans="1:16">
      <c r="A139" s="14" t="s">
        <v>3</v>
      </c>
      <c r="B139" s="14" t="s">
        <v>9</v>
      </c>
      <c r="C139" s="6" t="s">
        <v>19</v>
      </c>
      <c r="D139" s="7">
        <v>1155</v>
      </c>
      <c r="E139" s="7"/>
      <c r="F139" s="4">
        <f t="shared" si="5"/>
        <v>-1</v>
      </c>
      <c r="K139" s="14" t="s">
        <v>3</v>
      </c>
      <c r="L139" s="14" t="s">
        <v>9</v>
      </c>
      <c r="M139" s="6" t="s">
        <v>18</v>
      </c>
      <c r="N139" s="7">
        <v>307315</v>
      </c>
      <c r="O139" s="7">
        <v>346716</v>
      </c>
      <c r="P139" s="4">
        <f t="shared" si="4"/>
        <v>0.12821046808649106</v>
      </c>
    </row>
    <row r="140" spans="1:16">
      <c r="A140" s="14" t="s">
        <v>3</v>
      </c>
      <c r="B140" s="14" t="s">
        <v>9</v>
      </c>
      <c r="C140" s="6" t="s">
        <v>18</v>
      </c>
      <c r="D140" s="7">
        <v>271517</v>
      </c>
      <c r="E140" s="7">
        <v>346716</v>
      </c>
      <c r="F140" s="4">
        <f t="shared" si="5"/>
        <v>0.27695871713373382</v>
      </c>
      <c r="K140" s="14" t="s">
        <v>3</v>
      </c>
      <c r="L140" s="14" t="s">
        <v>9</v>
      </c>
      <c r="M140" s="6" t="s">
        <v>188</v>
      </c>
      <c r="N140" s="7"/>
      <c r="O140" s="7">
        <v>1046</v>
      </c>
      <c r="P140" s="4"/>
    </row>
    <row r="141" spans="1:16">
      <c r="A141" s="14" t="s">
        <v>3</v>
      </c>
      <c r="B141" s="14" t="s">
        <v>9</v>
      </c>
      <c r="C141" s="6" t="s">
        <v>188</v>
      </c>
      <c r="D141" s="7">
        <v>4000</v>
      </c>
      <c r="E141" s="7">
        <v>1046</v>
      </c>
      <c r="F141" s="4">
        <f t="shared" si="5"/>
        <v>-0.73850000000000005</v>
      </c>
      <c r="K141" s="14" t="s">
        <v>3</v>
      </c>
      <c r="L141" s="14" t="s">
        <v>9</v>
      </c>
      <c r="M141" s="6" t="s">
        <v>126</v>
      </c>
      <c r="N141" s="7">
        <v>331092</v>
      </c>
      <c r="O141" s="7">
        <v>297158</v>
      </c>
      <c r="P141" s="4">
        <f t="shared" si="4"/>
        <v>-0.10249115049593467</v>
      </c>
    </row>
    <row r="142" spans="1:16">
      <c r="A142" s="14" t="s">
        <v>3</v>
      </c>
      <c r="B142" s="14" t="s">
        <v>9</v>
      </c>
      <c r="C142" s="6" t="s">
        <v>126</v>
      </c>
      <c r="D142" s="7">
        <v>412906</v>
      </c>
      <c r="E142" s="7">
        <v>297158</v>
      </c>
      <c r="F142" s="4">
        <f t="shared" si="5"/>
        <v>-0.28032530406436329</v>
      </c>
      <c r="K142" s="14" t="s">
        <v>3</v>
      </c>
      <c r="L142" s="14" t="s">
        <v>9</v>
      </c>
      <c r="M142" s="6" t="s">
        <v>125</v>
      </c>
      <c r="N142" s="7">
        <v>660176</v>
      </c>
      <c r="O142" s="7">
        <v>1775623</v>
      </c>
      <c r="P142" s="4">
        <f t="shared" si="4"/>
        <v>1.689620646615448</v>
      </c>
    </row>
    <row r="143" spans="1:16">
      <c r="A143" s="14" t="s">
        <v>3</v>
      </c>
      <c r="B143" s="14" t="s">
        <v>9</v>
      </c>
      <c r="C143" s="6" t="s">
        <v>125</v>
      </c>
      <c r="D143" s="7">
        <v>896990</v>
      </c>
      <c r="E143" s="7">
        <v>1775623</v>
      </c>
      <c r="F143" s="4">
        <f t="shared" si="5"/>
        <v>0.97953488890623086</v>
      </c>
      <c r="K143" s="14" t="s">
        <v>3</v>
      </c>
      <c r="L143" s="14" t="s">
        <v>9</v>
      </c>
      <c r="M143" s="6" t="s">
        <v>124</v>
      </c>
      <c r="N143" s="7">
        <v>43927</v>
      </c>
      <c r="O143" s="7">
        <v>26398</v>
      </c>
      <c r="P143" s="4">
        <f t="shared" si="4"/>
        <v>-0.3990484212443372</v>
      </c>
    </row>
    <row r="144" spans="1:16">
      <c r="A144" s="14" t="s">
        <v>3</v>
      </c>
      <c r="B144" s="14" t="s">
        <v>9</v>
      </c>
      <c r="C144" s="6" t="s">
        <v>124</v>
      </c>
      <c r="D144" s="7">
        <v>52500</v>
      </c>
      <c r="E144" s="7">
        <v>26398</v>
      </c>
      <c r="F144" s="4">
        <f t="shared" si="5"/>
        <v>-0.49718095238095239</v>
      </c>
      <c r="K144" s="14" t="s">
        <v>3</v>
      </c>
      <c r="L144" s="14" t="s">
        <v>9</v>
      </c>
      <c r="M144" s="6" t="s">
        <v>123</v>
      </c>
      <c r="N144" s="7">
        <v>15857</v>
      </c>
      <c r="O144" s="7">
        <v>45616</v>
      </c>
      <c r="P144" s="4">
        <f t="shared" si="4"/>
        <v>1.8767106009964054</v>
      </c>
    </row>
    <row r="145" spans="1:16">
      <c r="A145" s="14" t="s">
        <v>3</v>
      </c>
      <c r="B145" s="14" t="s">
        <v>9</v>
      </c>
      <c r="C145" s="6" t="s">
        <v>123</v>
      </c>
      <c r="D145" s="7">
        <v>71744</v>
      </c>
      <c r="E145" s="7">
        <v>45616</v>
      </c>
      <c r="F145" s="4">
        <f t="shared" si="5"/>
        <v>-0.36418376449598572</v>
      </c>
      <c r="K145" s="14" t="s">
        <v>3</v>
      </c>
      <c r="L145" s="14" t="s">
        <v>9</v>
      </c>
      <c r="M145" s="6" t="s">
        <v>17</v>
      </c>
      <c r="N145" s="7">
        <v>101929</v>
      </c>
      <c r="O145" s="7">
        <v>275849</v>
      </c>
      <c r="P145" s="4">
        <f t="shared" si="4"/>
        <v>1.7062857479225735</v>
      </c>
    </row>
    <row r="146" spans="1:16">
      <c r="A146" s="14" t="s">
        <v>3</v>
      </c>
      <c r="B146" s="14" t="s">
        <v>9</v>
      </c>
      <c r="C146" s="6" t="s">
        <v>17</v>
      </c>
      <c r="D146" s="7">
        <v>140559</v>
      </c>
      <c r="E146" s="7">
        <v>275849</v>
      </c>
      <c r="F146" s="4">
        <f t="shared" si="5"/>
        <v>0.96251396210843843</v>
      </c>
      <c r="K146" s="14" t="s">
        <v>3</v>
      </c>
      <c r="L146" s="14" t="s">
        <v>9</v>
      </c>
      <c r="M146" s="6" t="s">
        <v>161</v>
      </c>
      <c r="N146" s="7">
        <v>8000</v>
      </c>
      <c r="O146" s="7">
        <v>9501</v>
      </c>
      <c r="P146" s="4">
        <f t="shared" si="4"/>
        <v>0.18762499999999999</v>
      </c>
    </row>
    <row r="147" spans="1:16">
      <c r="A147" s="14" t="s">
        <v>3</v>
      </c>
      <c r="B147" s="14" t="s">
        <v>9</v>
      </c>
      <c r="C147" s="6" t="s">
        <v>152</v>
      </c>
      <c r="D147" s="7">
        <v>38000</v>
      </c>
      <c r="E147" s="7"/>
      <c r="F147" s="4">
        <f t="shared" si="5"/>
        <v>-1</v>
      </c>
      <c r="K147" s="14" t="s">
        <v>3</v>
      </c>
      <c r="L147" s="14" t="s">
        <v>9</v>
      </c>
      <c r="M147" s="6" t="s">
        <v>16</v>
      </c>
      <c r="N147" s="7">
        <v>2341</v>
      </c>
      <c r="O147" s="7">
        <v>5914</v>
      </c>
      <c r="P147" s="4">
        <f t="shared" si="4"/>
        <v>1.5262708244340026</v>
      </c>
    </row>
    <row r="148" spans="1:16">
      <c r="A148" s="14" t="s">
        <v>3</v>
      </c>
      <c r="B148" s="14" t="s">
        <v>9</v>
      </c>
      <c r="C148" s="6" t="s">
        <v>161</v>
      </c>
      <c r="D148" s="7"/>
      <c r="E148" s="7">
        <v>9501</v>
      </c>
      <c r="F148" s="4"/>
      <c r="K148" s="14" t="s">
        <v>3</v>
      </c>
      <c r="L148" s="14" t="s">
        <v>9</v>
      </c>
      <c r="M148" s="6" t="s">
        <v>122</v>
      </c>
      <c r="N148" s="7">
        <v>34697</v>
      </c>
      <c r="O148" s="7">
        <v>13922</v>
      </c>
      <c r="P148" s="4">
        <f t="shared" si="4"/>
        <v>-0.59875493558520909</v>
      </c>
    </row>
    <row r="149" spans="1:16">
      <c r="A149" s="14" t="s">
        <v>3</v>
      </c>
      <c r="B149" s="14" t="s">
        <v>9</v>
      </c>
      <c r="C149" s="6" t="s">
        <v>16</v>
      </c>
      <c r="D149" s="7">
        <v>42300</v>
      </c>
      <c r="E149" s="7">
        <v>5914</v>
      </c>
      <c r="F149" s="4">
        <f t="shared" si="5"/>
        <v>-0.86018912529550828</v>
      </c>
      <c r="K149" s="14" t="s">
        <v>3</v>
      </c>
      <c r="L149" s="14" t="s">
        <v>9</v>
      </c>
      <c r="M149" s="6" t="s">
        <v>154</v>
      </c>
      <c r="N149" s="7">
        <v>5500</v>
      </c>
      <c r="O149" s="7"/>
      <c r="P149" s="4">
        <f t="shared" si="4"/>
        <v>-1</v>
      </c>
    </row>
    <row r="150" spans="1:16">
      <c r="A150" s="14" t="s">
        <v>3</v>
      </c>
      <c r="B150" s="14" t="s">
        <v>9</v>
      </c>
      <c r="C150" s="6" t="s">
        <v>122</v>
      </c>
      <c r="D150" s="7">
        <v>33030</v>
      </c>
      <c r="E150" s="7">
        <v>13922</v>
      </c>
      <c r="F150" s="4">
        <f t="shared" si="5"/>
        <v>-0.57850438994853159</v>
      </c>
      <c r="K150" s="14" t="s">
        <v>3</v>
      </c>
      <c r="L150" s="14" t="s">
        <v>9</v>
      </c>
      <c r="M150" s="6" t="s">
        <v>121</v>
      </c>
      <c r="N150" s="7"/>
      <c r="O150" s="7">
        <v>10735</v>
      </c>
      <c r="P150" s="4"/>
    </row>
    <row r="151" spans="1:16">
      <c r="A151" s="14" t="s">
        <v>3</v>
      </c>
      <c r="B151" s="14" t="s">
        <v>9</v>
      </c>
      <c r="C151" s="6" t="s">
        <v>121</v>
      </c>
      <c r="D151" s="7">
        <v>28698</v>
      </c>
      <c r="E151" s="7">
        <v>10735</v>
      </c>
      <c r="F151" s="4">
        <f t="shared" si="5"/>
        <v>-0.6259321207052756</v>
      </c>
      <c r="K151" s="14" t="s">
        <v>3</v>
      </c>
      <c r="L151" s="14" t="s">
        <v>9</v>
      </c>
      <c r="M151" s="6" t="s">
        <v>15</v>
      </c>
      <c r="N151" s="7">
        <v>584311</v>
      </c>
      <c r="O151" s="7">
        <v>150393</v>
      </c>
      <c r="P151" s="4">
        <f t="shared" si="4"/>
        <v>-0.74261480615631059</v>
      </c>
    </row>
    <row r="152" spans="1:16">
      <c r="A152" s="14" t="s">
        <v>3</v>
      </c>
      <c r="B152" s="14" t="s">
        <v>9</v>
      </c>
      <c r="C152" s="6" t="s">
        <v>15</v>
      </c>
      <c r="D152" s="7">
        <v>820960</v>
      </c>
      <c r="E152" s="7">
        <v>150393</v>
      </c>
      <c r="F152" s="4">
        <f t="shared" si="5"/>
        <v>-0.81680837068797507</v>
      </c>
      <c r="K152" s="14" t="s">
        <v>3</v>
      </c>
      <c r="L152" s="14" t="s">
        <v>9</v>
      </c>
      <c r="M152" s="6" t="s">
        <v>14</v>
      </c>
      <c r="N152" s="7">
        <v>158282</v>
      </c>
      <c r="O152" s="7">
        <v>135602</v>
      </c>
      <c r="P152" s="4">
        <f t="shared" si="4"/>
        <v>-0.14328856092290973</v>
      </c>
    </row>
    <row r="153" spans="1:16">
      <c r="A153" s="14" t="s">
        <v>3</v>
      </c>
      <c r="B153" s="14" t="s">
        <v>9</v>
      </c>
      <c r="C153" s="6" t="s">
        <v>14</v>
      </c>
      <c r="D153" s="7">
        <v>105980</v>
      </c>
      <c r="E153" s="7">
        <v>135602</v>
      </c>
      <c r="F153" s="4">
        <f t="shared" si="5"/>
        <v>0.27950556708812985</v>
      </c>
      <c r="K153" s="14" t="s">
        <v>3</v>
      </c>
      <c r="L153" s="14" t="s">
        <v>9</v>
      </c>
      <c r="M153" s="6" t="s">
        <v>120</v>
      </c>
      <c r="N153" s="7">
        <v>1984</v>
      </c>
      <c r="O153" s="7"/>
      <c r="P153" s="4">
        <f t="shared" si="4"/>
        <v>-1</v>
      </c>
    </row>
    <row r="154" spans="1:16">
      <c r="A154" s="14" t="s">
        <v>3</v>
      </c>
      <c r="B154" s="14" t="s">
        <v>9</v>
      </c>
      <c r="C154" s="6" t="s">
        <v>120</v>
      </c>
      <c r="D154" s="7">
        <v>17061</v>
      </c>
      <c r="E154" s="7"/>
      <c r="F154" s="4">
        <f t="shared" si="5"/>
        <v>-1</v>
      </c>
      <c r="K154" s="14" t="s">
        <v>3</v>
      </c>
      <c r="L154" s="14" t="s">
        <v>9</v>
      </c>
      <c r="M154" s="6" t="s">
        <v>13</v>
      </c>
      <c r="N154" s="7">
        <v>107917</v>
      </c>
      <c r="O154" s="7">
        <v>157750</v>
      </c>
      <c r="P154" s="4">
        <f t="shared" si="4"/>
        <v>0.46177154665159337</v>
      </c>
    </row>
    <row r="155" spans="1:16">
      <c r="A155" s="14" t="s">
        <v>3</v>
      </c>
      <c r="B155" s="14" t="s">
        <v>9</v>
      </c>
      <c r="C155" s="6" t="s">
        <v>13</v>
      </c>
      <c r="D155" s="7">
        <v>181090</v>
      </c>
      <c r="E155" s="7">
        <v>157750</v>
      </c>
      <c r="F155" s="4">
        <f t="shared" si="5"/>
        <v>-0.12888618918769673</v>
      </c>
      <c r="K155" s="14" t="s">
        <v>3</v>
      </c>
      <c r="L155" s="14" t="s">
        <v>9</v>
      </c>
      <c r="M155" s="6" t="s">
        <v>119</v>
      </c>
      <c r="N155" s="7">
        <v>37600</v>
      </c>
      <c r="O155" s="7">
        <v>8000</v>
      </c>
      <c r="P155" s="4">
        <f t="shared" si="4"/>
        <v>-0.78723404255319152</v>
      </c>
    </row>
    <row r="156" spans="1:16">
      <c r="A156" s="14" t="s">
        <v>3</v>
      </c>
      <c r="B156" s="14" t="s">
        <v>9</v>
      </c>
      <c r="C156" s="6" t="s">
        <v>119</v>
      </c>
      <c r="D156" s="7">
        <v>17000</v>
      </c>
      <c r="E156" s="7">
        <v>8000</v>
      </c>
      <c r="F156" s="4">
        <f t="shared" si="5"/>
        <v>-0.52941176470588236</v>
      </c>
      <c r="K156" s="14" t="s">
        <v>3</v>
      </c>
      <c r="L156" s="14" t="s">
        <v>9</v>
      </c>
      <c r="M156" s="6" t="s">
        <v>12</v>
      </c>
      <c r="N156" s="7">
        <v>348807</v>
      </c>
      <c r="O156" s="7">
        <v>606351</v>
      </c>
      <c r="P156" s="4">
        <f t="shared" si="4"/>
        <v>0.7383567416938307</v>
      </c>
    </row>
    <row r="157" spans="1:16">
      <c r="A157" s="14" t="s">
        <v>3</v>
      </c>
      <c r="B157" s="14" t="s">
        <v>9</v>
      </c>
      <c r="C157" s="6" t="s">
        <v>12</v>
      </c>
      <c r="D157" s="7">
        <v>332744</v>
      </c>
      <c r="E157" s="7">
        <v>606351</v>
      </c>
      <c r="F157" s="4">
        <f t="shared" si="5"/>
        <v>0.82227478181424762</v>
      </c>
      <c r="K157" s="14" t="s">
        <v>3</v>
      </c>
      <c r="L157" s="14" t="s">
        <v>9</v>
      </c>
      <c r="M157" s="6" t="s">
        <v>11</v>
      </c>
      <c r="N157" s="7">
        <v>22195</v>
      </c>
      <c r="O157" s="7">
        <v>41275</v>
      </c>
      <c r="P157" s="4">
        <f t="shared" si="4"/>
        <v>0.8596530750168957</v>
      </c>
    </row>
    <row r="158" spans="1:16">
      <c r="A158" s="14" t="s">
        <v>3</v>
      </c>
      <c r="B158" s="14" t="s">
        <v>9</v>
      </c>
      <c r="C158" s="6" t="s">
        <v>11</v>
      </c>
      <c r="D158" s="7">
        <v>5395</v>
      </c>
      <c r="E158" s="7">
        <v>41275</v>
      </c>
      <c r="F158" s="4">
        <f t="shared" si="5"/>
        <v>6.6506024096385543</v>
      </c>
      <c r="K158" s="14" t="s">
        <v>3</v>
      </c>
      <c r="L158" s="14" t="s">
        <v>9</v>
      </c>
      <c r="M158" s="6" t="s">
        <v>10</v>
      </c>
      <c r="N158" s="7">
        <v>94650</v>
      </c>
      <c r="O158" s="7">
        <v>83200</v>
      </c>
      <c r="P158" s="4">
        <f t="shared" si="4"/>
        <v>-0.12097200211304807</v>
      </c>
    </row>
    <row r="159" spans="1:16">
      <c r="A159" s="14" t="s">
        <v>3</v>
      </c>
      <c r="B159" s="14" t="s">
        <v>9</v>
      </c>
      <c r="C159" s="6" t="s">
        <v>10</v>
      </c>
      <c r="D159" s="7">
        <v>203681</v>
      </c>
      <c r="E159" s="7">
        <v>83200</v>
      </c>
      <c r="F159" s="4">
        <f t="shared" si="5"/>
        <v>-0.59151810920017089</v>
      </c>
      <c r="K159" s="14" t="s">
        <v>3</v>
      </c>
      <c r="L159" s="14" t="s">
        <v>9</v>
      </c>
      <c r="M159" s="6" t="s">
        <v>118</v>
      </c>
      <c r="N159" s="7">
        <v>33560</v>
      </c>
      <c r="O159" s="7">
        <v>11000</v>
      </c>
      <c r="P159" s="4">
        <f t="shared" si="4"/>
        <v>-0.6722288438617402</v>
      </c>
    </row>
    <row r="160" spans="1:16">
      <c r="A160" s="14" t="s">
        <v>3</v>
      </c>
      <c r="B160" s="14" t="s">
        <v>9</v>
      </c>
      <c r="C160" s="6" t="s">
        <v>118</v>
      </c>
      <c r="D160" s="7">
        <v>47500</v>
      </c>
      <c r="E160" s="7">
        <v>11000</v>
      </c>
      <c r="F160" s="4">
        <f t="shared" si="5"/>
        <v>-0.76842105263157889</v>
      </c>
      <c r="K160" s="14" t="s">
        <v>3</v>
      </c>
      <c r="L160" s="14" t="s">
        <v>9</v>
      </c>
      <c r="M160" s="6" t="s">
        <v>117</v>
      </c>
      <c r="N160" s="7">
        <v>4790</v>
      </c>
      <c r="O160" s="7">
        <v>13239</v>
      </c>
      <c r="P160" s="4">
        <f t="shared" si="4"/>
        <v>1.7638830897703548</v>
      </c>
    </row>
    <row r="161" spans="1:16">
      <c r="A161" s="14" t="s">
        <v>3</v>
      </c>
      <c r="B161" s="14" t="s">
        <v>9</v>
      </c>
      <c r="C161" s="6" t="s">
        <v>117</v>
      </c>
      <c r="D161" s="7"/>
      <c r="E161" s="7">
        <v>13239</v>
      </c>
      <c r="F161" s="4"/>
      <c r="K161" s="14" t="s">
        <v>3</v>
      </c>
      <c r="L161" s="14" t="s">
        <v>9</v>
      </c>
      <c r="M161" s="6" t="s">
        <v>116</v>
      </c>
      <c r="N161" s="7"/>
      <c r="O161" s="7">
        <v>5405</v>
      </c>
      <c r="P161" s="4"/>
    </row>
    <row r="162" spans="1:16">
      <c r="A162" s="14" t="s">
        <v>3</v>
      </c>
      <c r="B162" s="14" t="s">
        <v>9</v>
      </c>
      <c r="C162" s="6" t="s">
        <v>116</v>
      </c>
      <c r="D162" s="7">
        <v>118104</v>
      </c>
      <c r="E162" s="7">
        <v>5405</v>
      </c>
      <c r="F162" s="4">
        <f t="shared" si="5"/>
        <v>-0.95423525028788192</v>
      </c>
      <c r="K162" s="14" t="s">
        <v>3</v>
      </c>
      <c r="L162" s="14" t="s">
        <v>9</v>
      </c>
      <c r="M162" s="6" t="s">
        <v>8</v>
      </c>
      <c r="N162" s="7"/>
      <c r="O162" s="7">
        <v>15000</v>
      </c>
      <c r="P162" s="4"/>
    </row>
    <row r="163" spans="1:16">
      <c r="A163" s="14" t="s">
        <v>3</v>
      </c>
      <c r="B163" s="14" t="s">
        <v>9</v>
      </c>
      <c r="C163" s="6" t="s">
        <v>8</v>
      </c>
      <c r="D163" s="7">
        <v>1914</v>
      </c>
      <c r="E163" s="7">
        <v>15000</v>
      </c>
      <c r="F163" s="4">
        <f t="shared" si="5"/>
        <v>6.8369905956112849</v>
      </c>
      <c r="K163" s="14" t="s">
        <v>3</v>
      </c>
      <c r="L163" s="14" t="s">
        <v>2</v>
      </c>
      <c r="M163" s="13" t="s">
        <v>0</v>
      </c>
      <c r="N163" s="12">
        <v>5305854</v>
      </c>
      <c r="O163" s="12">
        <v>4482831</v>
      </c>
      <c r="P163" s="4">
        <f t="shared" si="4"/>
        <v>-0.15511602844706998</v>
      </c>
    </row>
    <row r="164" spans="1:16">
      <c r="A164" s="14" t="s">
        <v>3</v>
      </c>
      <c r="B164" s="14" t="s">
        <v>2</v>
      </c>
      <c r="C164" s="13" t="s">
        <v>0</v>
      </c>
      <c r="D164" s="12">
        <v>4680248</v>
      </c>
      <c r="E164" s="12">
        <v>4482831</v>
      </c>
      <c r="F164" s="4">
        <f t="shared" si="5"/>
        <v>-4.2180884431765153E-2</v>
      </c>
      <c r="K164" s="14" t="s">
        <v>3</v>
      </c>
      <c r="L164" s="14" t="s">
        <v>2</v>
      </c>
      <c r="M164" s="6" t="s">
        <v>115</v>
      </c>
      <c r="N164" s="7">
        <v>17237</v>
      </c>
      <c r="O164" s="7"/>
      <c r="P164" s="4">
        <f t="shared" si="4"/>
        <v>-1</v>
      </c>
    </row>
    <row r="165" spans="1:16">
      <c r="A165" s="14" t="s">
        <v>3</v>
      </c>
      <c r="B165" s="14" t="s">
        <v>2</v>
      </c>
      <c r="C165" s="6" t="s">
        <v>153</v>
      </c>
      <c r="D165" s="7">
        <v>3991</v>
      </c>
      <c r="E165" s="7">
        <v>1001</v>
      </c>
      <c r="F165" s="4">
        <f t="shared" si="5"/>
        <v>-0.749185667752443</v>
      </c>
      <c r="K165" s="14" t="s">
        <v>3</v>
      </c>
      <c r="L165" s="14" t="s">
        <v>2</v>
      </c>
      <c r="M165" s="6" t="s">
        <v>153</v>
      </c>
      <c r="N165" s="7"/>
      <c r="O165" s="7">
        <v>1001</v>
      </c>
      <c r="P165" s="4"/>
    </row>
    <row r="166" spans="1:16">
      <c r="A166" s="14" t="s">
        <v>3</v>
      </c>
      <c r="B166" s="14" t="s">
        <v>2</v>
      </c>
      <c r="C166" s="6" t="s">
        <v>7</v>
      </c>
      <c r="D166" s="7">
        <v>224139</v>
      </c>
      <c r="E166" s="7">
        <v>213072</v>
      </c>
      <c r="F166" s="4">
        <f t="shared" si="5"/>
        <v>-4.9375610670164494E-2</v>
      </c>
      <c r="K166" s="14" t="s">
        <v>3</v>
      </c>
      <c r="L166" s="14" t="s">
        <v>2</v>
      </c>
      <c r="M166" s="6" t="s">
        <v>7</v>
      </c>
      <c r="N166" s="7">
        <v>151915</v>
      </c>
      <c r="O166" s="7">
        <v>213072</v>
      </c>
      <c r="P166" s="4">
        <f t="shared" si="4"/>
        <v>0.40257380772142315</v>
      </c>
    </row>
    <row r="167" spans="1:16">
      <c r="A167" s="14" t="s">
        <v>3</v>
      </c>
      <c r="B167" s="14" t="s">
        <v>2</v>
      </c>
      <c r="C167" s="6" t="s">
        <v>6</v>
      </c>
      <c r="D167" s="7">
        <v>286015</v>
      </c>
      <c r="E167" s="7">
        <v>258365</v>
      </c>
      <c r="F167" s="4">
        <f t="shared" si="5"/>
        <v>-9.6673251402898452E-2</v>
      </c>
      <c r="K167" s="14" t="s">
        <v>3</v>
      </c>
      <c r="L167" s="14" t="s">
        <v>2</v>
      </c>
      <c r="M167" s="6" t="s">
        <v>6</v>
      </c>
      <c r="N167" s="7">
        <v>276038</v>
      </c>
      <c r="O167" s="7">
        <v>258365</v>
      </c>
      <c r="P167" s="4">
        <f t="shared" si="4"/>
        <v>-6.4023793825487799E-2</v>
      </c>
    </row>
    <row r="168" spans="1:16">
      <c r="A168" s="14" t="s">
        <v>3</v>
      </c>
      <c r="B168" s="14" t="s">
        <v>2</v>
      </c>
      <c r="C168" s="6" t="s">
        <v>168</v>
      </c>
      <c r="D168" s="7">
        <v>16978</v>
      </c>
      <c r="E168" s="7">
        <v>15310</v>
      </c>
      <c r="F168" s="4">
        <f t="shared" si="5"/>
        <v>-9.8244787371893044E-2</v>
      </c>
      <c r="K168" s="14" t="s">
        <v>3</v>
      </c>
      <c r="L168" s="14" t="s">
        <v>2</v>
      </c>
      <c r="M168" s="6" t="s">
        <v>168</v>
      </c>
      <c r="N168" s="7">
        <v>1276</v>
      </c>
      <c r="O168" s="7">
        <v>15310</v>
      </c>
      <c r="P168" s="4">
        <f t="shared" si="4"/>
        <v>10.998432601880877</v>
      </c>
    </row>
    <row r="169" spans="1:16">
      <c r="A169" s="14" t="s">
        <v>3</v>
      </c>
      <c r="B169" s="14" t="s">
        <v>2</v>
      </c>
      <c r="C169" s="6" t="s">
        <v>5</v>
      </c>
      <c r="D169" s="7">
        <v>763335</v>
      </c>
      <c r="E169" s="7">
        <v>864195</v>
      </c>
      <c r="F169" s="4">
        <f t="shared" si="5"/>
        <v>0.13213071587179942</v>
      </c>
      <c r="K169" s="14" t="s">
        <v>3</v>
      </c>
      <c r="L169" s="14" t="s">
        <v>2</v>
      </c>
      <c r="M169" s="6" t="s">
        <v>5</v>
      </c>
      <c r="N169" s="7">
        <v>768333</v>
      </c>
      <c r="O169" s="7">
        <v>864195</v>
      </c>
      <c r="P169" s="4">
        <f t="shared" si="4"/>
        <v>0.12476621464911698</v>
      </c>
    </row>
    <row r="170" spans="1:16">
      <c r="A170" s="14" t="s">
        <v>3</v>
      </c>
      <c r="B170" s="14" t="s">
        <v>2</v>
      </c>
      <c r="C170" s="6" t="s">
        <v>4</v>
      </c>
      <c r="D170" s="7">
        <v>2495661</v>
      </c>
      <c r="E170" s="7">
        <v>2239936</v>
      </c>
      <c r="F170" s="4">
        <f t="shared" si="5"/>
        <v>-0.10246784318863821</v>
      </c>
      <c r="K170" s="14" t="s">
        <v>3</v>
      </c>
      <c r="L170" s="14" t="s">
        <v>2</v>
      </c>
      <c r="M170" s="6" t="s">
        <v>4</v>
      </c>
      <c r="N170" s="7">
        <v>3000361</v>
      </c>
      <c r="O170" s="7">
        <v>2239936</v>
      </c>
      <c r="P170" s="4">
        <f t="shared" si="4"/>
        <v>-0.25344450217823788</v>
      </c>
    </row>
    <row r="171" spans="1:16">
      <c r="A171" s="14" t="s">
        <v>3</v>
      </c>
      <c r="B171" s="14" t="s">
        <v>2</v>
      </c>
      <c r="C171" s="6" t="s">
        <v>1</v>
      </c>
      <c r="D171" s="7">
        <v>890129</v>
      </c>
      <c r="E171" s="7">
        <v>890952</v>
      </c>
      <c r="F171" s="4">
        <f t="shared" si="5"/>
        <v>9.2458508822878486E-4</v>
      </c>
      <c r="K171" s="14" t="s">
        <v>3</v>
      </c>
      <c r="L171" s="14" t="s">
        <v>2</v>
      </c>
      <c r="M171" s="6" t="s">
        <v>1</v>
      </c>
      <c r="N171" s="7">
        <v>1090694</v>
      </c>
      <c r="O171" s="7">
        <v>890952</v>
      </c>
      <c r="P171" s="4">
        <f t="shared" si="4"/>
        <v>-0.18313294104487601</v>
      </c>
    </row>
    <row r="172" spans="1:16">
      <c r="A172" s="15" t="s">
        <v>0</v>
      </c>
      <c r="B172" s="16"/>
      <c r="C172" s="17"/>
      <c r="D172" s="12">
        <v>167991066</v>
      </c>
      <c r="E172" s="12">
        <v>186474334</v>
      </c>
      <c r="F172" s="4">
        <f t="shared" si="5"/>
        <v>0.11002530336940657</v>
      </c>
      <c r="K172" s="15" t="s">
        <v>0</v>
      </c>
      <c r="L172" s="16"/>
      <c r="M172" s="17"/>
      <c r="N172" s="12">
        <v>175745823</v>
      </c>
      <c r="O172" s="12">
        <v>186474334</v>
      </c>
      <c r="P172" s="4">
        <f t="shared" si="4"/>
        <v>6.1045610170774867E-2</v>
      </c>
    </row>
  </sheetData>
  <mergeCells count="28">
    <mergeCell ref="K172:M172"/>
    <mergeCell ref="B126:B129"/>
    <mergeCell ref="B130:B163"/>
    <mergeCell ref="B164:B171"/>
    <mergeCell ref="K33:K171"/>
    <mergeCell ref="L34:L60"/>
    <mergeCell ref="L61:L76"/>
    <mergeCell ref="L77:L107"/>
    <mergeCell ref="L108:L125"/>
    <mergeCell ref="L126:L129"/>
    <mergeCell ref="L130:L162"/>
    <mergeCell ref="L163:L171"/>
    <mergeCell ref="A3:A32"/>
    <mergeCell ref="B3:C3"/>
    <mergeCell ref="B4:B32"/>
    <mergeCell ref="B33:C33"/>
    <mergeCell ref="A33:A171"/>
    <mergeCell ref="B34:B59"/>
    <mergeCell ref="B60:B75"/>
    <mergeCell ref="B76:B107"/>
    <mergeCell ref="B108:B125"/>
    <mergeCell ref="A172:C172"/>
    <mergeCell ref="K1:M1"/>
    <mergeCell ref="K3:K32"/>
    <mergeCell ref="L3:M3"/>
    <mergeCell ref="L4:L32"/>
    <mergeCell ref="L33:M33"/>
    <mergeCell ref="A1:C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P79"/>
  <sheetViews>
    <sheetView workbookViewId="0">
      <selection activeCell="K1" sqref="K1:M1"/>
    </sheetView>
  </sheetViews>
  <sheetFormatPr defaultColWidth="9.140625" defaultRowHeight="15"/>
  <cols>
    <col min="3" max="3" width="12.28515625" customWidth="1"/>
    <col min="4" max="4" width="13.42578125" customWidth="1"/>
    <col min="5" max="5" width="13.140625" customWidth="1"/>
    <col min="7" max="10" width="9.140625" style="8"/>
    <col min="14" max="14" width="12.42578125" customWidth="1"/>
    <col min="15" max="15" width="14.140625" customWidth="1"/>
    <col min="17" max="16384" width="9.140625" style="8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15" t="s">
        <v>0</v>
      </c>
      <c r="C3" s="17"/>
      <c r="D3" s="12">
        <v>58848197</v>
      </c>
      <c r="E3" s="12">
        <v>54377601</v>
      </c>
      <c r="F3" s="4">
        <f>(E3-D3)/D3</f>
        <v>-7.596827477993931E-2</v>
      </c>
      <c r="K3" s="14" t="s">
        <v>86</v>
      </c>
      <c r="L3" s="15" t="s">
        <v>0</v>
      </c>
      <c r="M3" s="17"/>
      <c r="N3" s="12">
        <v>63523736</v>
      </c>
      <c r="O3" s="12">
        <v>54377601</v>
      </c>
      <c r="P3" s="4">
        <f>(O3-N3)/N3</f>
        <v>-0.14397980307707342</v>
      </c>
    </row>
    <row r="4" spans="1:16">
      <c r="A4" s="14" t="s">
        <v>86</v>
      </c>
      <c r="B4" s="14" t="s">
        <v>85</v>
      </c>
      <c r="C4" s="13" t="s">
        <v>0</v>
      </c>
      <c r="D4" s="12">
        <v>58848197</v>
      </c>
      <c r="E4" s="12">
        <v>54377601</v>
      </c>
      <c r="F4" s="4">
        <f t="shared" ref="F4:F67" si="0">(E4-D4)/D4</f>
        <v>-7.596827477993931E-2</v>
      </c>
      <c r="K4" s="14" t="s">
        <v>86</v>
      </c>
      <c r="L4" s="14" t="s">
        <v>85</v>
      </c>
      <c r="M4" s="13" t="s">
        <v>0</v>
      </c>
      <c r="N4" s="12">
        <v>63523736</v>
      </c>
      <c r="O4" s="12">
        <v>54377601</v>
      </c>
      <c r="P4" s="4">
        <f t="shared" ref="P4:P67" si="1">(O4-N4)/N4</f>
        <v>-0.14397980307707342</v>
      </c>
    </row>
    <row r="5" spans="1:16">
      <c r="A5" s="14" t="s">
        <v>86</v>
      </c>
      <c r="B5" s="14" t="s">
        <v>85</v>
      </c>
      <c r="C5" s="6" t="s">
        <v>113</v>
      </c>
      <c r="D5" s="7">
        <v>29436</v>
      </c>
      <c r="E5" s="7">
        <v>206949</v>
      </c>
      <c r="F5" s="4">
        <f t="shared" si="0"/>
        <v>6.0304728903383609</v>
      </c>
      <c r="K5" s="14" t="s">
        <v>86</v>
      </c>
      <c r="L5" s="14" t="s">
        <v>85</v>
      </c>
      <c r="M5" s="6" t="s">
        <v>113</v>
      </c>
      <c r="N5" s="7">
        <v>49907</v>
      </c>
      <c r="O5" s="7">
        <v>206949</v>
      </c>
      <c r="P5" s="4">
        <f t="shared" si="1"/>
        <v>3.1466928486985792</v>
      </c>
    </row>
    <row r="6" spans="1:16">
      <c r="A6" s="14" t="s">
        <v>86</v>
      </c>
      <c r="B6" s="14" t="s">
        <v>85</v>
      </c>
      <c r="C6" s="6" t="s">
        <v>112</v>
      </c>
      <c r="D6" s="7">
        <v>773288</v>
      </c>
      <c r="E6" s="7">
        <v>775845</v>
      </c>
      <c r="F6" s="4">
        <f t="shared" si="0"/>
        <v>3.3066593558932766E-3</v>
      </c>
      <c r="K6" s="14" t="s">
        <v>86</v>
      </c>
      <c r="L6" s="14" t="s">
        <v>85</v>
      </c>
      <c r="M6" s="6" t="s">
        <v>112</v>
      </c>
      <c r="N6" s="7">
        <v>1440343</v>
      </c>
      <c r="O6" s="7">
        <v>775845</v>
      </c>
      <c r="P6" s="4">
        <f t="shared" si="1"/>
        <v>-0.4613470541391877</v>
      </c>
    </row>
    <row r="7" spans="1:16">
      <c r="A7" s="14" t="s">
        <v>86</v>
      </c>
      <c r="B7" s="14" t="s">
        <v>85</v>
      </c>
      <c r="C7" s="6" t="s">
        <v>111</v>
      </c>
      <c r="D7" s="7">
        <v>630446</v>
      </c>
      <c r="E7" s="7">
        <v>429123</v>
      </c>
      <c r="F7" s="4">
        <f t="shared" si="0"/>
        <v>-0.31933424908715419</v>
      </c>
      <c r="K7" s="14" t="s">
        <v>86</v>
      </c>
      <c r="L7" s="14" t="s">
        <v>85</v>
      </c>
      <c r="M7" s="6" t="s">
        <v>111</v>
      </c>
      <c r="N7" s="7">
        <v>605496</v>
      </c>
      <c r="O7" s="7">
        <v>429123</v>
      </c>
      <c r="P7" s="4">
        <f t="shared" si="1"/>
        <v>-0.29128681279479962</v>
      </c>
    </row>
    <row r="8" spans="1:16">
      <c r="A8" s="14" t="s">
        <v>86</v>
      </c>
      <c r="B8" s="14" t="s">
        <v>85</v>
      </c>
      <c r="C8" s="6" t="s">
        <v>110</v>
      </c>
      <c r="D8" s="7">
        <v>17136</v>
      </c>
      <c r="E8" s="7">
        <v>41699</v>
      </c>
      <c r="F8" s="4">
        <f t="shared" si="0"/>
        <v>1.4334150326797386</v>
      </c>
      <c r="K8" s="14" t="s">
        <v>86</v>
      </c>
      <c r="L8" s="14" t="s">
        <v>85</v>
      </c>
      <c r="M8" s="6" t="s">
        <v>110</v>
      </c>
      <c r="N8" s="7">
        <v>13585</v>
      </c>
      <c r="O8" s="7">
        <v>41699</v>
      </c>
      <c r="P8" s="4">
        <f t="shared" si="1"/>
        <v>2.0694884063305117</v>
      </c>
    </row>
    <row r="9" spans="1:16">
      <c r="A9" s="14" t="s">
        <v>86</v>
      </c>
      <c r="B9" s="14" t="s">
        <v>85</v>
      </c>
      <c r="C9" s="6" t="s">
        <v>108</v>
      </c>
      <c r="D9" s="7">
        <v>370934</v>
      </c>
      <c r="E9" s="7">
        <v>404645</v>
      </c>
      <c r="F9" s="4">
        <f t="shared" si="0"/>
        <v>9.0881396690516369E-2</v>
      </c>
      <c r="K9" s="14" t="s">
        <v>86</v>
      </c>
      <c r="L9" s="14" t="s">
        <v>85</v>
      </c>
      <c r="M9" s="6" t="s">
        <v>109</v>
      </c>
      <c r="N9" s="7">
        <v>4302</v>
      </c>
      <c r="O9" s="7"/>
      <c r="P9" s="4">
        <f t="shared" si="1"/>
        <v>-1</v>
      </c>
    </row>
    <row r="10" spans="1:16">
      <c r="A10" s="14" t="s">
        <v>86</v>
      </c>
      <c r="B10" s="14" t="s">
        <v>85</v>
      </c>
      <c r="C10" s="6" t="s">
        <v>107</v>
      </c>
      <c r="D10" s="7">
        <v>3651571</v>
      </c>
      <c r="E10" s="7">
        <v>3645364</v>
      </c>
      <c r="F10" s="4">
        <f t="shared" si="0"/>
        <v>-1.6998163256308038E-3</v>
      </c>
      <c r="K10" s="14" t="s">
        <v>86</v>
      </c>
      <c r="L10" s="14" t="s">
        <v>85</v>
      </c>
      <c r="M10" s="6" t="s">
        <v>108</v>
      </c>
      <c r="N10" s="7">
        <v>432020</v>
      </c>
      <c r="O10" s="7">
        <v>404645</v>
      </c>
      <c r="P10" s="4">
        <f t="shared" si="1"/>
        <v>-6.3365121985093281E-2</v>
      </c>
    </row>
    <row r="11" spans="1:16">
      <c r="A11" s="14" t="s">
        <v>86</v>
      </c>
      <c r="B11" s="14" t="s">
        <v>85</v>
      </c>
      <c r="C11" s="6" t="s">
        <v>105</v>
      </c>
      <c r="D11" s="7">
        <v>58666</v>
      </c>
      <c r="E11" s="7">
        <v>54919</v>
      </c>
      <c r="F11" s="4">
        <f t="shared" si="0"/>
        <v>-6.3870043977772475E-2</v>
      </c>
      <c r="K11" s="14" t="s">
        <v>86</v>
      </c>
      <c r="L11" s="14" t="s">
        <v>85</v>
      </c>
      <c r="M11" s="6" t="s">
        <v>107</v>
      </c>
      <c r="N11" s="7">
        <v>3505391</v>
      </c>
      <c r="O11" s="7">
        <v>3645364</v>
      </c>
      <c r="P11" s="4">
        <f t="shared" si="1"/>
        <v>3.9930780902900705E-2</v>
      </c>
    </row>
    <row r="12" spans="1:16">
      <c r="A12" s="14" t="s">
        <v>86</v>
      </c>
      <c r="B12" s="14" t="s">
        <v>85</v>
      </c>
      <c r="C12" s="6" t="s">
        <v>104</v>
      </c>
      <c r="D12" s="7">
        <v>48038</v>
      </c>
      <c r="E12" s="7">
        <v>27579</v>
      </c>
      <c r="F12" s="4">
        <f t="shared" si="0"/>
        <v>-0.42589200216495277</v>
      </c>
      <c r="K12" s="14" t="s">
        <v>86</v>
      </c>
      <c r="L12" s="14" t="s">
        <v>85</v>
      </c>
      <c r="M12" s="6" t="s">
        <v>105</v>
      </c>
      <c r="N12" s="7">
        <v>15968</v>
      </c>
      <c r="O12" s="7">
        <v>54919</v>
      </c>
      <c r="P12" s="4">
        <f t="shared" si="1"/>
        <v>2.4393161322645289</v>
      </c>
    </row>
    <row r="13" spans="1:16">
      <c r="A13" s="14" t="s">
        <v>86</v>
      </c>
      <c r="B13" s="14" t="s">
        <v>85</v>
      </c>
      <c r="C13" s="6" t="s">
        <v>103</v>
      </c>
      <c r="D13" s="7">
        <v>3957057</v>
      </c>
      <c r="E13" s="7">
        <v>3987340</v>
      </c>
      <c r="F13" s="4">
        <f t="shared" si="0"/>
        <v>7.6529097255864653E-3</v>
      </c>
      <c r="K13" s="14" t="s">
        <v>86</v>
      </c>
      <c r="L13" s="14" t="s">
        <v>85</v>
      </c>
      <c r="M13" s="6" t="s">
        <v>104</v>
      </c>
      <c r="N13" s="7">
        <v>35430</v>
      </c>
      <c r="O13" s="7">
        <v>27579</v>
      </c>
      <c r="P13" s="4">
        <f t="shared" si="1"/>
        <v>-0.22159187129551228</v>
      </c>
    </row>
    <row r="14" spans="1:16">
      <c r="A14" s="14" t="s">
        <v>86</v>
      </c>
      <c r="B14" s="14" t="s">
        <v>85</v>
      </c>
      <c r="C14" s="6" t="s">
        <v>102</v>
      </c>
      <c r="D14" s="7">
        <v>4563431</v>
      </c>
      <c r="E14" s="7">
        <v>3691377</v>
      </c>
      <c r="F14" s="4">
        <f t="shared" si="0"/>
        <v>-0.19109612920629238</v>
      </c>
      <c r="K14" s="14" t="s">
        <v>86</v>
      </c>
      <c r="L14" s="14" t="s">
        <v>85</v>
      </c>
      <c r="M14" s="6" t="s">
        <v>103</v>
      </c>
      <c r="N14" s="7">
        <v>3605720</v>
      </c>
      <c r="O14" s="7">
        <v>3987340</v>
      </c>
      <c r="P14" s="4">
        <f t="shared" si="1"/>
        <v>0.10583739169985468</v>
      </c>
    </row>
    <row r="15" spans="1:16">
      <c r="A15" s="14" t="s">
        <v>86</v>
      </c>
      <c r="B15" s="14" t="s">
        <v>85</v>
      </c>
      <c r="C15" s="6" t="s">
        <v>101</v>
      </c>
      <c r="D15" s="7">
        <v>21865</v>
      </c>
      <c r="E15" s="7">
        <v>38570</v>
      </c>
      <c r="F15" s="4">
        <f t="shared" si="0"/>
        <v>0.76400640292705235</v>
      </c>
      <c r="K15" s="14" t="s">
        <v>86</v>
      </c>
      <c r="L15" s="14" t="s">
        <v>85</v>
      </c>
      <c r="M15" s="6" t="s">
        <v>102</v>
      </c>
      <c r="N15" s="7">
        <v>5587006</v>
      </c>
      <c r="O15" s="7">
        <v>3691377</v>
      </c>
      <c r="P15" s="4">
        <f t="shared" si="1"/>
        <v>-0.33929245825044757</v>
      </c>
    </row>
    <row r="16" spans="1:16">
      <c r="A16" s="14" t="s">
        <v>86</v>
      </c>
      <c r="B16" s="14" t="s">
        <v>85</v>
      </c>
      <c r="C16" s="6" t="s">
        <v>100</v>
      </c>
      <c r="D16" s="7">
        <v>110126</v>
      </c>
      <c r="E16" s="7">
        <v>157073</v>
      </c>
      <c r="F16" s="4">
        <f t="shared" si="0"/>
        <v>0.42630259884132721</v>
      </c>
      <c r="K16" s="14" t="s">
        <v>86</v>
      </c>
      <c r="L16" s="14" t="s">
        <v>85</v>
      </c>
      <c r="M16" s="6" t="s">
        <v>101</v>
      </c>
      <c r="N16" s="7">
        <v>26123</v>
      </c>
      <c r="O16" s="7">
        <v>38570</v>
      </c>
      <c r="P16" s="4">
        <f t="shared" si="1"/>
        <v>0.47647666807028288</v>
      </c>
    </row>
    <row r="17" spans="1:16">
      <c r="A17" s="14" t="s">
        <v>86</v>
      </c>
      <c r="B17" s="14" t="s">
        <v>85</v>
      </c>
      <c r="C17" s="6" t="s">
        <v>99</v>
      </c>
      <c r="D17" s="7">
        <v>854344</v>
      </c>
      <c r="E17" s="7">
        <v>1040366</v>
      </c>
      <c r="F17" s="4">
        <f t="shared" si="0"/>
        <v>0.21773664940585993</v>
      </c>
      <c r="K17" s="14" t="s">
        <v>86</v>
      </c>
      <c r="L17" s="14" t="s">
        <v>85</v>
      </c>
      <c r="M17" s="6" t="s">
        <v>100</v>
      </c>
      <c r="N17" s="7">
        <v>152736</v>
      </c>
      <c r="O17" s="7">
        <v>157073</v>
      </c>
      <c r="P17" s="4">
        <f t="shared" si="1"/>
        <v>2.8395401215168658E-2</v>
      </c>
    </row>
    <row r="18" spans="1:16">
      <c r="A18" s="14" t="s">
        <v>86</v>
      </c>
      <c r="B18" s="14" t="s">
        <v>85</v>
      </c>
      <c r="C18" s="6" t="s">
        <v>98</v>
      </c>
      <c r="D18" s="7">
        <v>8902836</v>
      </c>
      <c r="E18" s="7">
        <v>7978929</v>
      </c>
      <c r="F18" s="4">
        <f t="shared" si="0"/>
        <v>-0.10377670665841761</v>
      </c>
      <c r="K18" s="14" t="s">
        <v>86</v>
      </c>
      <c r="L18" s="14" t="s">
        <v>85</v>
      </c>
      <c r="M18" s="6" t="s">
        <v>99</v>
      </c>
      <c r="N18" s="7">
        <v>1175491</v>
      </c>
      <c r="O18" s="7">
        <v>1040366</v>
      </c>
      <c r="P18" s="4">
        <f t="shared" si="1"/>
        <v>-0.11495196475345196</v>
      </c>
    </row>
    <row r="19" spans="1:16">
      <c r="A19" s="14" t="s">
        <v>86</v>
      </c>
      <c r="B19" s="14" t="s">
        <v>85</v>
      </c>
      <c r="C19" s="6" t="s">
        <v>97</v>
      </c>
      <c r="D19" s="7">
        <v>77605</v>
      </c>
      <c r="E19" s="7">
        <v>104891</v>
      </c>
      <c r="F19" s="4">
        <f t="shared" si="0"/>
        <v>0.35160105663294888</v>
      </c>
      <c r="K19" s="14" t="s">
        <v>86</v>
      </c>
      <c r="L19" s="14" t="s">
        <v>85</v>
      </c>
      <c r="M19" s="6" t="s">
        <v>98</v>
      </c>
      <c r="N19" s="7">
        <v>13788318</v>
      </c>
      <c r="O19" s="7">
        <v>7978929</v>
      </c>
      <c r="P19" s="4">
        <f t="shared" si="1"/>
        <v>-0.42132687975429634</v>
      </c>
    </row>
    <row r="20" spans="1:16">
      <c r="A20" s="14" t="s">
        <v>86</v>
      </c>
      <c r="B20" s="14" t="s">
        <v>85</v>
      </c>
      <c r="C20" s="6" t="s">
        <v>96</v>
      </c>
      <c r="D20" s="7">
        <v>1789724</v>
      </c>
      <c r="E20" s="7">
        <v>1294897</v>
      </c>
      <c r="F20" s="4">
        <f t="shared" si="0"/>
        <v>-0.27648229559418103</v>
      </c>
      <c r="K20" s="14" t="s">
        <v>86</v>
      </c>
      <c r="L20" s="14" t="s">
        <v>85</v>
      </c>
      <c r="M20" s="6" t="s">
        <v>97</v>
      </c>
      <c r="N20" s="7">
        <v>49393</v>
      </c>
      <c r="O20" s="7">
        <v>104891</v>
      </c>
      <c r="P20" s="4">
        <f t="shared" si="1"/>
        <v>1.1236005101937521</v>
      </c>
    </row>
    <row r="21" spans="1:16">
      <c r="A21" s="14" t="s">
        <v>86</v>
      </c>
      <c r="B21" s="14" t="s">
        <v>85</v>
      </c>
      <c r="C21" s="6" t="s">
        <v>94</v>
      </c>
      <c r="D21" s="7">
        <v>67183</v>
      </c>
      <c r="E21" s="7"/>
      <c r="F21" s="4">
        <f t="shared" si="0"/>
        <v>-1</v>
      </c>
      <c r="K21" s="14" t="s">
        <v>86</v>
      </c>
      <c r="L21" s="14" t="s">
        <v>85</v>
      </c>
      <c r="M21" s="6" t="s">
        <v>96</v>
      </c>
      <c r="N21" s="7">
        <v>1266835</v>
      </c>
      <c r="O21" s="7">
        <v>1294897</v>
      </c>
      <c r="P21" s="4">
        <f t="shared" si="1"/>
        <v>2.2151266739551718E-2</v>
      </c>
    </row>
    <row r="22" spans="1:16">
      <c r="A22" s="14" t="s">
        <v>86</v>
      </c>
      <c r="B22" s="14" t="s">
        <v>85</v>
      </c>
      <c r="C22" s="6" t="s">
        <v>93</v>
      </c>
      <c r="D22" s="7">
        <v>2862388</v>
      </c>
      <c r="E22" s="7">
        <v>2019576</v>
      </c>
      <c r="F22" s="4">
        <f t="shared" si="0"/>
        <v>-0.29444366032836916</v>
      </c>
      <c r="K22" s="14" t="s">
        <v>86</v>
      </c>
      <c r="L22" s="14" t="s">
        <v>85</v>
      </c>
      <c r="M22" s="6" t="s">
        <v>93</v>
      </c>
      <c r="N22" s="7">
        <v>2423266</v>
      </c>
      <c r="O22" s="7">
        <v>2019576</v>
      </c>
      <c r="P22" s="4">
        <f t="shared" si="1"/>
        <v>-0.16658922297428347</v>
      </c>
    </row>
    <row r="23" spans="1:16">
      <c r="A23" s="14" t="s">
        <v>86</v>
      </c>
      <c r="B23" s="14" t="s">
        <v>85</v>
      </c>
      <c r="C23" s="6" t="s">
        <v>92</v>
      </c>
      <c r="D23" s="7">
        <v>21881575</v>
      </c>
      <c r="E23" s="7">
        <v>20771265</v>
      </c>
      <c r="F23" s="4">
        <f t="shared" si="0"/>
        <v>-5.0741777043014497E-2</v>
      </c>
      <c r="K23" s="14" t="s">
        <v>86</v>
      </c>
      <c r="L23" s="14" t="s">
        <v>85</v>
      </c>
      <c r="M23" s="6" t="s">
        <v>92</v>
      </c>
      <c r="N23" s="7">
        <v>19926290</v>
      </c>
      <c r="O23" s="7">
        <v>20771265</v>
      </c>
      <c r="P23" s="4">
        <f t="shared" si="1"/>
        <v>4.2405033751892598E-2</v>
      </c>
    </row>
    <row r="24" spans="1:16">
      <c r="A24" s="14" t="s">
        <v>86</v>
      </c>
      <c r="B24" s="14" t="s">
        <v>85</v>
      </c>
      <c r="C24" s="6" t="s">
        <v>91</v>
      </c>
      <c r="D24" s="7">
        <v>2159808</v>
      </c>
      <c r="E24" s="7">
        <v>2026146</v>
      </c>
      <c r="F24" s="4">
        <f t="shared" si="0"/>
        <v>-6.1886056538358963E-2</v>
      </c>
      <c r="K24" s="14" t="s">
        <v>86</v>
      </c>
      <c r="L24" s="14" t="s">
        <v>85</v>
      </c>
      <c r="M24" s="6" t="s">
        <v>91</v>
      </c>
      <c r="N24" s="7">
        <v>2800417</v>
      </c>
      <c r="O24" s="7">
        <v>2026146</v>
      </c>
      <c r="P24" s="4">
        <f t="shared" si="1"/>
        <v>-0.2764841807487956</v>
      </c>
    </row>
    <row r="25" spans="1:16">
      <c r="A25" s="14" t="s">
        <v>86</v>
      </c>
      <c r="B25" s="14" t="s">
        <v>85</v>
      </c>
      <c r="C25" s="6" t="s">
        <v>90</v>
      </c>
      <c r="D25" s="7">
        <v>3258173</v>
      </c>
      <c r="E25" s="7">
        <v>3015611</v>
      </c>
      <c r="F25" s="4">
        <f t="shared" si="0"/>
        <v>-7.4447243900185783E-2</v>
      </c>
      <c r="K25" s="14" t="s">
        <v>86</v>
      </c>
      <c r="L25" s="14" t="s">
        <v>85</v>
      </c>
      <c r="M25" s="6" t="s">
        <v>90</v>
      </c>
      <c r="N25" s="7">
        <v>3369491</v>
      </c>
      <c r="O25" s="7">
        <v>3015611</v>
      </c>
      <c r="P25" s="4">
        <f t="shared" si="1"/>
        <v>-0.10502476486804684</v>
      </c>
    </row>
    <row r="26" spans="1:16">
      <c r="A26" s="14" t="s">
        <v>86</v>
      </c>
      <c r="B26" s="14" t="s">
        <v>85</v>
      </c>
      <c r="C26" s="6" t="s">
        <v>89</v>
      </c>
      <c r="D26" s="7">
        <v>18292</v>
      </c>
      <c r="E26" s="7">
        <v>22041</v>
      </c>
      <c r="F26" s="4">
        <f t="shared" si="0"/>
        <v>0.20495298491143668</v>
      </c>
      <c r="K26" s="14" t="s">
        <v>86</v>
      </c>
      <c r="L26" s="14" t="s">
        <v>85</v>
      </c>
      <c r="M26" s="6" t="s">
        <v>89</v>
      </c>
      <c r="N26" s="7">
        <v>15505</v>
      </c>
      <c r="O26" s="7">
        <v>22041</v>
      </c>
      <c r="P26" s="4">
        <f t="shared" si="1"/>
        <v>0.42154143824572721</v>
      </c>
    </row>
    <row r="27" spans="1:16">
      <c r="A27" s="14" t="s">
        <v>86</v>
      </c>
      <c r="B27" s="14" t="s">
        <v>85</v>
      </c>
      <c r="C27" s="6" t="s">
        <v>88</v>
      </c>
      <c r="D27" s="7">
        <v>41132</v>
      </c>
      <c r="E27" s="7">
        <v>75840</v>
      </c>
      <c r="F27" s="4">
        <f t="shared" si="0"/>
        <v>0.84381989691724202</v>
      </c>
      <c r="K27" s="14" t="s">
        <v>86</v>
      </c>
      <c r="L27" s="14" t="s">
        <v>85</v>
      </c>
      <c r="M27" s="6" t="s">
        <v>88</v>
      </c>
      <c r="N27" s="7">
        <v>132057</v>
      </c>
      <c r="O27" s="7">
        <v>75840</v>
      </c>
      <c r="P27" s="4">
        <f t="shared" si="1"/>
        <v>-0.42570253754060744</v>
      </c>
    </row>
    <row r="28" spans="1:16">
      <c r="A28" s="14" t="s">
        <v>86</v>
      </c>
      <c r="B28" s="14" t="s">
        <v>85</v>
      </c>
      <c r="C28" s="6" t="s">
        <v>87</v>
      </c>
      <c r="D28" s="7">
        <v>1608653</v>
      </c>
      <c r="E28" s="7">
        <v>1223536</v>
      </c>
      <c r="F28" s="4">
        <f t="shared" si="0"/>
        <v>-0.23940340147937436</v>
      </c>
      <c r="K28" s="14" t="s">
        <v>86</v>
      </c>
      <c r="L28" s="14" t="s">
        <v>85</v>
      </c>
      <c r="M28" s="6" t="s">
        <v>87</v>
      </c>
      <c r="N28" s="7">
        <v>1894162</v>
      </c>
      <c r="O28" s="7">
        <v>1223536</v>
      </c>
      <c r="P28" s="4">
        <f t="shared" si="1"/>
        <v>-0.35404891450678455</v>
      </c>
    </row>
    <row r="29" spans="1:16">
      <c r="A29" s="14" t="s">
        <v>86</v>
      </c>
      <c r="B29" s="14" t="s">
        <v>85</v>
      </c>
      <c r="C29" s="6" t="s">
        <v>84</v>
      </c>
      <c r="D29" s="7">
        <v>1094490</v>
      </c>
      <c r="E29" s="7">
        <v>1344020</v>
      </c>
      <c r="F29" s="4">
        <f t="shared" si="0"/>
        <v>0.22798746448117388</v>
      </c>
      <c r="K29" s="14" t="s">
        <v>86</v>
      </c>
      <c r="L29" s="14" t="s">
        <v>85</v>
      </c>
      <c r="M29" s="6" t="s">
        <v>84</v>
      </c>
      <c r="N29" s="7">
        <v>1208484</v>
      </c>
      <c r="O29" s="7">
        <v>1344020</v>
      </c>
      <c r="P29" s="4">
        <f t="shared" si="1"/>
        <v>0.11215373972679821</v>
      </c>
    </row>
    <row r="30" spans="1:16">
      <c r="A30" s="14" t="s">
        <v>3</v>
      </c>
      <c r="B30" s="15" t="s">
        <v>0</v>
      </c>
      <c r="C30" s="17"/>
      <c r="D30" s="12">
        <v>87617306</v>
      </c>
      <c r="E30" s="12">
        <v>100672260</v>
      </c>
      <c r="F30" s="4">
        <f t="shared" si="0"/>
        <v>0.14899971930202921</v>
      </c>
      <c r="K30" s="14" t="s">
        <v>3</v>
      </c>
      <c r="L30" s="15" t="s">
        <v>0</v>
      </c>
      <c r="M30" s="17"/>
      <c r="N30" s="12">
        <v>116026117</v>
      </c>
      <c r="O30" s="12">
        <v>100672260</v>
      </c>
      <c r="P30" s="4">
        <f t="shared" si="1"/>
        <v>-0.13233104232903012</v>
      </c>
    </row>
    <row r="31" spans="1:16">
      <c r="A31" s="14" t="s">
        <v>3</v>
      </c>
      <c r="B31" s="14" t="s">
        <v>63</v>
      </c>
      <c r="C31" s="13" t="s">
        <v>0</v>
      </c>
      <c r="D31" s="12">
        <v>81282166</v>
      </c>
      <c r="E31" s="12">
        <v>95905591</v>
      </c>
      <c r="F31" s="4">
        <f t="shared" si="0"/>
        <v>0.17990939119412738</v>
      </c>
      <c r="K31" s="14" t="s">
        <v>3</v>
      </c>
      <c r="L31" s="14" t="s">
        <v>63</v>
      </c>
      <c r="M31" s="13" t="s">
        <v>0</v>
      </c>
      <c r="N31" s="12">
        <v>110989124</v>
      </c>
      <c r="O31" s="12">
        <v>95905591</v>
      </c>
      <c r="P31" s="4">
        <f t="shared" si="1"/>
        <v>-0.13590100053407034</v>
      </c>
    </row>
    <row r="32" spans="1:16">
      <c r="A32" s="14" t="s">
        <v>3</v>
      </c>
      <c r="B32" s="14" t="s">
        <v>63</v>
      </c>
      <c r="C32" s="6" t="s">
        <v>83</v>
      </c>
      <c r="D32" s="7">
        <v>89893</v>
      </c>
      <c r="E32" s="7">
        <v>8663</v>
      </c>
      <c r="F32" s="4">
        <f t="shared" si="0"/>
        <v>-0.90362987106893755</v>
      </c>
      <c r="K32" s="14" t="s">
        <v>3</v>
      </c>
      <c r="L32" s="14" t="s">
        <v>63</v>
      </c>
      <c r="M32" s="6" t="s">
        <v>83</v>
      </c>
      <c r="N32" s="7">
        <v>11564</v>
      </c>
      <c r="O32" s="7">
        <v>8663</v>
      </c>
      <c r="P32" s="4">
        <f t="shared" si="1"/>
        <v>-0.25086475268073333</v>
      </c>
    </row>
    <row r="33" spans="1:16">
      <c r="A33" s="14" t="s">
        <v>3</v>
      </c>
      <c r="B33" s="14" t="s">
        <v>63</v>
      </c>
      <c r="C33" s="6" t="s">
        <v>82</v>
      </c>
      <c r="D33" s="7">
        <v>102656</v>
      </c>
      <c r="E33" s="7">
        <v>28134</v>
      </c>
      <c r="F33" s="4">
        <f t="shared" si="0"/>
        <v>-0.72593905860349128</v>
      </c>
      <c r="K33" s="14" t="s">
        <v>3</v>
      </c>
      <c r="L33" s="14" t="s">
        <v>63</v>
      </c>
      <c r="M33" s="6" t="s">
        <v>82</v>
      </c>
      <c r="N33" s="7">
        <v>109668</v>
      </c>
      <c r="O33" s="7">
        <v>28134</v>
      </c>
      <c r="P33" s="4">
        <f t="shared" si="1"/>
        <v>-0.74346208556734872</v>
      </c>
    </row>
    <row r="34" spans="1:16">
      <c r="A34" s="14" t="s">
        <v>3</v>
      </c>
      <c r="B34" s="14" t="s">
        <v>63</v>
      </c>
      <c r="C34" s="6" t="s">
        <v>81</v>
      </c>
      <c r="D34" s="7">
        <v>140293</v>
      </c>
      <c r="E34" s="7"/>
      <c r="F34" s="4">
        <f t="shared" si="0"/>
        <v>-1</v>
      </c>
      <c r="K34" s="14" t="s">
        <v>3</v>
      </c>
      <c r="L34" s="14" t="s">
        <v>63</v>
      </c>
      <c r="M34" s="6" t="s">
        <v>80</v>
      </c>
      <c r="N34" s="7">
        <v>101975326</v>
      </c>
      <c r="O34" s="7">
        <v>87369332</v>
      </c>
      <c r="P34" s="4">
        <f t="shared" si="1"/>
        <v>-0.14323066738712853</v>
      </c>
    </row>
    <row r="35" spans="1:16">
      <c r="A35" s="14" t="s">
        <v>3</v>
      </c>
      <c r="B35" s="14" t="s">
        <v>63</v>
      </c>
      <c r="C35" s="6" t="s">
        <v>80</v>
      </c>
      <c r="D35" s="7">
        <v>72461076</v>
      </c>
      <c r="E35" s="7">
        <v>87369332</v>
      </c>
      <c r="F35" s="4">
        <f t="shared" si="0"/>
        <v>0.20574157634645115</v>
      </c>
      <c r="K35" s="14" t="s">
        <v>3</v>
      </c>
      <c r="L35" s="14" t="s">
        <v>63</v>
      </c>
      <c r="M35" s="6" t="s">
        <v>78</v>
      </c>
      <c r="N35" s="7">
        <v>723308</v>
      </c>
      <c r="O35" s="7">
        <v>1524812</v>
      </c>
      <c r="P35" s="4">
        <f t="shared" si="1"/>
        <v>1.1081088554253513</v>
      </c>
    </row>
    <row r="36" spans="1:16">
      <c r="A36" s="14" t="s">
        <v>3</v>
      </c>
      <c r="B36" s="14" t="s">
        <v>63</v>
      </c>
      <c r="C36" s="6" t="s">
        <v>78</v>
      </c>
      <c r="D36" s="7">
        <v>781418</v>
      </c>
      <c r="E36" s="7">
        <v>1524812</v>
      </c>
      <c r="F36" s="4">
        <f t="shared" si="0"/>
        <v>0.95133974390147147</v>
      </c>
      <c r="K36" s="14" t="s">
        <v>3</v>
      </c>
      <c r="L36" s="14" t="s">
        <v>63</v>
      </c>
      <c r="M36" s="6" t="s">
        <v>77</v>
      </c>
      <c r="N36" s="7">
        <v>910919</v>
      </c>
      <c r="O36" s="7">
        <v>571158</v>
      </c>
      <c r="P36" s="4">
        <f t="shared" si="1"/>
        <v>-0.37298706032040169</v>
      </c>
    </row>
    <row r="37" spans="1:16">
      <c r="A37" s="14" t="s">
        <v>3</v>
      </c>
      <c r="B37" s="14" t="s">
        <v>63</v>
      </c>
      <c r="C37" s="6" t="s">
        <v>77</v>
      </c>
      <c r="D37" s="7">
        <v>962112</v>
      </c>
      <c r="E37" s="7">
        <v>571158</v>
      </c>
      <c r="F37" s="4">
        <f t="shared" si="0"/>
        <v>-0.40634978048293752</v>
      </c>
      <c r="K37" s="14" t="s">
        <v>3</v>
      </c>
      <c r="L37" s="14" t="s">
        <v>63</v>
      </c>
      <c r="M37" s="6" t="s">
        <v>76</v>
      </c>
      <c r="N37" s="7">
        <v>1554629</v>
      </c>
      <c r="O37" s="7">
        <v>1843014</v>
      </c>
      <c r="P37" s="4">
        <f t="shared" si="1"/>
        <v>0.18550084939879546</v>
      </c>
    </row>
    <row r="38" spans="1:16">
      <c r="A38" s="14" t="s">
        <v>3</v>
      </c>
      <c r="B38" s="14" t="s">
        <v>63</v>
      </c>
      <c r="C38" s="6" t="s">
        <v>76</v>
      </c>
      <c r="D38" s="7">
        <v>1788548</v>
      </c>
      <c r="E38" s="7">
        <v>1843014</v>
      </c>
      <c r="F38" s="4">
        <f t="shared" si="0"/>
        <v>3.0452635322060131E-2</v>
      </c>
      <c r="K38" s="14" t="s">
        <v>3</v>
      </c>
      <c r="L38" s="14" t="s">
        <v>63</v>
      </c>
      <c r="M38" s="6" t="s">
        <v>75</v>
      </c>
      <c r="N38" s="7">
        <v>5768</v>
      </c>
      <c r="O38" s="7">
        <v>9091</v>
      </c>
      <c r="P38" s="4">
        <f t="shared" si="1"/>
        <v>0.5761095700416089</v>
      </c>
    </row>
    <row r="39" spans="1:16">
      <c r="A39" s="14" t="s">
        <v>3</v>
      </c>
      <c r="B39" s="14" t="s">
        <v>63</v>
      </c>
      <c r="C39" s="6" t="s">
        <v>75</v>
      </c>
      <c r="D39" s="7">
        <v>19549</v>
      </c>
      <c r="E39" s="7">
        <v>9091</v>
      </c>
      <c r="F39" s="4">
        <f t="shared" si="0"/>
        <v>-0.53496342523914264</v>
      </c>
      <c r="K39" s="14" t="s">
        <v>3</v>
      </c>
      <c r="L39" s="14" t="s">
        <v>63</v>
      </c>
      <c r="M39" s="6" t="s">
        <v>150</v>
      </c>
      <c r="N39" s="7">
        <v>120676</v>
      </c>
      <c r="O39" s="7">
        <v>21585</v>
      </c>
      <c r="P39" s="4">
        <f t="shared" si="1"/>
        <v>-0.82113261957638639</v>
      </c>
    </row>
    <row r="40" spans="1:16">
      <c r="A40" s="14" t="s">
        <v>3</v>
      </c>
      <c r="B40" s="14" t="s">
        <v>63</v>
      </c>
      <c r="C40" s="6" t="s">
        <v>150</v>
      </c>
      <c r="D40" s="7"/>
      <c r="E40" s="7">
        <v>21585</v>
      </c>
      <c r="F40" s="4"/>
      <c r="K40" s="14" t="s">
        <v>3</v>
      </c>
      <c r="L40" s="14" t="s">
        <v>63</v>
      </c>
      <c r="M40" s="6" t="s">
        <v>74</v>
      </c>
      <c r="N40" s="7">
        <v>1080552</v>
      </c>
      <c r="O40" s="7">
        <v>631674</v>
      </c>
      <c r="P40" s="4">
        <f t="shared" si="1"/>
        <v>-0.41541545432334587</v>
      </c>
    </row>
    <row r="41" spans="1:16">
      <c r="A41" s="14" t="s">
        <v>3</v>
      </c>
      <c r="B41" s="14" t="s">
        <v>63</v>
      </c>
      <c r="C41" s="6" t="s">
        <v>74</v>
      </c>
      <c r="D41" s="7">
        <v>711974</v>
      </c>
      <c r="E41" s="7">
        <v>631674</v>
      </c>
      <c r="F41" s="4">
        <f t="shared" si="0"/>
        <v>-0.11278501743041179</v>
      </c>
      <c r="K41" s="14" t="s">
        <v>3</v>
      </c>
      <c r="L41" s="14" t="s">
        <v>63</v>
      </c>
      <c r="M41" s="6" t="s">
        <v>71</v>
      </c>
      <c r="N41" s="7">
        <v>2225</v>
      </c>
      <c r="O41" s="7">
        <v>15515</v>
      </c>
      <c r="P41" s="4">
        <f t="shared" si="1"/>
        <v>5.9730337078651683</v>
      </c>
    </row>
    <row r="42" spans="1:16">
      <c r="A42" s="14" t="s">
        <v>3</v>
      </c>
      <c r="B42" s="14" t="s">
        <v>63</v>
      </c>
      <c r="C42" s="6" t="s">
        <v>71</v>
      </c>
      <c r="D42" s="7">
        <v>1453</v>
      </c>
      <c r="E42" s="7">
        <v>15515</v>
      </c>
      <c r="F42" s="4">
        <f t="shared" si="0"/>
        <v>9.6779077770130773</v>
      </c>
      <c r="K42" s="14" t="s">
        <v>3</v>
      </c>
      <c r="L42" s="14" t="s">
        <v>63</v>
      </c>
      <c r="M42" s="6" t="s">
        <v>70</v>
      </c>
      <c r="N42" s="7">
        <v>9987</v>
      </c>
      <c r="O42" s="7">
        <v>7300</v>
      </c>
      <c r="P42" s="4">
        <f t="shared" si="1"/>
        <v>-0.26904976469410236</v>
      </c>
    </row>
    <row r="43" spans="1:16">
      <c r="A43" s="14" t="s">
        <v>3</v>
      </c>
      <c r="B43" s="14" t="s">
        <v>63</v>
      </c>
      <c r="C43" s="6" t="s">
        <v>70</v>
      </c>
      <c r="D43" s="7">
        <v>75024</v>
      </c>
      <c r="E43" s="7">
        <v>7300</v>
      </c>
      <c r="F43" s="4">
        <f t="shared" si="0"/>
        <v>-0.90269780336958838</v>
      </c>
      <c r="K43" s="14" t="s">
        <v>3</v>
      </c>
      <c r="L43" s="14" t="s">
        <v>63</v>
      </c>
      <c r="M43" s="6" t="s">
        <v>68</v>
      </c>
      <c r="N43" s="7">
        <v>208160</v>
      </c>
      <c r="O43" s="7">
        <v>176808</v>
      </c>
      <c r="P43" s="4">
        <f t="shared" si="1"/>
        <v>-0.15061491160645657</v>
      </c>
    </row>
    <row r="44" spans="1:16">
      <c r="A44" s="14" t="s">
        <v>3</v>
      </c>
      <c r="B44" s="14" t="s">
        <v>63</v>
      </c>
      <c r="C44" s="6" t="s">
        <v>69</v>
      </c>
      <c r="D44" s="7">
        <v>40840</v>
      </c>
      <c r="E44" s="7"/>
      <c r="F44" s="4">
        <f t="shared" si="0"/>
        <v>-1</v>
      </c>
      <c r="K44" s="14" t="s">
        <v>3</v>
      </c>
      <c r="L44" s="14" t="s">
        <v>63</v>
      </c>
      <c r="M44" s="6" t="s">
        <v>67</v>
      </c>
      <c r="N44" s="7">
        <v>121655</v>
      </c>
      <c r="O44" s="7">
        <v>74687</v>
      </c>
      <c r="P44" s="4">
        <f t="shared" si="1"/>
        <v>-0.38607537709095391</v>
      </c>
    </row>
    <row r="45" spans="1:16">
      <c r="A45" s="14" t="s">
        <v>3</v>
      </c>
      <c r="B45" s="14" t="s">
        <v>63</v>
      </c>
      <c r="C45" s="6" t="s">
        <v>68</v>
      </c>
      <c r="D45" s="7">
        <v>316050</v>
      </c>
      <c r="E45" s="7">
        <v>176808</v>
      </c>
      <c r="F45" s="4">
        <f t="shared" si="0"/>
        <v>-0.44056953013763644</v>
      </c>
      <c r="K45" s="14" t="s">
        <v>3</v>
      </c>
      <c r="L45" s="14" t="s">
        <v>63</v>
      </c>
      <c r="M45" s="6" t="s">
        <v>65</v>
      </c>
      <c r="N45" s="7">
        <v>200823</v>
      </c>
      <c r="O45" s="7">
        <v>137241</v>
      </c>
      <c r="P45" s="4">
        <f t="shared" si="1"/>
        <v>-0.31660716153030283</v>
      </c>
    </row>
    <row r="46" spans="1:16">
      <c r="A46" s="14" t="s">
        <v>3</v>
      </c>
      <c r="B46" s="14" t="s">
        <v>63</v>
      </c>
      <c r="C46" s="6" t="s">
        <v>67</v>
      </c>
      <c r="D46" s="7">
        <v>196563</v>
      </c>
      <c r="E46" s="7">
        <v>74687</v>
      </c>
      <c r="F46" s="4">
        <f t="shared" si="0"/>
        <v>-0.62003530674643748</v>
      </c>
      <c r="K46" s="14" t="s">
        <v>3</v>
      </c>
      <c r="L46" s="14" t="s">
        <v>63</v>
      </c>
      <c r="M46" s="6" t="s">
        <v>64</v>
      </c>
      <c r="N46" s="7">
        <v>675386</v>
      </c>
      <c r="O46" s="7">
        <v>640101</v>
      </c>
      <c r="P46" s="4">
        <f t="shared" si="1"/>
        <v>-5.2244198132623418E-2</v>
      </c>
    </row>
    <row r="47" spans="1:16">
      <c r="A47" s="14" t="s">
        <v>3</v>
      </c>
      <c r="B47" s="14" t="s">
        <v>63</v>
      </c>
      <c r="C47" s="6" t="s">
        <v>65</v>
      </c>
      <c r="D47" s="7">
        <v>575212</v>
      </c>
      <c r="E47" s="7">
        <v>137241</v>
      </c>
      <c r="F47" s="4">
        <f t="shared" si="0"/>
        <v>-0.76140796784489895</v>
      </c>
      <c r="K47" s="14" t="s">
        <v>3</v>
      </c>
      <c r="L47" s="14" t="s">
        <v>63</v>
      </c>
      <c r="M47" s="6" t="s">
        <v>62</v>
      </c>
      <c r="N47" s="7">
        <v>3278478</v>
      </c>
      <c r="O47" s="7">
        <v>2846476</v>
      </c>
      <c r="P47" s="4">
        <f t="shared" si="1"/>
        <v>-0.13176907089204198</v>
      </c>
    </row>
    <row r="48" spans="1:16">
      <c r="A48" s="14" t="s">
        <v>3</v>
      </c>
      <c r="B48" s="14" t="s">
        <v>63</v>
      </c>
      <c r="C48" s="6" t="s">
        <v>64</v>
      </c>
      <c r="D48" s="7">
        <v>443741</v>
      </c>
      <c r="E48" s="7">
        <v>640101</v>
      </c>
      <c r="F48" s="4">
        <f t="shared" si="0"/>
        <v>0.44251038330918263</v>
      </c>
      <c r="K48" s="14" t="s">
        <v>3</v>
      </c>
      <c r="L48" s="14" t="s">
        <v>53</v>
      </c>
      <c r="M48" s="13" t="s">
        <v>0</v>
      </c>
      <c r="N48" s="12">
        <v>781515</v>
      </c>
      <c r="O48" s="12">
        <v>391978</v>
      </c>
      <c r="P48" s="4">
        <f t="shared" si="1"/>
        <v>-0.49843828973212284</v>
      </c>
    </row>
    <row r="49" spans="1:16">
      <c r="A49" s="14" t="s">
        <v>3</v>
      </c>
      <c r="B49" s="14" t="s">
        <v>63</v>
      </c>
      <c r="C49" s="6" t="s">
        <v>62</v>
      </c>
      <c r="D49" s="7">
        <v>2575764</v>
      </c>
      <c r="E49" s="7">
        <v>2846476</v>
      </c>
      <c r="F49" s="4">
        <f t="shared" si="0"/>
        <v>0.10509969081018292</v>
      </c>
      <c r="K49" s="14" t="s">
        <v>3</v>
      </c>
      <c r="L49" s="14" t="s">
        <v>53</v>
      </c>
      <c r="M49" s="6" t="s">
        <v>61</v>
      </c>
      <c r="N49" s="7">
        <v>2340</v>
      </c>
      <c r="O49" s="7">
        <v>2657</v>
      </c>
      <c r="P49" s="4">
        <f t="shared" si="1"/>
        <v>0.13547008547008546</v>
      </c>
    </row>
    <row r="50" spans="1:16">
      <c r="A50" s="14" t="s">
        <v>3</v>
      </c>
      <c r="B50" s="14" t="s">
        <v>53</v>
      </c>
      <c r="C50" s="13" t="s">
        <v>0</v>
      </c>
      <c r="D50" s="12">
        <v>1134696</v>
      </c>
      <c r="E50" s="12">
        <v>391978</v>
      </c>
      <c r="F50" s="4">
        <f t="shared" si="0"/>
        <v>-0.65455240875089016</v>
      </c>
      <c r="K50" s="14" t="s">
        <v>3</v>
      </c>
      <c r="L50" s="14" t="s">
        <v>53</v>
      </c>
      <c r="M50" s="6" t="s">
        <v>59</v>
      </c>
      <c r="N50" s="7">
        <v>406638</v>
      </c>
      <c r="O50" s="7">
        <v>215589</v>
      </c>
      <c r="P50" s="4">
        <f t="shared" si="1"/>
        <v>-0.46982574181458692</v>
      </c>
    </row>
    <row r="51" spans="1:16">
      <c r="A51" s="14" t="s">
        <v>3</v>
      </c>
      <c r="B51" s="14" t="s">
        <v>53</v>
      </c>
      <c r="C51" s="6" t="s">
        <v>61</v>
      </c>
      <c r="D51" s="7">
        <v>21400</v>
      </c>
      <c r="E51" s="7">
        <v>2657</v>
      </c>
      <c r="F51" s="4">
        <f t="shared" si="0"/>
        <v>-0.87584112149532711</v>
      </c>
      <c r="K51" s="14" t="s">
        <v>3</v>
      </c>
      <c r="L51" s="14" t="s">
        <v>53</v>
      </c>
      <c r="M51" s="6" t="s">
        <v>56</v>
      </c>
      <c r="N51" s="7">
        <v>279610</v>
      </c>
      <c r="O51" s="7">
        <v>115611</v>
      </c>
      <c r="P51" s="4">
        <f t="shared" si="1"/>
        <v>-0.58652766353134722</v>
      </c>
    </row>
    <row r="52" spans="1:16">
      <c r="A52" s="14" t="s">
        <v>3</v>
      </c>
      <c r="B52" s="14" t="s">
        <v>53</v>
      </c>
      <c r="C52" s="6" t="s">
        <v>59</v>
      </c>
      <c r="D52" s="7">
        <v>403412</v>
      </c>
      <c r="E52" s="7">
        <v>215589</v>
      </c>
      <c r="F52" s="4">
        <f t="shared" si="0"/>
        <v>-0.46558605098509714</v>
      </c>
      <c r="K52" s="14" t="s">
        <v>3</v>
      </c>
      <c r="L52" s="14" t="s">
        <v>53</v>
      </c>
      <c r="M52" s="6" t="s">
        <v>54</v>
      </c>
      <c r="N52" s="7">
        <v>56664</v>
      </c>
      <c r="O52" s="7">
        <v>43342</v>
      </c>
      <c r="P52" s="4">
        <f t="shared" si="1"/>
        <v>-0.23510518142030212</v>
      </c>
    </row>
    <row r="53" spans="1:16">
      <c r="A53" s="14" t="s">
        <v>3</v>
      </c>
      <c r="B53" s="14" t="s">
        <v>53</v>
      </c>
      <c r="C53" s="6" t="s">
        <v>57</v>
      </c>
      <c r="D53" s="7">
        <v>19581</v>
      </c>
      <c r="E53" s="7"/>
      <c r="F53" s="4">
        <f t="shared" si="0"/>
        <v>-1</v>
      </c>
      <c r="K53" s="14" t="s">
        <v>3</v>
      </c>
      <c r="L53" s="14" t="s">
        <v>53</v>
      </c>
      <c r="M53" s="6" t="s">
        <v>52</v>
      </c>
      <c r="N53" s="7">
        <v>36263</v>
      </c>
      <c r="O53" s="7">
        <v>14779</v>
      </c>
      <c r="P53" s="4">
        <f t="shared" si="1"/>
        <v>-0.5924496042798445</v>
      </c>
    </row>
    <row r="54" spans="1:16">
      <c r="A54" s="14" t="s">
        <v>3</v>
      </c>
      <c r="B54" s="14" t="s">
        <v>53</v>
      </c>
      <c r="C54" s="6" t="s">
        <v>56</v>
      </c>
      <c r="D54" s="7">
        <v>644713</v>
      </c>
      <c r="E54" s="7">
        <v>115611</v>
      </c>
      <c r="F54" s="4">
        <f t="shared" si="0"/>
        <v>-0.82067834835035125</v>
      </c>
      <c r="K54" s="14" t="s">
        <v>3</v>
      </c>
      <c r="L54" s="14" t="s">
        <v>43</v>
      </c>
      <c r="M54" s="13" t="s">
        <v>0</v>
      </c>
      <c r="N54" s="12">
        <v>70671</v>
      </c>
      <c r="O54" s="12">
        <v>81961</v>
      </c>
      <c r="P54" s="4">
        <f t="shared" si="1"/>
        <v>0.15975435468579757</v>
      </c>
    </row>
    <row r="55" spans="1:16">
      <c r="A55" s="14" t="s">
        <v>3</v>
      </c>
      <c r="B55" s="14" t="s">
        <v>53</v>
      </c>
      <c r="C55" s="6" t="s">
        <v>54</v>
      </c>
      <c r="D55" s="7">
        <v>11531</v>
      </c>
      <c r="E55" s="7">
        <v>43342</v>
      </c>
      <c r="F55" s="4">
        <f t="shared" si="0"/>
        <v>2.7587373167981961</v>
      </c>
      <c r="K55" s="14" t="s">
        <v>3</v>
      </c>
      <c r="L55" s="14" t="s">
        <v>43</v>
      </c>
      <c r="M55" s="6" t="s">
        <v>49</v>
      </c>
      <c r="N55" s="7">
        <v>69234</v>
      </c>
      <c r="O55" s="7">
        <v>32813</v>
      </c>
      <c r="P55" s="4">
        <f t="shared" si="1"/>
        <v>-0.52605656180489357</v>
      </c>
    </row>
    <row r="56" spans="1:16">
      <c r="A56" s="14" t="s">
        <v>3</v>
      </c>
      <c r="B56" s="14" t="s">
        <v>53</v>
      </c>
      <c r="C56" s="6" t="s">
        <v>52</v>
      </c>
      <c r="D56" s="7">
        <v>34059</v>
      </c>
      <c r="E56" s="7">
        <v>14779</v>
      </c>
      <c r="F56" s="4">
        <f t="shared" si="0"/>
        <v>-0.56607651428403649</v>
      </c>
      <c r="K56" s="14" t="s">
        <v>3</v>
      </c>
      <c r="L56" s="14" t="s">
        <v>43</v>
      </c>
      <c r="M56" s="6" t="s">
        <v>47</v>
      </c>
      <c r="N56" s="7">
        <v>1437</v>
      </c>
      <c r="O56" s="7">
        <v>49148</v>
      </c>
      <c r="P56" s="4">
        <f t="shared" si="1"/>
        <v>33.201809324982605</v>
      </c>
    </row>
    <row r="57" spans="1:16">
      <c r="A57" s="14" t="s">
        <v>3</v>
      </c>
      <c r="B57" s="14" t="s">
        <v>43</v>
      </c>
      <c r="C57" s="13" t="s">
        <v>0</v>
      </c>
      <c r="D57" s="12">
        <v>83931</v>
      </c>
      <c r="E57" s="12">
        <v>81961</v>
      </c>
      <c r="F57" s="4">
        <f t="shared" si="0"/>
        <v>-2.3471661245546938E-2</v>
      </c>
      <c r="K57" s="14" t="s">
        <v>3</v>
      </c>
      <c r="L57" s="14" t="s">
        <v>26</v>
      </c>
      <c r="M57" s="13" t="s">
        <v>0</v>
      </c>
      <c r="N57" s="12">
        <v>240924</v>
      </c>
      <c r="O57" s="12">
        <v>234910</v>
      </c>
      <c r="P57" s="4">
        <f t="shared" si="1"/>
        <v>-2.4962228752635686E-2</v>
      </c>
    </row>
    <row r="58" spans="1:16">
      <c r="A58" s="14" t="s">
        <v>3</v>
      </c>
      <c r="B58" s="14" t="s">
        <v>43</v>
      </c>
      <c r="C58" s="6" t="s">
        <v>49</v>
      </c>
      <c r="D58" s="7">
        <v>27698</v>
      </c>
      <c r="E58" s="7">
        <v>32813</v>
      </c>
      <c r="F58" s="4">
        <f t="shared" si="0"/>
        <v>0.1846703733121525</v>
      </c>
      <c r="K58" s="14" t="s">
        <v>3</v>
      </c>
      <c r="L58" s="14" t="s">
        <v>26</v>
      </c>
      <c r="M58" s="6" t="s">
        <v>41</v>
      </c>
      <c r="N58" s="7">
        <v>2173</v>
      </c>
      <c r="O58" s="7"/>
      <c r="P58" s="4">
        <f t="shared" si="1"/>
        <v>-1</v>
      </c>
    </row>
    <row r="59" spans="1:16">
      <c r="A59" s="14" t="s">
        <v>3</v>
      </c>
      <c r="B59" s="14" t="s">
        <v>43</v>
      </c>
      <c r="C59" s="6" t="s">
        <v>47</v>
      </c>
      <c r="D59" s="7">
        <v>52986</v>
      </c>
      <c r="E59" s="7">
        <v>49148</v>
      </c>
      <c r="F59" s="4">
        <f t="shared" si="0"/>
        <v>-7.2434227909259047E-2</v>
      </c>
      <c r="K59" s="14" t="s">
        <v>3</v>
      </c>
      <c r="L59" s="14" t="s">
        <v>26</v>
      </c>
      <c r="M59" s="6" t="s">
        <v>40</v>
      </c>
      <c r="N59" s="7">
        <v>5897</v>
      </c>
      <c r="O59" s="7">
        <v>10889</v>
      </c>
      <c r="P59" s="4">
        <f t="shared" si="1"/>
        <v>0.84653213498389013</v>
      </c>
    </row>
    <row r="60" spans="1:16">
      <c r="A60" s="14" t="s">
        <v>3</v>
      </c>
      <c r="B60" s="14" t="s">
        <v>43</v>
      </c>
      <c r="C60" s="6" t="s">
        <v>138</v>
      </c>
      <c r="D60" s="7">
        <v>3247</v>
      </c>
      <c r="E60" s="7"/>
      <c r="F60" s="4">
        <f t="shared" si="0"/>
        <v>-1</v>
      </c>
      <c r="K60" s="14" t="s">
        <v>3</v>
      </c>
      <c r="L60" s="14" t="s">
        <v>26</v>
      </c>
      <c r="M60" s="6" t="s">
        <v>38</v>
      </c>
      <c r="N60" s="7">
        <v>1100</v>
      </c>
      <c r="O60" s="7"/>
      <c r="P60" s="4">
        <f t="shared" si="1"/>
        <v>-1</v>
      </c>
    </row>
    <row r="61" spans="1:16">
      <c r="A61" s="14" t="s">
        <v>3</v>
      </c>
      <c r="B61" s="14" t="s">
        <v>26</v>
      </c>
      <c r="C61" s="13" t="s">
        <v>0</v>
      </c>
      <c r="D61" s="12">
        <v>707415</v>
      </c>
      <c r="E61" s="12">
        <v>234910</v>
      </c>
      <c r="F61" s="4">
        <f t="shared" si="0"/>
        <v>-0.6679318363336938</v>
      </c>
      <c r="K61" s="14" t="s">
        <v>3</v>
      </c>
      <c r="L61" s="14" t="s">
        <v>26</v>
      </c>
      <c r="M61" s="6" t="s">
        <v>37</v>
      </c>
      <c r="N61" s="7">
        <v>72414</v>
      </c>
      <c r="O61" s="7">
        <v>29843</v>
      </c>
      <c r="P61" s="4">
        <f t="shared" si="1"/>
        <v>-0.58788355842792828</v>
      </c>
    </row>
    <row r="62" spans="1:16">
      <c r="A62" s="14" t="s">
        <v>3</v>
      </c>
      <c r="B62" s="14" t="s">
        <v>26</v>
      </c>
      <c r="C62" s="6" t="s">
        <v>40</v>
      </c>
      <c r="D62" s="7">
        <v>11672</v>
      </c>
      <c r="E62" s="7">
        <v>10889</v>
      </c>
      <c r="F62" s="4">
        <f t="shared" si="0"/>
        <v>-6.708361891706649E-2</v>
      </c>
      <c r="K62" s="14" t="s">
        <v>3</v>
      </c>
      <c r="L62" s="14" t="s">
        <v>26</v>
      </c>
      <c r="M62" s="6" t="s">
        <v>35</v>
      </c>
      <c r="N62" s="7">
        <v>1690</v>
      </c>
      <c r="O62" s="7"/>
      <c r="P62" s="4">
        <f t="shared" si="1"/>
        <v>-1</v>
      </c>
    </row>
    <row r="63" spans="1:16">
      <c r="A63" s="14" t="s">
        <v>3</v>
      </c>
      <c r="B63" s="14" t="s">
        <v>26</v>
      </c>
      <c r="C63" s="6" t="s">
        <v>39</v>
      </c>
      <c r="D63" s="7">
        <v>1265</v>
      </c>
      <c r="E63" s="7"/>
      <c r="F63" s="4">
        <f t="shared" si="0"/>
        <v>-1</v>
      </c>
      <c r="K63" s="14" t="s">
        <v>3</v>
      </c>
      <c r="L63" s="14" t="s">
        <v>26</v>
      </c>
      <c r="M63" s="6" t="s">
        <v>32</v>
      </c>
      <c r="N63" s="7">
        <v>132175</v>
      </c>
      <c r="O63" s="7">
        <v>154984</v>
      </c>
      <c r="P63" s="4">
        <f t="shared" si="1"/>
        <v>0.17256667297143938</v>
      </c>
    </row>
    <row r="64" spans="1:16">
      <c r="A64" s="14" t="s">
        <v>3</v>
      </c>
      <c r="B64" s="14" t="s">
        <v>26</v>
      </c>
      <c r="C64" s="6" t="s">
        <v>37</v>
      </c>
      <c r="D64" s="7">
        <v>33304</v>
      </c>
      <c r="E64" s="7">
        <v>29843</v>
      </c>
      <c r="F64" s="4">
        <f t="shared" si="0"/>
        <v>-0.10392145087677156</v>
      </c>
      <c r="K64" s="14" t="s">
        <v>3</v>
      </c>
      <c r="L64" s="14" t="s">
        <v>26</v>
      </c>
      <c r="M64" s="6" t="s">
        <v>30</v>
      </c>
      <c r="N64" s="7">
        <v>10000</v>
      </c>
      <c r="O64" s="7">
        <v>5000</v>
      </c>
      <c r="P64" s="4">
        <f t="shared" si="1"/>
        <v>-0.5</v>
      </c>
    </row>
    <row r="65" spans="1:16">
      <c r="A65" s="14" t="s">
        <v>3</v>
      </c>
      <c r="B65" s="14" t="s">
        <v>26</v>
      </c>
      <c r="C65" s="6" t="s">
        <v>32</v>
      </c>
      <c r="D65" s="7">
        <v>578388</v>
      </c>
      <c r="E65" s="7">
        <v>154984</v>
      </c>
      <c r="F65" s="4">
        <f t="shared" si="0"/>
        <v>-0.73204146697372696</v>
      </c>
      <c r="K65" s="14" t="s">
        <v>3</v>
      </c>
      <c r="L65" s="14" t="s">
        <v>26</v>
      </c>
      <c r="M65" s="6" t="s">
        <v>27</v>
      </c>
      <c r="N65" s="7">
        <v>15475</v>
      </c>
      <c r="O65" s="7">
        <v>31044</v>
      </c>
      <c r="P65" s="4">
        <f t="shared" si="1"/>
        <v>1.0060743134087238</v>
      </c>
    </row>
    <row r="66" spans="1:16">
      <c r="A66" s="14" t="s">
        <v>3</v>
      </c>
      <c r="B66" s="14" t="s">
        <v>26</v>
      </c>
      <c r="C66" s="6" t="s">
        <v>30</v>
      </c>
      <c r="D66" s="7">
        <v>22600</v>
      </c>
      <c r="E66" s="7">
        <v>5000</v>
      </c>
      <c r="F66" s="4">
        <f t="shared" si="0"/>
        <v>-0.77876106194690264</v>
      </c>
      <c r="K66" s="14" t="s">
        <v>3</v>
      </c>
      <c r="L66" s="14" t="s">
        <v>26</v>
      </c>
      <c r="M66" s="6" t="s">
        <v>25</v>
      </c>
      <c r="N66" s="7"/>
      <c r="O66" s="7">
        <v>3150</v>
      </c>
      <c r="P66" s="4"/>
    </row>
    <row r="67" spans="1:16">
      <c r="A67" s="14" t="s">
        <v>3</v>
      </c>
      <c r="B67" s="14" t="s">
        <v>26</v>
      </c>
      <c r="C67" s="6" t="s">
        <v>27</v>
      </c>
      <c r="D67" s="7">
        <v>60186</v>
      </c>
      <c r="E67" s="7">
        <v>31044</v>
      </c>
      <c r="F67" s="4">
        <f t="shared" si="0"/>
        <v>-0.48419898315222809</v>
      </c>
      <c r="K67" s="14" t="s">
        <v>3</v>
      </c>
      <c r="L67" s="14" t="s">
        <v>22</v>
      </c>
      <c r="M67" s="13" t="s">
        <v>0</v>
      </c>
      <c r="N67" s="12">
        <v>1475397</v>
      </c>
      <c r="O67" s="12">
        <v>2200613</v>
      </c>
      <c r="P67" s="4">
        <f t="shared" si="1"/>
        <v>0.49153956528310683</v>
      </c>
    </row>
    <row r="68" spans="1:16">
      <c r="A68" s="14" t="s">
        <v>3</v>
      </c>
      <c r="B68" s="14" t="s">
        <v>26</v>
      </c>
      <c r="C68" s="6" t="s">
        <v>25</v>
      </c>
      <c r="D68" s="7"/>
      <c r="E68" s="7">
        <v>3150</v>
      </c>
      <c r="F68" s="4"/>
      <c r="K68" s="14" t="s">
        <v>3</v>
      </c>
      <c r="L68" s="14" t="s">
        <v>22</v>
      </c>
      <c r="M68" s="6" t="s">
        <v>24</v>
      </c>
      <c r="N68" s="7">
        <v>111651</v>
      </c>
      <c r="O68" s="7">
        <v>477340</v>
      </c>
      <c r="P68" s="4">
        <f t="shared" ref="P68:P77" si="2">(O68-N68)/N68</f>
        <v>3.2752863834627544</v>
      </c>
    </row>
    <row r="69" spans="1:16">
      <c r="A69" s="14" t="s">
        <v>3</v>
      </c>
      <c r="B69" s="14" t="s">
        <v>22</v>
      </c>
      <c r="C69" s="13" t="s">
        <v>0</v>
      </c>
      <c r="D69" s="12">
        <v>1751905</v>
      </c>
      <c r="E69" s="12">
        <v>2200613</v>
      </c>
      <c r="F69" s="4">
        <f t="shared" ref="F69:F79" si="3">(E69-D69)/D69</f>
        <v>0.25612576024384887</v>
      </c>
      <c r="K69" s="14" t="s">
        <v>3</v>
      </c>
      <c r="L69" s="14" t="s">
        <v>22</v>
      </c>
      <c r="M69" s="6" t="s">
        <v>23</v>
      </c>
      <c r="N69" s="7">
        <v>120733</v>
      </c>
      <c r="O69" s="7">
        <v>1980</v>
      </c>
      <c r="P69" s="4">
        <f t="shared" si="2"/>
        <v>-0.98360017559407953</v>
      </c>
    </row>
    <row r="70" spans="1:16">
      <c r="A70" s="14" t="s">
        <v>3</v>
      </c>
      <c r="B70" s="14" t="s">
        <v>22</v>
      </c>
      <c r="C70" s="6" t="s">
        <v>24</v>
      </c>
      <c r="D70" s="7">
        <v>481607</v>
      </c>
      <c r="E70" s="7">
        <v>477340</v>
      </c>
      <c r="F70" s="4">
        <f t="shared" si="3"/>
        <v>-8.8599210559647187E-3</v>
      </c>
      <c r="K70" s="14" t="s">
        <v>3</v>
      </c>
      <c r="L70" s="14" t="s">
        <v>22</v>
      </c>
      <c r="M70" s="6" t="s">
        <v>21</v>
      </c>
      <c r="N70" s="7">
        <v>1243013</v>
      </c>
      <c r="O70" s="7">
        <v>1721293</v>
      </c>
      <c r="P70" s="4">
        <f t="shared" si="2"/>
        <v>0.3847747368692041</v>
      </c>
    </row>
    <row r="71" spans="1:16">
      <c r="A71" s="14" t="s">
        <v>3</v>
      </c>
      <c r="B71" s="14" t="s">
        <v>22</v>
      </c>
      <c r="C71" s="6" t="s">
        <v>23</v>
      </c>
      <c r="D71" s="7">
        <v>31176</v>
      </c>
      <c r="E71" s="7">
        <v>1980</v>
      </c>
      <c r="F71" s="4">
        <f t="shared" si="3"/>
        <v>-0.93648960739030018</v>
      </c>
      <c r="K71" s="14" t="s">
        <v>3</v>
      </c>
      <c r="L71" s="14" t="s">
        <v>9</v>
      </c>
      <c r="M71" s="13" t="s">
        <v>0</v>
      </c>
      <c r="N71" s="12">
        <v>44321</v>
      </c>
      <c r="O71" s="12">
        <v>99845</v>
      </c>
      <c r="P71" s="4">
        <f t="shared" si="2"/>
        <v>1.2527695674736581</v>
      </c>
    </row>
    <row r="72" spans="1:16">
      <c r="A72" s="14" t="s">
        <v>3</v>
      </c>
      <c r="B72" s="14" t="s">
        <v>22</v>
      </c>
      <c r="C72" s="6" t="s">
        <v>21</v>
      </c>
      <c r="D72" s="7">
        <v>1239122</v>
      </c>
      <c r="E72" s="7">
        <v>1721293</v>
      </c>
      <c r="F72" s="4">
        <f t="shared" si="3"/>
        <v>0.38912310490815272</v>
      </c>
      <c r="K72" s="14" t="s">
        <v>3</v>
      </c>
      <c r="L72" s="14" t="s">
        <v>9</v>
      </c>
      <c r="M72" s="6" t="s">
        <v>12</v>
      </c>
      <c r="N72" s="7">
        <v>44321</v>
      </c>
      <c r="O72" s="7">
        <v>99845</v>
      </c>
      <c r="P72" s="4">
        <f t="shared" si="2"/>
        <v>1.2527695674736581</v>
      </c>
    </row>
    <row r="73" spans="1:16">
      <c r="A73" s="14" t="s">
        <v>3</v>
      </c>
      <c r="B73" s="14" t="s">
        <v>9</v>
      </c>
      <c r="C73" s="13" t="s">
        <v>0</v>
      </c>
      <c r="D73" s="12">
        <v>104451</v>
      </c>
      <c r="E73" s="12">
        <v>99845</v>
      </c>
      <c r="F73" s="4">
        <f t="shared" si="3"/>
        <v>-4.409723219500053E-2</v>
      </c>
      <c r="K73" s="14" t="s">
        <v>3</v>
      </c>
      <c r="L73" s="14" t="s">
        <v>2</v>
      </c>
      <c r="M73" s="13" t="s">
        <v>0</v>
      </c>
      <c r="N73" s="12">
        <v>2424165</v>
      </c>
      <c r="O73" s="12">
        <v>1757362</v>
      </c>
      <c r="P73" s="4">
        <f t="shared" si="2"/>
        <v>-0.27506502238915254</v>
      </c>
    </row>
    <row r="74" spans="1:16">
      <c r="A74" s="14" t="s">
        <v>3</v>
      </c>
      <c r="B74" s="14" t="s">
        <v>9</v>
      </c>
      <c r="C74" s="6" t="s">
        <v>12</v>
      </c>
      <c r="D74" s="7">
        <v>104451</v>
      </c>
      <c r="E74" s="7">
        <v>99845</v>
      </c>
      <c r="F74" s="4">
        <f t="shared" si="3"/>
        <v>-4.409723219500053E-2</v>
      </c>
      <c r="K74" s="14" t="s">
        <v>3</v>
      </c>
      <c r="L74" s="14" t="s">
        <v>2</v>
      </c>
      <c r="M74" s="6" t="s">
        <v>5</v>
      </c>
      <c r="N74" s="7">
        <v>958749</v>
      </c>
      <c r="O74" s="7">
        <v>763402</v>
      </c>
      <c r="P74" s="4">
        <f t="shared" si="2"/>
        <v>-0.20375197262265723</v>
      </c>
    </row>
    <row r="75" spans="1:16">
      <c r="A75" s="14" t="s">
        <v>3</v>
      </c>
      <c r="B75" s="14" t="s">
        <v>2</v>
      </c>
      <c r="C75" s="13" t="s">
        <v>0</v>
      </c>
      <c r="D75" s="12">
        <v>2552742</v>
      </c>
      <c r="E75" s="12">
        <v>1757362</v>
      </c>
      <c r="F75" s="4">
        <f t="shared" si="3"/>
        <v>-0.31157868676113765</v>
      </c>
      <c r="K75" s="14" t="s">
        <v>3</v>
      </c>
      <c r="L75" s="14" t="s">
        <v>2</v>
      </c>
      <c r="M75" s="6" t="s">
        <v>4</v>
      </c>
      <c r="N75" s="7">
        <v>112779</v>
      </c>
      <c r="O75" s="7">
        <v>17387</v>
      </c>
      <c r="P75" s="4">
        <f t="shared" si="2"/>
        <v>-0.84583122744482575</v>
      </c>
    </row>
    <row r="76" spans="1:16">
      <c r="A76" s="14" t="s">
        <v>3</v>
      </c>
      <c r="B76" s="14" t="s">
        <v>2</v>
      </c>
      <c r="C76" s="6" t="s">
        <v>5</v>
      </c>
      <c r="D76" s="7">
        <v>804422</v>
      </c>
      <c r="E76" s="7">
        <v>763402</v>
      </c>
      <c r="F76" s="4">
        <f t="shared" si="3"/>
        <v>-5.0993135443834207E-2</v>
      </c>
      <c r="K76" s="14" t="s">
        <v>3</v>
      </c>
      <c r="L76" s="14" t="s">
        <v>2</v>
      </c>
      <c r="M76" s="6" t="s">
        <v>1</v>
      </c>
      <c r="N76" s="7">
        <v>1352637</v>
      </c>
      <c r="O76" s="7">
        <v>976573</v>
      </c>
      <c r="P76" s="4">
        <f t="shared" si="2"/>
        <v>-0.27802285461657489</v>
      </c>
    </row>
    <row r="77" spans="1:16">
      <c r="A77" s="14" t="s">
        <v>3</v>
      </c>
      <c r="B77" s="14" t="s">
        <v>2</v>
      </c>
      <c r="C77" s="6" t="s">
        <v>4</v>
      </c>
      <c r="D77" s="7">
        <v>112038</v>
      </c>
      <c r="E77" s="7">
        <v>17387</v>
      </c>
      <c r="F77" s="4">
        <f t="shared" si="3"/>
        <v>-0.84481158178475158</v>
      </c>
      <c r="K77" s="15" t="s">
        <v>0</v>
      </c>
      <c r="L77" s="16"/>
      <c r="M77" s="17"/>
      <c r="N77" s="12">
        <v>179549853</v>
      </c>
      <c r="O77" s="12">
        <v>155049861</v>
      </c>
      <c r="P77" s="4">
        <f t="shared" si="2"/>
        <v>-0.13645230887490617</v>
      </c>
    </row>
    <row r="78" spans="1:16">
      <c r="A78" s="14" t="s">
        <v>3</v>
      </c>
      <c r="B78" s="14" t="s">
        <v>2</v>
      </c>
      <c r="C78" s="6" t="s">
        <v>1</v>
      </c>
      <c r="D78" s="7">
        <v>1636282</v>
      </c>
      <c r="E78" s="7">
        <v>976573</v>
      </c>
      <c r="F78" s="4">
        <f t="shared" si="3"/>
        <v>-0.40317561398340873</v>
      </c>
    </row>
    <row r="79" spans="1:16">
      <c r="A79" s="15" t="s">
        <v>0</v>
      </c>
      <c r="B79" s="16"/>
      <c r="C79" s="17"/>
      <c r="D79" s="12">
        <v>146465503</v>
      </c>
      <c r="E79" s="12">
        <v>155049861</v>
      </c>
      <c r="F79" s="4">
        <f t="shared" si="3"/>
        <v>5.8610101519946306E-2</v>
      </c>
    </row>
  </sheetData>
  <mergeCells count="28">
    <mergeCell ref="L71:L72"/>
    <mergeCell ref="L73:L76"/>
    <mergeCell ref="K77:M77"/>
    <mergeCell ref="L31:L47"/>
    <mergeCell ref="L48:L53"/>
    <mergeCell ref="L54:L56"/>
    <mergeCell ref="L57:L66"/>
    <mergeCell ref="L67:L70"/>
    <mergeCell ref="B69:B72"/>
    <mergeCell ref="B73:B74"/>
    <mergeCell ref="B75:B78"/>
    <mergeCell ref="A79:C79"/>
    <mergeCell ref="K30:K76"/>
    <mergeCell ref="A1:C1"/>
    <mergeCell ref="B3:C3"/>
    <mergeCell ref="B4:B29"/>
    <mergeCell ref="B30:C30"/>
    <mergeCell ref="B31:B49"/>
    <mergeCell ref="A30:A78"/>
    <mergeCell ref="B50:B56"/>
    <mergeCell ref="B57:B60"/>
    <mergeCell ref="B61:B68"/>
    <mergeCell ref="K1:M1"/>
    <mergeCell ref="K3:K29"/>
    <mergeCell ref="L3:M3"/>
    <mergeCell ref="L4:L29"/>
    <mergeCell ref="L30:M30"/>
    <mergeCell ref="A3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P122"/>
  <sheetViews>
    <sheetView workbookViewId="0">
      <selection activeCell="K1" sqref="K1:M1"/>
    </sheetView>
  </sheetViews>
  <sheetFormatPr defaultColWidth="9.140625" defaultRowHeight="15"/>
  <cols>
    <col min="3" max="3" width="12.7109375" customWidth="1"/>
    <col min="4" max="4" width="14.28515625" customWidth="1"/>
    <col min="5" max="5" width="13.5703125" customWidth="1"/>
    <col min="7" max="10" width="9.140625" style="8"/>
    <col min="14" max="14" width="13.42578125" customWidth="1"/>
    <col min="15" max="15" width="13.140625" customWidth="1"/>
    <col min="17" max="16384" width="9.140625" style="8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15" t="s">
        <v>0</v>
      </c>
      <c r="C3" s="17"/>
      <c r="D3" s="12">
        <v>11909147</v>
      </c>
      <c r="E3" s="12">
        <v>12751629</v>
      </c>
      <c r="F3" s="4">
        <f>(E3-D3)/D3</f>
        <v>7.0742430167332726E-2</v>
      </c>
      <c r="K3" s="14" t="s">
        <v>86</v>
      </c>
      <c r="L3" s="15" t="s">
        <v>0</v>
      </c>
      <c r="M3" s="17"/>
      <c r="N3" s="12">
        <v>13796330</v>
      </c>
      <c r="O3" s="12">
        <v>12751629</v>
      </c>
      <c r="P3" s="4">
        <f>(O3-N3)/N3</f>
        <v>-7.5723108971733788E-2</v>
      </c>
    </row>
    <row r="4" spans="1:16">
      <c r="A4" s="14" t="s">
        <v>86</v>
      </c>
      <c r="B4" s="14" t="s">
        <v>85</v>
      </c>
      <c r="C4" s="13" t="s">
        <v>0</v>
      </c>
      <c r="D4" s="12">
        <v>11909147</v>
      </c>
      <c r="E4" s="12">
        <v>12751629</v>
      </c>
      <c r="F4" s="4">
        <f t="shared" ref="F4:F67" si="0">(E4-D4)/D4</f>
        <v>7.0742430167332726E-2</v>
      </c>
      <c r="K4" s="14" t="s">
        <v>86</v>
      </c>
      <c r="L4" s="14" t="s">
        <v>85</v>
      </c>
      <c r="M4" s="13" t="s">
        <v>0</v>
      </c>
      <c r="N4" s="12">
        <v>13796330</v>
      </c>
      <c r="O4" s="12">
        <v>12751629</v>
      </c>
      <c r="P4" s="4">
        <f t="shared" ref="P4:P66" si="1">(O4-N4)/N4</f>
        <v>-7.5723108971733788E-2</v>
      </c>
    </row>
    <row r="5" spans="1:16">
      <c r="A5" s="14" t="s">
        <v>86</v>
      </c>
      <c r="B5" s="14" t="s">
        <v>85</v>
      </c>
      <c r="C5" s="6" t="s">
        <v>113</v>
      </c>
      <c r="D5" s="7">
        <v>34024</v>
      </c>
      <c r="E5" s="7">
        <v>14812</v>
      </c>
      <c r="F5" s="4">
        <f t="shared" si="0"/>
        <v>-0.56466023983070779</v>
      </c>
      <c r="K5" s="14" t="s">
        <v>86</v>
      </c>
      <c r="L5" s="14" t="s">
        <v>85</v>
      </c>
      <c r="M5" s="6" t="s">
        <v>113</v>
      </c>
      <c r="N5" s="7">
        <v>31787</v>
      </c>
      <c r="O5" s="7">
        <v>14812</v>
      </c>
      <c r="P5" s="4">
        <f t="shared" si="1"/>
        <v>-0.53402334287601849</v>
      </c>
    </row>
    <row r="6" spans="1:16">
      <c r="A6" s="14" t="s">
        <v>86</v>
      </c>
      <c r="B6" s="14" t="s">
        <v>85</v>
      </c>
      <c r="C6" s="6" t="s">
        <v>112</v>
      </c>
      <c r="D6" s="7">
        <v>254245</v>
      </c>
      <c r="E6" s="7">
        <v>177809</v>
      </c>
      <c r="F6" s="4">
        <f t="shared" si="0"/>
        <v>-0.30063914727919921</v>
      </c>
      <c r="K6" s="14" t="s">
        <v>86</v>
      </c>
      <c r="L6" s="14" t="s">
        <v>85</v>
      </c>
      <c r="M6" s="6" t="s">
        <v>112</v>
      </c>
      <c r="N6" s="7">
        <v>191977</v>
      </c>
      <c r="O6" s="7">
        <v>177809</v>
      </c>
      <c r="P6" s="4">
        <f t="shared" si="1"/>
        <v>-7.3800507352443256E-2</v>
      </c>
    </row>
    <row r="7" spans="1:16">
      <c r="A7" s="14" t="s">
        <v>86</v>
      </c>
      <c r="B7" s="14" t="s">
        <v>85</v>
      </c>
      <c r="C7" s="6" t="s">
        <v>111</v>
      </c>
      <c r="D7" s="7">
        <v>70657</v>
      </c>
      <c r="E7" s="7">
        <v>14530</v>
      </c>
      <c r="F7" s="4">
        <f t="shared" si="0"/>
        <v>-0.79435866226983876</v>
      </c>
      <c r="K7" s="14" t="s">
        <v>86</v>
      </c>
      <c r="L7" s="14" t="s">
        <v>85</v>
      </c>
      <c r="M7" s="6" t="s">
        <v>111</v>
      </c>
      <c r="N7" s="7">
        <v>16489</v>
      </c>
      <c r="O7" s="7">
        <v>14530</v>
      </c>
      <c r="P7" s="4">
        <f t="shared" si="1"/>
        <v>-0.11880647704530294</v>
      </c>
    </row>
    <row r="8" spans="1:16">
      <c r="A8" s="14" t="s">
        <v>86</v>
      </c>
      <c r="B8" s="14" t="s">
        <v>85</v>
      </c>
      <c r="C8" s="6" t="s">
        <v>110</v>
      </c>
      <c r="D8" s="7">
        <v>10682</v>
      </c>
      <c r="E8" s="7">
        <v>3415</v>
      </c>
      <c r="F8" s="4">
        <f t="shared" si="0"/>
        <v>-0.68030331398614496</v>
      </c>
      <c r="K8" s="14" t="s">
        <v>86</v>
      </c>
      <c r="L8" s="14" t="s">
        <v>85</v>
      </c>
      <c r="M8" s="6" t="s">
        <v>110</v>
      </c>
      <c r="N8" s="7">
        <v>24935</v>
      </c>
      <c r="O8" s="7">
        <v>3415</v>
      </c>
      <c r="P8" s="4">
        <f t="shared" si="1"/>
        <v>-0.86304391417685988</v>
      </c>
    </row>
    <row r="9" spans="1:16">
      <c r="A9" s="14" t="s">
        <v>86</v>
      </c>
      <c r="B9" s="14" t="s">
        <v>85</v>
      </c>
      <c r="C9" s="6" t="s">
        <v>109</v>
      </c>
      <c r="D9" s="7">
        <v>9277</v>
      </c>
      <c r="E9" s="7">
        <v>3388</v>
      </c>
      <c r="F9" s="4">
        <f t="shared" si="0"/>
        <v>-0.63479573137867851</v>
      </c>
      <c r="K9" s="14" t="s">
        <v>86</v>
      </c>
      <c r="L9" s="14" t="s">
        <v>85</v>
      </c>
      <c r="M9" s="6" t="s">
        <v>109</v>
      </c>
      <c r="N9" s="7">
        <v>32983</v>
      </c>
      <c r="O9" s="7">
        <v>3388</v>
      </c>
      <c r="P9" s="4">
        <f t="shared" si="1"/>
        <v>-0.89728041718461027</v>
      </c>
    </row>
    <row r="10" spans="1:16">
      <c r="A10" s="14" t="s">
        <v>86</v>
      </c>
      <c r="B10" s="14" t="s">
        <v>85</v>
      </c>
      <c r="C10" s="6" t="s">
        <v>108</v>
      </c>
      <c r="D10" s="7">
        <v>240662</v>
      </c>
      <c r="E10" s="7">
        <v>170298</v>
      </c>
      <c r="F10" s="4">
        <f t="shared" si="0"/>
        <v>-0.29237686049313977</v>
      </c>
      <c r="K10" s="14" t="s">
        <v>86</v>
      </c>
      <c r="L10" s="14" t="s">
        <v>85</v>
      </c>
      <c r="M10" s="6" t="s">
        <v>108</v>
      </c>
      <c r="N10" s="7">
        <v>153771</v>
      </c>
      <c r="O10" s="7">
        <v>170298</v>
      </c>
      <c r="P10" s="4">
        <f t="shared" si="1"/>
        <v>0.10747800300446768</v>
      </c>
    </row>
    <row r="11" spans="1:16">
      <c r="A11" s="14" t="s">
        <v>86</v>
      </c>
      <c r="B11" s="14" t="s">
        <v>85</v>
      </c>
      <c r="C11" s="6" t="s">
        <v>107</v>
      </c>
      <c r="D11" s="7">
        <v>493888</v>
      </c>
      <c r="E11" s="7">
        <v>488055</v>
      </c>
      <c r="F11" s="4">
        <f t="shared" si="0"/>
        <v>-1.181036996242063E-2</v>
      </c>
      <c r="K11" s="14" t="s">
        <v>86</v>
      </c>
      <c r="L11" s="14" t="s">
        <v>85</v>
      </c>
      <c r="M11" s="6" t="s">
        <v>107</v>
      </c>
      <c r="N11" s="7">
        <v>828307</v>
      </c>
      <c r="O11" s="7">
        <v>488055</v>
      </c>
      <c r="P11" s="4">
        <f t="shared" si="1"/>
        <v>-0.41078006101602427</v>
      </c>
    </row>
    <row r="12" spans="1:16">
      <c r="A12" s="14" t="s">
        <v>86</v>
      </c>
      <c r="B12" s="14" t="s">
        <v>85</v>
      </c>
      <c r="C12" s="6" t="s">
        <v>105</v>
      </c>
      <c r="D12" s="7">
        <v>7147</v>
      </c>
      <c r="E12" s="7">
        <v>9842</v>
      </c>
      <c r="F12" s="4">
        <f t="shared" si="0"/>
        <v>0.37708129285014691</v>
      </c>
      <c r="K12" s="14" t="s">
        <v>86</v>
      </c>
      <c r="L12" s="14" t="s">
        <v>85</v>
      </c>
      <c r="M12" s="6" t="s">
        <v>105</v>
      </c>
      <c r="N12" s="7">
        <v>4762</v>
      </c>
      <c r="O12" s="7">
        <v>9842</v>
      </c>
      <c r="P12" s="4">
        <f t="shared" si="1"/>
        <v>1.0667786644267114</v>
      </c>
    </row>
    <row r="13" spans="1:16">
      <c r="A13" s="14" t="s">
        <v>86</v>
      </c>
      <c r="B13" s="14" t="s">
        <v>85</v>
      </c>
      <c r="C13" s="6" t="s">
        <v>104</v>
      </c>
      <c r="D13" s="7">
        <v>258223</v>
      </c>
      <c r="E13" s="7">
        <v>60337</v>
      </c>
      <c r="F13" s="4">
        <f t="shared" si="0"/>
        <v>-0.76633762290733198</v>
      </c>
      <c r="K13" s="14" t="s">
        <v>86</v>
      </c>
      <c r="L13" s="14" t="s">
        <v>85</v>
      </c>
      <c r="M13" s="6" t="s">
        <v>104</v>
      </c>
      <c r="N13" s="7">
        <v>103269</v>
      </c>
      <c r="O13" s="7">
        <v>60337</v>
      </c>
      <c r="P13" s="4">
        <f t="shared" si="1"/>
        <v>-0.41572979306471447</v>
      </c>
    </row>
    <row r="14" spans="1:16">
      <c r="A14" s="14" t="s">
        <v>86</v>
      </c>
      <c r="B14" s="14" t="s">
        <v>85</v>
      </c>
      <c r="C14" s="6" t="s">
        <v>103</v>
      </c>
      <c r="D14" s="7">
        <v>3478850</v>
      </c>
      <c r="E14" s="7">
        <v>4222613</v>
      </c>
      <c r="F14" s="4">
        <f t="shared" si="0"/>
        <v>0.21379565086163532</v>
      </c>
      <c r="K14" s="14" t="s">
        <v>86</v>
      </c>
      <c r="L14" s="14" t="s">
        <v>85</v>
      </c>
      <c r="M14" s="6" t="s">
        <v>103</v>
      </c>
      <c r="N14" s="7">
        <v>3765860</v>
      </c>
      <c r="O14" s="7">
        <v>4222613</v>
      </c>
      <c r="P14" s="4">
        <f t="shared" si="1"/>
        <v>0.12128783332359673</v>
      </c>
    </row>
    <row r="15" spans="1:16">
      <c r="A15" s="14" t="s">
        <v>86</v>
      </c>
      <c r="B15" s="14" t="s">
        <v>85</v>
      </c>
      <c r="C15" s="6" t="s">
        <v>102</v>
      </c>
      <c r="D15" s="7">
        <v>908654</v>
      </c>
      <c r="E15" s="7">
        <v>1259905</v>
      </c>
      <c r="F15" s="4">
        <f t="shared" si="0"/>
        <v>0.38656188164031635</v>
      </c>
      <c r="K15" s="14" t="s">
        <v>86</v>
      </c>
      <c r="L15" s="14" t="s">
        <v>85</v>
      </c>
      <c r="M15" s="6" t="s">
        <v>102</v>
      </c>
      <c r="N15" s="7">
        <v>1037921</v>
      </c>
      <c r="O15" s="7">
        <v>1259905</v>
      </c>
      <c r="P15" s="4">
        <f t="shared" si="1"/>
        <v>0.21387369558954872</v>
      </c>
    </row>
    <row r="16" spans="1:16">
      <c r="A16" s="14" t="s">
        <v>86</v>
      </c>
      <c r="B16" s="14" t="s">
        <v>85</v>
      </c>
      <c r="C16" s="6" t="s">
        <v>101</v>
      </c>
      <c r="D16" s="7">
        <v>39781</v>
      </c>
      <c r="E16" s="7">
        <v>13359</v>
      </c>
      <c r="F16" s="4">
        <f t="shared" si="0"/>
        <v>-0.66418642065307554</v>
      </c>
      <c r="K16" s="14" t="s">
        <v>86</v>
      </c>
      <c r="L16" s="14" t="s">
        <v>85</v>
      </c>
      <c r="M16" s="6" t="s">
        <v>101</v>
      </c>
      <c r="N16" s="7">
        <v>52707</v>
      </c>
      <c r="O16" s="7">
        <v>13359</v>
      </c>
      <c r="P16" s="4">
        <f t="shared" si="1"/>
        <v>-0.74654220502020607</v>
      </c>
    </row>
    <row r="17" spans="1:16">
      <c r="A17" s="14" t="s">
        <v>86</v>
      </c>
      <c r="B17" s="14" t="s">
        <v>85</v>
      </c>
      <c r="C17" s="6" t="s">
        <v>100</v>
      </c>
      <c r="D17" s="7">
        <v>7127</v>
      </c>
      <c r="E17" s="7">
        <v>226984</v>
      </c>
      <c r="F17" s="4">
        <f t="shared" si="0"/>
        <v>30.848463589167952</v>
      </c>
      <c r="K17" s="14" t="s">
        <v>86</v>
      </c>
      <c r="L17" s="14" t="s">
        <v>85</v>
      </c>
      <c r="M17" s="6" t="s">
        <v>100</v>
      </c>
      <c r="N17" s="7">
        <v>237972</v>
      </c>
      <c r="O17" s="7">
        <v>226984</v>
      </c>
      <c r="P17" s="4">
        <f t="shared" si="1"/>
        <v>-4.6173499403291143E-2</v>
      </c>
    </row>
    <row r="18" spans="1:16">
      <c r="A18" s="14" t="s">
        <v>86</v>
      </c>
      <c r="B18" s="14" t="s">
        <v>85</v>
      </c>
      <c r="C18" s="6" t="s">
        <v>99</v>
      </c>
      <c r="D18" s="7">
        <v>3447260</v>
      </c>
      <c r="E18" s="7">
        <v>3157759</v>
      </c>
      <c r="F18" s="4">
        <f t="shared" si="0"/>
        <v>-8.3980030516990309E-2</v>
      </c>
      <c r="K18" s="14" t="s">
        <v>86</v>
      </c>
      <c r="L18" s="14" t="s">
        <v>85</v>
      </c>
      <c r="M18" s="6" t="s">
        <v>99</v>
      </c>
      <c r="N18" s="7">
        <v>4377453</v>
      </c>
      <c r="O18" s="7">
        <v>3157759</v>
      </c>
      <c r="P18" s="4">
        <f t="shared" si="1"/>
        <v>-0.27863097559242783</v>
      </c>
    </row>
    <row r="19" spans="1:16">
      <c r="A19" s="14" t="s">
        <v>86</v>
      </c>
      <c r="B19" s="14" t="s">
        <v>85</v>
      </c>
      <c r="C19" s="6" t="s">
        <v>98</v>
      </c>
      <c r="D19" s="7">
        <v>218583</v>
      </c>
      <c r="E19" s="7">
        <v>585187</v>
      </c>
      <c r="F19" s="4">
        <f t="shared" si="0"/>
        <v>1.6771844104985292</v>
      </c>
      <c r="K19" s="14" t="s">
        <v>86</v>
      </c>
      <c r="L19" s="14" t="s">
        <v>85</v>
      </c>
      <c r="M19" s="6" t="s">
        <v>98</v>
      </c>
      <c r="N19" s="7">
        <v>564234</v>
      </c>
      <c r="O19" s="7">
        <v>585187</v>
      </c>
      <c r="P19" s="4">
        <f t="shared" si="1"/>
        <v>3.7135302020083867E-2</v>
      </c>
    </row>
    <row r="20" spans="1:16">
      <c r="A20" s="14" t="s">
        <v>86</v>
      </c>
      <c r="B20" s="14" t="s">
        <v>85</v>
      </c>
      <c r="C20" s="6" t="s">
        <v>97</v>
      </c>
      <c r="D20" s="7">
        <v>15664</v>
      </c>
      <c r="E20" s="7">
        <v>7417</v>
      </c>
      <c r="F20" s="4">
        <f t="shared" si="0"/>
        <v>-0.52649387129724212</v>
      </c>
      <c r="K20" s="14" t="s">
        <v>86</v>
      </c>
      <c r="L20" s="14" t="s">
        <v>85</v>
      </c>
      <c r="M20" s="6" t="s">
        <v>97</v>
      </c>
      <c r="N20" s="7">
        <v>1767</v>
      </c>
      <c r="O20" s="7">
        <v>7417</v>
      </c>
      <c r="P20" s="4">
        <f t="shared" si="1"/>
        <v>3.1975099037917376</v>
      </c>
    </row>
    <row r="21" spans="1:16">
      <c r="A21" s="14" t="s">
        <v>86</v>
      </c>
      <c r="B21" s="14" t="s">
        <v>85</v>
      </c>
      <c r="C21" s="6" t="s">
        <v>96</v>
      </c>
      <c r="D21" s="7">
        <v>11499</v>
      </c>
      <c r="E21" s="7">
        <v>119565</v>
      </c>
      <c r="F21" s="4">
        <f t="shared" si="0"/>
        <v>9.397860683537699</v>
      </c>
      <c r="K21" s="14" t="s">
        <v>86</v>
      </c>
      <c r="L21" s="14" t="s">
        <v>85</v>
      </c>
      <c r="M21" s="6" t="s">
        <v>96</v>
      </c>
      <c r="N21" s="7">
        <v>16159</v>
      </c>
      <c r="O21" s="7">
        <v>119565</v>
      </c>
      <c r="P21" s="4">
        <f t="shared" si="1"/>
        <v>6.399282133795408</v>
      </c>
    </row>
    <row r="22" spans="1:16">
      <c r="A22" s="14" t="s">
        <v>86</v>
      </c>
      <c r="B22" s="14" t="s">
        <v>85</v>
      </c>
      <c r="C22" s="6" t="s">
        <v>95</v>
      </c>
      <c r="D22" s="7">
        <v>11409</v>
      </c>
      <c r="E22" s="7">
        <v>12395</v>
      </c>
      <c r="F22" s="4">
        <f t="shared" si="0"/>
        <v>8.642299938644929E-2</v>
      </c>
      <c r="K22" s="14" t="s">
        <v>86</v>
      </c>
      <c r="L22" s="14" t="s">
        <v>85</v>
      </c>
      <c r="M22" s="6" t="s">
        <v>95</v>
      </c>
      <c r="N22" s="7">
        <v>26332</v>
      </c>
      <c r="O22" s="7">
        <v>12395</v>
      </c>
      <c r="P22" s="4">
        <f t="shared" si="1"/>
        <v>-0.52927996354245788</v>
      </c>
    </row>
    <row r="23" spans="1:16">
      <c r="A23" s="14" t="s">
        <v>86</v>
      </c>
      <c r="B23" s="14" t="s">
        <v>85</v>
      </c>
      <c r="C23" s="6" t="s">
        <v>94</v>
      </c>
      <c r="D23" s="7">
        <v>40312</v>
      </c>
      <c r="E23" s="7">
        <v>9748</v>
      </c>
      <c r="F23" s="4">
        <f t="shared" si="0"/>
        <v>-0.75818614804524709</v>
      </c>
      <c r="K23" s="14" t="s">
        <v>86</v>
      </c>
      <c r="L23" s="14" t="s">
        <v>85</v>
      </c>
      <c r="M23" s="6" t="s">
        <v>94</v>
      </c>
      <c r="N23" s="7">
        <v>1196</v>
      </c>
      <c r="O23" s="7">
        <v>9748</v>
      </c>
      <c r="P23" s="4">
        <f t="shared" si="1"/>
        <v>7.1505016722408028</v>
      </c>
    </row>
    <row r="24" spans="1:16">
      <c r="A24" s="14" t="s">
        <v>86</v>
      </c>
      <c r="B24" s="14" t="s">
        <v>85</v>
      </c>
      <c r="C24" s="6" t="s">
        <v>93</v>
      </c>
      <c r="D24" s="7">
        <v>1230571</v>
      </c>
      <c r="E24" s="7">
        <v>949102</v>
      </c>
      <c r="F24" s="4">
        <f t="shared" si="0"/>
        <v>-0.22873040239043502</v>
      </c>
      <c r="K24" s="14" t="s">
        <v>86</v>
      </c>
      <c r="L24" s="14" t="s">
        <v>85</v>
      </c>
      <c r="M24" s="6" t="s">
        <v>93</v>
      </c>
      <c r="N24" s="7">
        <v>1018452</v>
      </c>
      <c r="O24" s="7">
        <v>949102</v>
      </c>
      <c r="P24" s="4">
        <f t="shared" si="1"/>
        <v>-6.8093538036156837E-2</v>
      </c>
    </row>
    <row r="25" spans="1:16">
      <c r="A25" s="14" t="s">
        <v>86</v>
      </c>
      <c r="B25" s="14" t="s">
        <v>85</v>
      </c>
      <c r="C25" s="6" t="s">
        <v>92</v>
      </c>
      <c r="D25" s="7">
        <v>330959</v>
      </c>
      <c r="E25" s="7">
        <v>328249</v>
      </c>
      <c r="F25" s="4">
        <f t="shared" si="0"/>
        <v>-8.1883254421242502E-3</v>
      </c>
      <c r="K25" s="14" t="s">
        <v>86</v>
      </c>
      <c r="L25" s="14" t="s">
        <v>85</v>
      </c>
      <c r="M25" s="6" t="s">
        <v>92</v>
      </c>
      <c r="N25" s="7">
        <v>323079</v>
      </c>
      <c r="O25" s="7">
        <v>328249</v>
      </c>
      <c r="P25" s="4">
        <f t="shared" si="1"/>
        <v>1.6002278080593291E-2</v>
      </c>
    </row>
    <row r="26" spans="1:16">
      <c r="A26" s="14" t="s">
        <v>86</v>
      </c>
      <c r="B26" s="14" t="s">
        <v>85</v>
      </c>
      <c r="C26" s="6" t="s">
        <v>91</v>
      </c>
      <c r="D26" s="7">
        <v>44825</v>
      </c>
      <c r="E26" s="7">
        <v>205403</v>
      </c>
      <c r="F26" s="4">
        <f t="shared" si="0"/>
        <v>3.5823312883435583</v>
      </c>
      <c r="K26" s="14" t="s">
        <v>86</v>
      </c>
      <c r="L26" s="14" t="s">
        <v>85</v>
      </c>
      <c r="M26" s="6" t="s">
        <v>91</v>
      </c>
      <c r="N26" s="7">
        <v>278639</v>
      </c>
      <c r="O26" s="7">
        <v>205403</v>
      </c>
      <c r="P26" s="4">
        <f t="shared" si="1"/>
        <v>-0.262834707273569</v>
      </c>
    </row>
    <row r="27" spans="1:16">
      <c r="A27" s="14" t="s">
        <v>86</v>
      </c>
      <c r="B27" s="14" t="s">
        <v>85</v>
      </c>
      <c r="C27" s="6" t="s">
        <v>90</v>
      </c>
      <c r="D27" s="7">
        <v>75404</v>
      </c>
      <c r="E27" s="7">
        <v>163631</v>
      </c>
      <c r="F27" s="4">
        <f t="shared" si="0"/>
        <v>1.1700572913903771</v>
      </c>
      <c r="K27" s="14" t="s">
        <v>86</v>
      </c>
      <c r="L27" s="14" t="s">
        <v>85</v>
      </c>
      <c r="M27" s="6" t="s">
        <v>90</v>
      </c>
      <c r="N27" s="7">
        <v>98401</v>
      </c>
      <c r="O27" s="7">
        <v>163631</v>
      </c>
      <c r="P27" s="4">
        <f t="shared" si="1"/>
        <v>0.66289976727878785</v>
      </c>
    </row>
    <row r="28" spans="1:16">
      <c r="A28" s="14" t="s">
        <v>86</v>
      </c>
      <c r="B28" s="14" t="s">
        <v>85</v>
      </c>
      <c r="C28" s="6" t="s">
        <v>89</v>
      </c>
      <c r="D28" s="7">
        <v>5860</v>
      </c>
      <c r="E28" s="7">
        <v>13030</v>
      </c>
      <c r="F28" s="4">
        <f t="shared" si="0"/>
        <v>1.2235494880546076</v>
      </c>
      <c r="K28" s="14" t="s">
        <v>86</v>
      </c>
      <c r="L28" s="14" t="s">
        <v>85</v>
      </c>
      <c r="M28" s="6" t="s">
        <v>89</v>
      </c>
      <c r="N28" s="7">
        <v>23708</v>
      </c>
      <c r="O28" s="7">
        <v>13030</v>
      </c>
      <c r="P28" s="4">
        <f t="shared" si="1"/>
        <v>-0.45039649063607223</v>
      </c>
    </row>
    <row r="29" spans="1:16">
      <c r="A29" s="14" t="s">
        <v>86</v>
      </c>
      <c r="B29" s="14" t="s">
        <v>85</v>
      </c>
      <c r="C29" s="6" t="s">
        <v>88</v>
      </c>
      <c r="D29" s="7">
        <v>1207</v>
      </c>
      <c r="E29" s="7"/>
      <c r="F29" s="4">
        <f t="shared" si="0"/>
        <v>-1</v>
      </c>
      <c r="K29" s="14" t="s">
        <v>86</v>
      </c>
      <c r="L29" s="14" t="s">
        <v>85</v>
      </c>
      <c r="M29" s="6" t="s">
        <v>88</v>
      </c>
      <c r="N29" s="7">
        <v>2653</v>
      </c>
      <c r="O29" s="7"/>
      <c r="P29" s="4">
        <f t="shared" si="1"/>
        <v>-1</v>
      </c>
    </row>
    <row r="30" spans="1:16">
      <c r="A30" s="14" t="s">
        <v>86</v>
      </c>
      <c r="B30" s="14" t="s">
        <v>85</v>
      </c>
      <c r="C30" s="6" t="s">
        <v>87</v>
      </c>
      <c r="D30" s="7">
        <v>192633</v>
      </c>
      <c r="E30" s="7">
        <v>400503</v>
      </c>
      <c r="F30" s="4">
        <f t="shared" si="0"/>
        <v>1.07909859681363</v>
      </c>
      <c r="K30" s="14" t="s">
        <v>86</v>
      </c>
      <c r="L30" s="14" t="s">
        <v>85</v>
      </c>
      <c r="M30" s="6" t="s">
        <v>87</v>
      </c>
      <c r="N30" s="7">
        <v>273063</v>
      </c>
      <c r="O30" s="7">
        <v>400503</v>
      </c>
      <c r="P30" s="4">
        <f t="shared" si="1"/>
        <v>0.4667054855472913</v>
      </c>
    </row>
    <row r="31" spans="1:16">
      <c r="A31" s="14" t="s">
        <v>86</v>
      </c>
      <c r="B31" s="14" t="s">
        <v>85</v>
      </c>
      <c r="C31" s="6" t="s">
        <v>84</v>
      </c>
      <c r="D31" s="7">
        <v>469744</v>
      </c>
      <c r="E31" s="7">
        <v>134293</v>
      </c>
      <c r="F31" s="4">
        <f t="shared" si="0"/>
        <v>-0.71411449640655333</v>
      </c>
      <c r="K31" s="14" t="s">
        <v>86</v>
      </c>
      <c r="L31" s="14" t="s">
        <v>85</v>
      </c>
      <c r="M31" s="6" t="s">
        <v>84</v>
      </c>
      <c r="N31" s="7">
        <v>308454</v>
      </c>
      <c r="O31" s="7">
        <v>134293</v>
      </c>
      <c r="P31" s="4">
        <f t="shared" si="1"/>
        <v>-0.56462551952641238</v>
      </c>
    </row>
    <row r="32" spans="1:16">
      <c r="A32" s="14" t="s">
        <v>3</v>
      </c>
      <c r="B32" s="15" t="s">
        <v>0</v>
      </c>
      <c r="C32" s="17"/>
      <c r="D32" s="12">
        <v>6417693</v>
      </c>
      <c r="E32" s="12">
        <v>9485469</v>
      </c>
      <c r="F32" s="4">
        <f t="shared" si="0"/>
        <v>0.47801850291062536</v>
      </c>
      <c r="K32" s="14" t="s">
        <v>3</v>
      </c>
      <c r="L32" s="15" t="s">
        <v>0</v>
      </c>
      <c r="M32" s="17"/>
      <c r="N32" s="12">
        <v>6673102</v>
      </c>
      <c r="O32" s="12">
        <v>9485469</v>
      </c>
      <c r="P32" s="4">
        <f t="shared" si="1"/>
        <v>0.42144822602741572</v>
      </c>
    </row>
    <row r="33" spans="1:16">
      <c r="A33" s="14" t="s">
        <v>3</v>
      </c>
      <c r="B33" s="14" t="s">
        <v>63</v>
      </c>
      <c r="C33" s="13" t="s">
        <v>0</v>
      </c>
      <c r="D33" s="12">
        <v>1030793</v>
      </c>
      <c r="E33" s="12">
        <v>698133</v>
      </c>
      <c r="F33" s="4">
        <f t="shared" si="0"/>
        <v>-0.32272240886385528</v>
      </c>
      <c r="K33" s="14" t="s">
        <v>3</v>
      </c>
      <c r="L33" s="14" t="s">
        <v>63</v>
      </c>
      <c r="M33" s="13" t="s">
        <v>0</v>
      </c>
      <c r="N33" s="12">
        <v>957365</v>
      </c>
      <c r="O33" s="12">
        <v>698133</v>
      </c>
      <c r="P33" s="4">
        <f t="shared" si="1"/>
        <v>-0.27077655857483823</v>
      </c>
    </row>
    <row r="34" spans="1:16">
      <c r="A34" s="14" t="s">
        <v>3</v>
      </c>
      <c r="B34" s="14" t="s">
        <v>63</v>
      </c>
      <c r="C34" s="6" t="s">
        <v>83</v>
      </c>
      <c r="D34" s="7">
        <v>364120</v>
      </c>
      <c r="E34" s="7">
        <v>127576</v>
      </c>
      <c r="F34" s="4">
        <f t="shared" si="0"/>
        <v>-0.64963198945402612</v>
      </c>
      <c r="K34" s="14" t="s">
        <v>3</v>
      </c>
      <c r="L34" s="14" t="s">
        <v>63</v>
      </c>
      <c r="M34" s="6" t="s">
        <v>83</v>
      </c>
      <c r="N34" s="7">
        <v>193090</v>
      </c>
      <c r="O34" s="7">
        <v>127576</v>
      </c>
      <c r="P34" s="4">
        <f t="shared" si="1"/>
        <v>-0.33929255787456625</v>
      </c>
    </row>
    <row r="35" spans="1:16">
      <c r="A35" s="14" t="s">
        <v>3</v>
      </c>
      <c r="B35" s="14" t="s">
        <v>63</v>
      </c>
      <c r="C35" s="6" t="s">
        <v>151</v>
      </c>
      <c r="D35" s="7"/>
      <c r="E35" s="7">
        <v>4499</v>
      </c>
      <c r="F35" s="4"/>
      <c r="K35" s="14" t="s">
        <v>3</v>
      </c>
      <c r="L35" s="14" t="s">
        <v>63</v>
      </c>
      <c r="M35" s="6" t="s">
        <v>151</v>
      </c>
      <c r="N35" s="7"/>
      <c r="O35" s="7">
        <v>4499</v>
      </c>
      <c r="P35" s="4"/>
    </row>
    <row r="36" spans="1:16">
      <c r="A36" s="14" t="s">
        <v>3</v>
      </c>
      <c r="B36" s="14" t="s">
        <v>63</v>
      </c>
      <c r="C36" s="6" t="s">
        <v>80</v>
      </c>
      <c r="D36" s="7">
        <v>130678</v>
      </c>
      <c r="E36" s="7">
        <v>155823</v>
      </c>
      <c r="F36" s="4">
        <f t="shared" si="0"/>
        <v>0.19241953504032813</v>
      </c>
      <c r="K36" s="14" t="s">
        <v>3</v>
      </c>
      <c r="L36" s="14" t="s">
        <v>63</v>
      </c>
      <c r="M36" s="6" t="s">
        <v>80</v>
      </c>
      <c r="N36" s="7">
        <v>243286</v>
      </c>
      <c r="O36" s="7">
        <v>155823</v>
      </c>
      <c r="P36" s="4">
        <f t="shared" si="1"/>
        <v>-0.35950691778400728</v>
      </c>
    </row>
    <row r="37" spans="1:16">
      <c r="A37" s="14" t="s">
        <v>3</v>
      </c>
      <c r="B37" s="14" t="s">
        <v>63</v>
      </c>
      <c r="C37" s="6" t="s">
        <v>79</v>
      </c>
      <c r="D37" s="7"/>
      <c r="E37" s="7">
        <v>8000</v>
      </c>
      <c r="F37" s="4"/>
      <c r="K37" s="14" t="s">
        <v>3</v>
      </c>
      <c r="L37" s="14" t="s">
        <v>63</v>
      </c>
      <c r="M37" s="6" t="s">
        <v>79</v>
      </c>
      <c r="N37" s="7"/>
      <c r="O37" s="7">
        <v>8000</v>
      </c>
      <c r="P37" s="4"/>
    </row>
    <row r="38" spans="1:16">
      <c r="A38" s="14" t="s">
        <v>3</v>
      </c>
      <c r="B38" s="14" t="s">
        <v>63</v>
      </c>
      <c r="C38" s="6" t="s">
        <v>78</v>
      </c>
      <c r="D38" s="7">
        <v>59620</v>
      </c>
      <c r="E38" s="7">
        <v>88210</v>
      </c>
      <c r="F38" s="4">
        <f t="shared" si="0"/>
        <v>0.47953706809795371</v>
      </c>
      <c r="K38" s="14" t="s">
        <v>3</v>
      </c>
      <c r="L38" s="14" t="s">
        <v>63</v>
      </c>
      <c r="M38" s="6" t="s">
        <v>78</v>
      </c>
      <c r="N38" s="7">
        <v>189896</v>
      </c>
      <c r="O38" s="7">
        <v>88210</v>
      </c>
      <c r="P38" s="4">
        <f t="shared" si="1"/>
        <v>-0.53548257993849269</v>
      </c>
    </row>
    <row r="39" spans="1:16">
      <c r="A39" s="14" t="s">
        <v>3</v>
      </c>
      <c r="B39" s="14" t="s">
        <v>63</v>
      </c>
      <c r="C39" s="6" t="s">
        <v>77</v>
      </c>
      <c r="D39" s="7">
        <v>106553</v>
      </c>
      <c r="E39" s="7">
        <v>40999</v>
      </c>
      <c r="F39" s="4">
        <f t="shared" si="0"/>
        <v>-0.61522434844631313</v>
      </c>
      <c r="K39" s="14" t="s">
        <v>3</v>
      </c>
      <c r="L39" s="14" t="s">
        <v>63</v>
      </c>
      <c r="M39" s="6" t="s">
        <v>77</v>
      </c>
      <c r="N39" s="7">
        <v>140531</v>
      </c>
      <c r="O39" s="7">
        <v>40999</v>
      </c>
      <c r="P39" s="4">
        <f t="shared" si="1"/>
        <v>-0.70825654126135873</v>
      </c>
    </row>
    <row r="40" spans="1:16">
      <c r="A40" s="14" t="s">
        <v>3</v>
      </c>
      <c r="B40" s="14" t="s">
        <v>63</v>
      </c>
      <c r="C40" s="6" t="s">
        <v>76</v>
      </c>
      <c r="D40" s="7">
        <v>109039</v>
      </c>
      <c r="E40" s="7"/>
      <c r="F40" s="4">
        <f t="shared" si="0"/>
        <v>-1</v>
      </c>
      <c r="K40" s="14" t="s">
        <v>3</v>
      </c>
      <c r="L40" s="14" t="s">
        <v>63</v>
      </c>
      <c r="M40" s="6" t="s">
        <v>75</v>
      </c>
      <c r="N40" s="7">
        <v>29930</v>
      </c>
      <c r="O40" s="7">
        <v>20717</v>
      </c>
      <c r="P40" s="4">
        <f t="shared" si="1"/>
        <v>-0.30781824256598728</v>
      </c>
    </row>
    <row r="41" spans="1:16">
      <c r="A41" s="14" t="s">
        <v>3</v>
      </c>
      <c r="B41" s="14" t="s">
        <v>63</v>
      </c>
      <c r="C41" s="6" t="s">
        <v>75</v>
      </c>
      <c r="D41" s="7">
        <v>44708</v>
      </c>
      <c r="E41" s="7">
        <v>20717</v>
      </c>
      <c r="F41" s="4">
        <f t="shared" si="0"/>
        <v>-0.53661537085085442</v>
      </c>
      <c r="K41" s="14" t="s">
        <v>3</v>
      </c>
      <c r="L41" s="14" t="s">
        <v>63</v>
      </c>
      <c r="M41" s="6" t="s">
        <v>150</v>
      </c>
      <c r="N41" s="7"/>
      <c r="O41" s="7">
        <v>1113</v>
      </c>
      <c r="P41" s="4"/>
    </row>
    <row r="42" spans="1:16">
      <c r="A42" s="14" t="s">
        <v>3</v>
      </c>
      <c r="B42" s="14" t="s">
        <v>63</v>
      </c>
      <c r="C42" s="6" t="s">
        <v>150</v>
      </c>
      <c r="D42" s="7"/>
      <c r="E42" s="7">
        <v>1113</v>
      </c>
      <c r="F42" s="4"/>
      <c r="K42" s="14" t="s">
        <v>3</v>
      </c>
      <c r="L42" s="14" t="s">
        <v>63</v>
      </c>
      <c r="M42" s="6" t="s">
        <v>74</v>
      </c>
      <c r="N42" s="7">
        <v>17155</v>
      </c>
      <c r="O42" s="7"/>
      <c r="P42" s="4">
        <f t="shared" si="1"/>
        <v>-1</v>
      </c>
    </row>
    <row r="43" spans="1:16">
      <c r="A43" s="14" t="s">
        <v>3</v>
      </c>
      <c r="B43" s="14" t="s">
        <v>63</v>
      </c>
      <c r="C43" s="6" t="s">
        <v>74</v>
      </c>
      <c r="D43" s="7">
        <v>47162</v>
      </c>
      <c r="E43" s="7"/>
      <c r="F43" s="4">
        <f t="shared" si="0"/>
        <v>-1</v>
      </c>
      <c r="K43" s="14" t="s">
        <v>3</v>
      </c>
      <c r="L43" s="14" t="s">
        <v>63</v>
      </c>
      <c r="M43" s="6" t="s">
        <v>73</v>
      </c>
      <c r="N43" s="7">
        <v>4899</v>
      </c>
      <c r="O43" s="7"/>
      <c r="P43" s="4">
        <f t="shared" si="1"/>
        <v>-1</v>
      </c>
    </row>
    <row r="44" spans="1:16">
      <c r="A44" s="14" t="s">
        <v>3</v>
      </c>
      <c r="B44" s="14" t="s">
        <v>63</v>
      </c>
      <c r="C44" s="6" t="s">
        <v>71</v>
      </c>
      <c r="D44" s="7">
        <v>30465</v>
      </c>
      <c r="E44" s="7">
        <v>193360</v>
      </c>
      <c r="F44" s="4">
        <f t="shared" si="0"/>
        <v>5.3469555227310028</v>
      </c>
      <c r="K44" s="14" t="s">
        <v>3</v>
      </c>
      <c r="L44" s="14" t="s">
        <v>63</v>
      </c>
      <c r="M44" s="6" t="s">
        <v>71</v>
      </c>
      <c r="N44" s="7">
        <v>60300</v>
      </c>
      <c r="O44" s="7">
        <v>193360</v>
      </c>
      <c r="P44" s="4">
        <f t="shared" si="1"/>
        <v>2.2066334991708128</v>
      </c>
    </row>
    <row r="45" spans="1:16">
      <c r="A45" s="14" t="s">
        <v>3</v>
      </c>
      <c r="B45" s="14" t="s">
        <v>63</v>
      </c>
      <c r="C45" s="6" t="s">
        <v>70</v>
      </c>
      <c r="D45" s="7">
        <v>6350</v>
      </c>
      <c r="E45" s="7"/>
      <c r="F45" s="4">
        <f t="shared" si="0"/>
        <v>-1</v>
      </c>
      <c r="K45" s="14" t="s">
        <v>3</v>
      </c>
      <c r="L45" s="14" t="s">
        <v>63</v>
      </c>
      <c r="M45" s="6" t="s">
        <v>69</v>
      </c>
      <c r="N45" s="7">
        <v>5447</v>
      </c>
      <c r="O45" s="7"/>
      <c r="P45" s="4">
        <f t="shared" si="1"/>
        <v>-1</v>
      </c>
    </row>
    <row r="46" spans="1:16">
      <c r="A46" s="14" t="s">
        <v>3</v>
      </c>
      <c r="B46" s="14" t="s">
        <v>63</v>
      </c>
      <c r="C46" s="6" t="s">
        <v>69</v>
      </c>
      <c r="D46" s="7">
        <v>29271</v>
      </c>
      <c r="E46" s="7"/>
      <c r="F46" s="4">
        <f t="shared" si="0"/>
        <v>-1</v>
      </c>
      <c r="K46" s="14" t="s">
        <v>3</v>
      </c>
      <c r="L46" s="14" t="s">
        <v>63</v>
      </c>
      <c r="M46" s="6" t="s">
        <v>68</v>
      </c>
      <c r="N46" s="7">
        <v>27939</v>
      </c>
      <c r="O46" s="7">
        <v>7963</v>
      </c>
      <c r="P46" s="4">
        <f t="shared" si="1"/>
        <v>-0.7149862199792405</v>
      </c>
    </row>
    <row r="47" spans="1:16">
      <c r="A47" s="14" t="s">
        <v>3</v>
      </c>
      <c r="B47" s="14" t="s">
        <v>63</v>
      </c>
      <c r="C47" s="6" t="s">
        <v>68</v>
      </c>
      <c r="D47" s="7">
        <v>54366</v>
      </c>
      <c r="E47" s="7">
        <v>7963</v>
      </c>
      <c r="F47" s="4">
        <f t="shared" si="0"/>
        <v>-0.85352977964168786</v>
      </c>
      <c r="K47" s="14" t="s">
        <v>3</v>
      </c>
      <c r="L47" s="14" t="s">
        <v>63</v>
      </c>
      <c r="M47" s="6" t="s">
        <v>67</v>
      </c>
      <c r="N47" s="7">
        <v>16621</v>
      </c>
      <c r="O47" s="7">
        <v>9317</v>
      </c>
      <c r="P47" s="4">
        <f t="shared" si="1"/>
        <v>-0.43944407677035074</v>
      </c>
    </row>
    <row r="48" spans="1:16">
      <c r="A48" s="14" t="s">
        <v>3</v>
      </c>
      <c r="B48" s="14" t="s">
        <v>63</v>
      </c>
      <c r="C48" s="6" t="s">
        <v>67</v>
      </c>
      <c r="D48" s="7">
        <v>10599</v>
      </c>
      <c r="E48" s="7">
        <v>9317</v>
      </c>
      <c r="F48" s="4">
        <f t="shared" si="0"/>
        <v>-0.12095480705726955</v>
      </c>
      <c r="K48" s="14" t="s">
        <v>3</v>
      </c>
      <c r="L48" s="14" t="s">
        <v>63</v>
      </c>
      <c r="M48" s="6" t="s">
        <v>65</v>
      </c>
      <c r="N48" s="7">
        <v>1612</v>
      </c>
      <c r="O48" s="7">
        <v>36211</v>
      </c>
      <c r="P48" s="4">
        <f t="shared" si="1"/>
        <v>21.463399503722083</v>
      </c>
    </row>
    <row r="49" spans="1:16">
      <c r="A49" s="14" t="s">
        <v>3</v>
      </c>
      <c r="B49" s="14" t="s">
        <v>63</v>
      </c>
      <c r="C49" s="6" t="s">
        <v>66</v>
      </c>
      <c r="D49" s="7">
        <v>3200</v>
      </c>
      <c r="E49" s="7"/>
      <c r="F49" s="4">
        <f t="shared" si="0"/>
        <v>-1</v>
      </c>
      <c r="K49" s="14" t="s">
        <v>3</v>
      </c>
      <c r="L49" s="14" t="s">
        <v>63</v>
      </c>
      <c r="M49" s="6" t="s">
        <v>64</v>
      </c>
      <c r="N49" s="7">
        <v>16997</v>
      </c>
      <c r="O49" s="7">
        <v>4345</v>
      </c>
      <c r="P49" s="4">
        <f t="shared" si="1"/>
        <v>-0.74436665293875393</v>
      </c>
    </row>
    <row r="50" spans="1:16">
      <c r="A50" s="14" t="s">
        <v>3</v>
      </c>
      <c r="B50" s="14" t="s">
        <v>63</v>
      </c>
      <c r="C50" s="6" t="s">
        <v>65</v>
      </c>
      <c r="D50" s="7"/>
      <c r="E50" s="7">
        <v>36211</v>
      </c>
      <c r="F50" s="4"/>
      <c r="K50" s="14" t="s">
        <v>3</v>
      </c>
      <c r="L50" s="14" t="s">
        <v>63</v>
      </c>
      <c r="M50" s="6" t="s">
        <v>62</v>
      </c>
      <c r="N50" s="7">
        <v>9662</v>
      </c>
      <c r="O50" s="7"/>
      <c r="P50" s="4">
        <f t="shared" si="1"/>
        <v>-1</v>
      </c>
    </row>
    <row r="51" spans="1:16">
      <c r="A51" s="14" t="s">
        <v>3</v>
      </c>
      <c r="B51" s="14" t="s">
        <v>63</v>
      </c>
      <c r="C51" s="6" t="s">
        <v>64</v>
      </c>
      <c r="D51" s="7">
        <v>19300</v>
      </c>
      <c r="E51" s="7">
        <v>4345</v>
      </c>
      <c r="F51" s="4">
        <f t="shared" si="0"/>
        <v>-0.77487046632124357</v>
      </c>
      <c r="K51" s="14" t="s">
        <v>3</v>
      </c>
      <c r="L51" s="14" t="s">
        <v>53</v>
      </c>
      <c r="M51" s="13" t="s">
        <v>0</v>
      </c>
      <c r="N51" s="12">
        <v>758207</v>
      </c>
      <c r="O51" s="12">
        <v>299331</v>
      </c>
      <c r="P51" s="4">
        <f t="shared" si="1"/>
        <v>-0.60521203312551852</v>
      </c>
    </row>
    <row r="52" spans="1:16">
      <c r="A52" s="14" t="s">
        <v>3</v>
      </c>
      <c r="B52" s="14" t="s">
        <v>63</v>
      </c>
      <c r="C52" s="6" t="s">
        <v>62</v>
      </c>
      <c r="D52" s="7">
        <v>15362</v>
      </c>
      <c r="E52" s="7"/>
      <c r="F52" s="4">
        <f t="shared" si="0"/>
        <v>-1</v>
      </c>
      <c r="K52" s="14" t="s">
        <v>3</v>
      </c>
      <c r="L52" s="14" t="s">
        <v>53</v>
      </c>
      <c r="M52" s="6" t="s">
        <v>149</v>
      </c>
      <c r="N52" s="7">
        <v>8832</v>
      </c>
      <c r="O52" s="7"/>
      <c r="P52" s="4">
        <f t="shared" si="1"/>
        <v>-1</v>
      </c>
    </row>
    <row r="53" spans="1:16">
      <c r="A53" s="14" t="s">
        <v>3</v>
      </c>
      <c r="B53" s="14" t="s">
        <v>53</v>
      </c>
      <c r="C53" s="13" t="s">
        <v>0</v>
      </c>
      <c r="D53" s="12">
        <v>173054</v>
      </c>
      <c r="E53" s="12">
        <v>299331</v>
      </c>
      <c r="F53" s="4">
        <f t="shared" si="0"/>
        <v>0.7296970887699793</v>
      </c>
      <c r="K53" s="14" t="s">
        <v>3</v>
      </c>
      <c r="L53" s="14" t="s">
        <v>53</v>
      </c>
      <c r="M53" s="6" t="s">
        <v>60</v>
      </c>
      <c r="N53" s="7"/>
      <c r="O53" s="7">
        <v>3712</v>
      </c>
      <c r="P53" s="4"/>
    </row>
    <row r="54" spans="1:16">
      <c r="A54" s="14" t="s">
        <v>3</v>
      </c>
      <c r="B54" s="14" t="s">
        <v>53</v>
      </c>
      <c r="C54" s="6" t="s">
        <v>61</v>
      </c>
      <c r="D54" s="7">
        <v>6109</v>
      </c>
      <c r="E54" s="7"/>
      <c r="F54" s="4">
        <f t="shared" si="0"/>
        <v>-1</v>
      </c>
      <c r="K54" s="14" t="s">
        <v>3</v>
      </c>
      <c r="L54" s="14" t="s">
        <v>53</v>
      </c>
      <c r="M54" s="6" t="s">
        <v>148</v>
      </c>
      <c r="N54" s="7">
        <v>137488</v>
      </c>
      <c r="O54" s="7">
        <v>52151</v>
      </c>
      <c r="P54" s="4">
        <f t="shared" si="1"/>
        <v>-0.62068689631095075</v>
      </c>
    </row>
    <row r="55" spans="1:16">
      <c r="A55" s="14" t="s">
        <v>3</v>
      </c>
      <c r="B55" s="14" t="s">
        <v>53</v>
      </c>
      <c r="C55" s="6" t="s">
        <v>149</v>
      </c>
      <c r="D55" s="7">
        <v>10083</v>
      </c>
      <c r="E55" s="7"/>
      <c r="F55" s="4">
        <f t="shared" si="0"/>
        <v>-1</v>
      </c>
      <c r="K55" s="14" t="s">
        <v>3</v>
      </c>
      <c r="L55" s="14" t="s">
        <v>53</v>
      </c>
      <c r="M55" s="6" t="s">
        <v>147</v>
      </c>
      <c r="N55" s="7">
        <v>102263</v>
      </c>
      <c r="O55" s="7"/>
      <c r="P55" s="4">
        <f t="shared" si="1"/>
        <v>-1</v>
      </c>
    </row>
    <row r="56" spans="1:16">
      <c r="A56" s="14" t="s">
        <v>3</v>
      </c>
      <c r="B56" s="14" t="s">
        <v>53</v>
      </c>
      <c r="C56" s="6" t="s">
        <v>60</v>
      </c>
      <c r="D56" s="7"/>
      <c r="E56" s="7">
        <v>3712</v>
      </c>
      <c r="F56" s="4"/>
      <c r="K56" s="14" t="s">
        <v>3</v>
      </c>
      <c r="L56" s="14" t="s">
        <v>53</v>
      </c>
      <c r="M56" s="6" t="s">
        <v>55</v>
      </c>
      <c r="N56" s="7"/>
      <c r="O56" s="7">
        <v>7529</v>
      </c>
      <c r="P56" s="4"/>
    </row>
    <row r="57" spans="1:16">
      <c r="A57" s="14" t="s">
        <v>3</v>
      </c>
      <c r="B57" s="14" t="s">
        <v>53</v>
      </c>
      <c r="C57" s="6" t="s">
        <v>59</v>
      </c>
      <c r="D57" s="7">
        <v>2964</v>
      </c>
      <c r="E57" s="7"/>
      <c r="F57" s="4">
        <f t="shared" si="0"/>
        <v>-1</v>
      </c>
      <c r="K57" s="14" t="s">
        <v>3</v>
      </c>
      <c r="L57" s="14" t="s">
        <v>53</v>
      </c>
      <c r="M57" s="6" t="s">
        <v>54</v>
      </c>
      <c r="N57" s="7">
        <v>475716</v>
      </c>
      <c r="O57" s="7">
        <v>216014</v>
      </c>
      <c r="P57" s="4">
        <f t="shared" si="1"/>
        <v>-0.54591815284749723</v>
      </c>
    </row>
    <row r="58" spans="1:16">
      <c r="A58" s="14" t="s">
        <v>3</v>
      </c>
      <c r="B58" s="14" t="s">
        <v>53</v>
      </c>
      <c r="C58" s="6" t="s">
        <v>148</v>
      </c>
      <c r="D58" s="7">
        <v>47449</v>
      </c>
      <c r="E58" s="7">
        <v>52151</v>
      </c>
      <c r="F58" s="4">
        <f t="shared" si="0"/>
        <v>9.9095871356614476E-2</v>
      </c>
      <c r="K58" s="14" t="s">
        <v>3</v>
      </c>
      <c r="L58" s="14" t="s">
        <v>53</v>
      </c>
      <c r="M58" s="6" t="s">
        <v>52</v>
      </c>
      <c r="N58" s="7">
        <v>15908</v>
      </c>
      <c r="O58" s="7">
        <v>19925</v>
      </c>
      <c r="P58" s="4">
        <f t="shared" si="1"/>
        <v>0.25251445813427209</v>
      </c>
    </row>
    <row r="59" spans="1:16">
      <c r="A59" s="14" t="s">
        <v>3</v>
      </c>
      <c r="B59" s="14" t="s">
        <v>53</v>
      </c>
      <c r="C59" s="6" t="s">
        <v>55</v>
      </c>
      <c r="D59" s="7"/>
      <c r="E59" s="7">
        <v>7529</v>
      </c>
      <c r="F59" s="4"/>
      <c r="K59" s="14" t="s">
        <v>3</v>
      </c>
      <c r="L59" s="14" t="s">
        <v>53</v>
      </c>
      <c r="M59" s="6" t="s">
        <v>145</v>
      </c>
      <c r="N59" s="7">
        <v>18000</v>
      </c>
      <c r="O59" s="7"/>
      <c r="P59" s="4">
        <f t="shared" si="1"/>
        <v>-1</v>
      </c>
    </row>
    <row r="60" spans="1:16">
      <c r="A60" s="14" t="s">
        <v>3</v>
      </c>
      <c r="B60" s="14" t="s">
        <v>53</v>
      </c>
      <c r="C60" s="6" t="s">
        <v>54</v>
      </c>
      <c r="D60" s="7">
        <v>106449</v>
      </c>
      <c r="E60" s="7">
        <v>216014</v>
      </c>
      <c r="F60" s="4">
        <f t="shared" si="0"/>
        <v>1.0292722336517957</v>
      </c>
      <c r="K60" s="14" t="s">
        <v>3</v>
      </c>
      <c r="L60" s="14" t="s">
        <v>43</v>
      </c>
      <c r="M60" s="13" t="s">
        <v>0</v>
      </c>
      <c r="N60" s="12">
        <v>88238</v>
      </c>
      <c r="O60" s="12">
        <v>93398</v>
      </c>
      <c r="P60" s="4">
        <f t="shared" si="1"/>
        <v>5.8478206668328835E-2</v>
      </c>
    </row>
    <row r="61" spans="1:16">
      <c r="A61" s="14" t="s">
        <v>3</v>
      </c>
      <c r="B61" s="14" t="s">
        <v>53</v>
      </c>
      <c r="C61" s="6" t="s">
        <v>52</v>
      </c>
      <c r="D61" s="7"/>
      <c r="E61" s="7">
        <v>19925</v>
      </c>
      <c r="F61" s="4"/>
      <c r="K61" s="14" t="s">
        <v>3</v>
      </c>
      <c r="L61" s="14" t="s">
        <v>43</v>
      </c>
      <c r="M61" s="6" t="s">
        <v>142</v>
      </c>
      <c r="N61" s="7">
        <v>12639</v>
      </c>
      <c r="O61" s="7">
        <v>34717</v>
      </c>
      <c r="P61" s="4">
        <f t="shared" si="1"/>
        <v>1.7468154126117572</v>
      </c>
    </row>
    <row r="62" spans="1:16">
      <c r="A62" s="14" t="s">
        <v>3</v>
      </c>
      <c r="B62" s="14" t="s">
        <v>43</v>
      </c>
      <c r="C62" s="13" t="s">
        <v>0</v>
      </c>
      <c r="D62" s="12">
        <v>271361</v>
      </c>
      <c r="E62" s="12">
        <v>93398</v>
      </c>
      <c r="F62" s="4">
        <f t="shared" si="0"/>
        <v>-0.65581642166707821</v>
      </c>
      <c r="K62" s="14" t="s">
        <v>3</v>
      </c>
      <c r="L62" s="14" t="s">
        <v>43</v>
      </c>
      <c r="M62" s="6" t="s">
        <v>50</v>
      </c>
      <c r="N62" s="7">
        <v>7633</v>
      </c>
      <c r="O62" s="7">
        <v>1000</v>
      </c>
      <c r="P62" s="4">
        <f t="shared" si="1"/>
        <v>-0.86898991222324118</v>
      </c>
    </row>
    <row r="63" spans="1:16">
      <c r="A63" s="14" t="s">
        <v>3</v>
      </c>
      <c r="B63" s="14" t="s">
        <v>43</v>
      </c>
      <c r="C63" s="6" t="s">
        <v>51</v>
      </c>
      <c r="D63" s="7">
        <v>16581</v>
      </c>
      <c r="E63" s="7"/>
      <c r="F63" s="4">
        <f t="shared" si="0"/>
        <v>-1</v>
      </c>
      <c r="K63" s="14" t="s">
        <v>3</v>
      </c>
      <c r="L63" s="14" t="s">
        <v>43</v>
      </c>
      <c r="M63" s="6" t="s">
        <v>49</v>
      </c>
      <c r="N63" s="7"/>
      <c r="O63" s="7">
        <v>8120</v>
      </c>
      <c r="P63" s="4"/>
    </row>
    <row r="64" spans="1:16">
      <c r="A64" s="14" t="s">
        <v>3</v>
      </c>
      <c r="B64" s="14" t="s">
        <v>43</v>
      </c>
      <c r="C64" s="6" t="s">
        <v>143</v>
      </c>
      <c r="D64" s="7">
        <v>99896</v>
      </c>
      <c r="E64" s="7"/>
      <c r="F64" s="4">
        <f t="shared" si="0"/>
        <v>-1</v>
      </c>
      <c r="K64" s="14" t="s">
        <v>3</v>
      </c>
      <c r="L64" s="14" t="s">
        <v>43</v>
      </c>
      <c r="M64" s="6" t="s">
        <v>48</v>
      </c>
      <c r="N64" s="7"/>
      <c r="O64" s="7">
        <v>940</v>
      </c>
      <c r="P64" s="4"/>
    </row>
    <row r="65" spans="1:16">
      <c r="A65" s="14" t="s">
        <v>3</v>
      </c>
      <c r="B65" s="14" t="s">
        <v>43</v>
      </c>
      <c r="C65" s="6" t="s">
        <v>142</v>
      </c>
      <c r="D65" s="7">
        <v>25946</v>
      </c>
      <c r="E65" s="7">
        <v>34717</v>
      </c>
      <c r="F65" s="4">
        <f t="shared" si="0"/>
        <v>0.33804825406613737</v>
      </c>
      <c r="K65" s="14" t="s">
        <v>3</v>
      </c>
      <c r="L65" s="14" t="s">
        <v>43</v>
      </c>
      <c r="M65" s="6" t="s">
        <v>140</v>
      </c>
      <c r="N65" s="7">
        <v>12620</v>
      </c>
      <c r="O65" s="7">
        <v>4298</v>
      </c>
      <c r="P65" s="4">
        <f t="shared" si="1"/>
        <v>-0.65942947702060217</v>
      </c>
    </row>
    <row r="66" spans="1:16">
      <c r="A66" s="14" t="s">
        <v>3</v>
      </c>
      <c r="B66" s="14" t="s">
        <v>43</v>
      </c>
      <c r="C66" s="6" t="s">
        <v>50</v>
      </c>
      <c r="D66" s="7"/>
      <c r="E66" s="7">
        <v>1000</v>
      </c>
      <c r="F66" s="4"/>
      <c r="K66" s="14" t="s">
        <v>3</v>
      </c>
      <c r="L66" s="14" t="s">
        <v>43</v>
      </c>
      <c r="M66" s="6" t="s">
        <v>160</v>
      </c>
      <c r="N66" s="7">
        <v>6667</v>
      </c>
      <c r="O66" s="7"/>
      <c r="P66" s="4">
        <f t="shared" si="1"/>
        <v>-1</v>
      </c>
    </row>
    <row r="67" spans="1:16">
      <c r="A67" s="14" t="s">
        <v>3</v>
      </c>
      <c r="B67" s="14" t="s">
        <v>43</v>
      </c>
      <c r="C67" s="6" t="s">
        <v>185</v>
      </c>
      <c r="D67" s="7">
        <v>5152</v>
      </c>
      <c r="E67" s="7"/>
      <c r="F67" s="4">
        <f t="shared" si="0"/>
        <v>-1</v>
      </c>
      <c r="K67" s="14" t="s">
        <v>3</v>
      </c>
      <c r="L67" s="14" t="s">
        <v>43</v>
      </c>
      <c r="M67" s="6" t="s">
        <v>137</v>
      </c>
      <c r="N67" s="7"/>
      <c r="O67" s="7">
        <v>44323</v>
      </c>
      <c r="P67" s="4"/>
    </row>
    <row r="68" spans="1:16">
      <c r="A68" s="14" t="s">
        <v>3</v>
      </c>
      <c r="B68" s="14" t="s">
        <v>43</v>
      </c>
      <c r="C68" s="6" t="s">
        <v>49</v>
      </c>
      <c r="D68" s="7">
        <v>92213</v>
      </c>
      <c r="E68" s="7">
        <v>8120</v>
      </c>
      <c r="F68" s="4">
        <f t="shared" ref="F68:F122" si="2">(E68-D68)/D68</f>
        <v>-0.9119430015290686</v>
      </c>
      <c r="K68" s="14" t="s">
        <v>3</v>
      </c>
      <c r="L68" s="14" t="s">
        <v>43</v>
      </c>
      <c r="M68" s="6" t="s">
        <v>44</v>
      </c>
      <c r="N68" s="7">
        <v>40996</v>
      </c>
      <c r="O68" s="7"/>
      <c r="P68" s="4">
        <f t="shared" ref="P68:P113" si="3">(O68-N68)/N68</f>
        <v>-1</v>
      </c>
    </row>
    <row r="69" spans="1:16">
      <c r="A69" s="14" t="s">
        <v>3</v>
      </c>
      <c r="B69" s="14" t="s">
        <v>43</v>
      </c>
      <c r="C69" s="6" t="s">
        <v>48</v>
      </c>
      <c r="D69" s="7"/>
      <c r="E69" s="7">
        <v>940</v>
      </c>
      <c r="F69" s="4"/>
      <c r="K69" s="14" t="s">
        <v>3</v>
      </c>
      <c r="L69" s="14" t="s">
        <v>43</v>
      </c>
      <c r="M69" s="6" t="s">
        <v>42</v>
      </c>
      <c r="N69" s="7">
        <v>7683</v>
      </c>
      <c r="O69" s="7"/>
      <c r="P69" s="4">
        <f t="shared" si="3"/>
        <v>-1</v>
      </c>
    </row>
    <row r="70" spans="1:16">
      <c r="A70" s="14" t="s">
        <v>3</v>
      </c>
      <c r="B70" s="14" t="s">
        <v>43</v>
      </c>
      <c r="C70" s="6" t="s">
        <v>140</v>
      </c>
      <c r="D70" s="7">
        <v>1058</v>
      </c>
      <c r="E70" s="7">
        <v>4298</v>
      </c>
      <c r="F70" s="4">
        <f t="shared" si="2"/>
        <v>3.0623818525519848</v>
      </c>
      <c r="K70" s="14" t="s">
        <v>3</v>
      </c>
      <c r="L70" s="14" t="s">
        <v>26</v>
      </c>
      <c r="M70" s="13" t="s">
        <v>0</v>
      </c>
      <c r="N70" s="12">
        <v>941711</v>
      </c>
      <c r="O70" s="12">
        <v>1179360</v>
      </c>
      <c r="P70" s="4">
        <f t="shared" si="3"/>
        <v>0.25235873850894808</v>
      </c>
    </row>
    <row r="71" spans="1:16">
      <c r="A71" s="14" t="s">
        <v>3</v>
      </c>
      <c r="B71" s="14" t="s">
        <v>43</v>
      </c>
      <c r="C71" s="6" t="s">
        <v>160</v>
      </c>
      <c r="D71" s="7">
        <v>10000</v>
      </c>
      <c r="E71" s="7"/>
      <c r="F71" s="4">
        <f t="shared" si="2"/>
        <v>-1</v>
      </c>
      <c r="K71" s="14" t="s">
        <v>3</v>
      </c>
      <c r="L71" s="14" t="s">
        <v>26</v>
      </c>
      <c r="M71" s="6" t="s">
        <v>133</v>
      </c>
      <c r="N71" s="7">
        <v>6338</v>
      </c>
      <c r="O71" s="7"/>
      <c r="P71" s="4">
        <f t="shared" si="3"/>
        <v>-1</v>
      </c>
    </row>
    <row r="72" spans="1:16">
      <c r="A72" s="14" t="s">
        <v>3</v>
      </c>
      <c r="B72" s="14" t="s">
        <v>43</v>
      </c>
      <c r="C72" s="6" t="s">
        <v>137</v>
      </c>
      <c r="D72" s="7"/>
      <c r="E72" s="7">
        <v>44323</v>
      </c>
      <c r="F72" s="4"/>
      <c r="K72" s="14" t="s">
        <v>3</v>
      </c>
      <c r="L72" s="14" t="s">
        <v>26</v>
      </c>
      <c r="M72" s="6" t="s">
        <v>41</v>
      </c>
      <c r="N72" s="7"/>
      <c r="O72" s="7">
        <v>2175</v>
      </c>
      <c r="P72" s="4"/>
    </row>
    <row r="73" spans="1:16">
      <c r="A73" s="14" t="s">
        <v>3</v>
      </c>
      <c r="B73" s="14" t="s">
        <v>43</v>
      </c>
      <c r="C73" s="6" t="s">
        <v>42</v>
      </c>
      <c r="D73" s="7">
        <v>18162</v>
      </c>
      <c r="E73" s="7"/>
      <c r="F73" s="4">
        <f t="shared" si="2"/>
        <v>-1</v>
      </c>
      <c r="K73" s="14" t="s">
        <v>3</v>
      </c>
      <c r="L73" s="14" t="s">
        <v>26</v>
      </c>
      <c r="M73" s="6" t="s">
        <v>40</v>
      </c>
      <c r="N73" s="7">
        <v>60821</v>
      </c>
      <c r="O73" s="7">
        <v>26736</v>
      </c>
      <c r="P73" s="4">
        <f t="shared" si="3"/>
        <v>-0.560414988244192</v>
      </c>
    </row>
    <row r="74" spans="1:16">
      <c r="A74" s="14" t="s">
        <v>3</v>
      </c>
      <c r="B74" s="14" t="s">
        <v>43</v>
      </c>
      <c r="C74" s="6" t="s">
        <v>157</v>
      </c>
      <c r="D74" s="7">
        <v>2353</v>
      </c>
      <c r="E74" s="7"/>
      <c r="F74" s="4">
        <f t="shared" si="2"/>
        <v>-1</v>
      </c>
      <c r="K74" s="14" t="s">
        <v>3</v>
      </c>
      <c r="L74" s="14" t="s">
        <v>26</v>
      </c>
      <c r="M74" s="6" t="s">
        <v>38</v>
      </c>
      <c r="N74" s="7">
        <v>37855</v>
      </c>
      <c r="O74" s="7">
        <v>40567</v>
      </c>
      <c r="P74" s="4">
        <f t="shared" si="3"/>
        <v>7.1641791044776124E-2</v>
      </c>
    </row>
    <row r="75" spans="1:16">
      <c r="A75" s="14" t="s">
        <v>3</v>
      </c>
      <c r="B75" s="14" t="s">
        <v>26</v>
      </c>
      <c r="C75" s="13" t="s">
        <v>0</v>
      </c>
      <c r="D75" s="12">
        <v>922005</v>
      </c>
      <c r="E75" s="12">
        <v>1179360</v>
      </c>
      <c r="F75" s="4">
        <f t="shared" si="2"/>
        <v>0.27912538435257944</v>
      </c>
      <c r="K75" s="14" t="s">
        <v>3</v>
      </c>
      <c r="L75" s="14" t="s">
        <v>26</v>
      </c>
      <c r="M75" s="6" t="s">
        <v>37</v>
      </c>
      <c r="N75" s="7">
        <v>64373</v>
      </c>
      <c r="O75" s="7">
        <v>51939</v>
      </c>
      <c r="P75" s="4">
        <f t="shared" si="3"/>
        <v>-0.1931555155111615</v>
      </c>
    </row>
    <row r="76" spans="1:16">
      <c r="A76" s="14" t="s">
        <v>3</v>
      </c>
      <c r="B76" s="14" t="s">
        <v>26</v>
      </c>
      <c r="C76" s="6" t="s">
        <v>41</v>
      </c>
      <c r="D76" s="7">
        <v>61641</v>
      </c>
      <c r="E76" s="7">
        <v>2175</v>
      </c>
      <c r="F76" s="4">
        <f t="shared" si="2"/>
        <v>-0.96471504355867033</v>
      </c>
      <c r="K76" s="14" t="s">
        <v>3</v>
      </c>
      <c r="L76" s="14" t="s">
        <v>26</v>
      </c>
      <c r="M76" s="6" t="s">
        <v>36</v>
      </c>
      <c r="N76" s="7">
        <v>48612</v>
      </c>
      <c r="O76" s="7">
        <v>46440</v>
      </c>
      <c r="P76" s="4">
        <f t="shared" si="3"/>
        <v>-4.4680325845470256E-2</v>
      </c>
    </row>
    <row r="77" spans="1:16">
      <c r="A77" s="14" t="s">
        <v>3</v>
      </c>
      <c r="B77" s="14" t="s">
        <v>26</v>
      </c>
      <c r="C77" s="6" t="s">
        <v>40</v>
      </c>
      <c r="D77" s="7">
        <v>2907</v>
      </c>
      <c r="E77" s="7">
        <v>26736</v>
      </c>
      <c r="F77" s="4">
        <f t="shared" si="2"/>
        <v>8.1971104231166159</v>
      </c>
      <c r="K77" s="14" t="s">
        <v>3</v>
      </c>
      <c r="L77" s="14" t="s">
        <v>26</v>
      </c>
      <c r="M77" s="6" t="s">
        <v>35</v>
      </c>
      <c r="N77" s="7">
        <v>7735</v>
      </c>
      <c r="O77" s="7">
        <v>159516</v>
      </c>
      <c r="P77" s="4">
        <f t="shared" si="3"/>
        <v>19.622624434389142</v>
      </c>
    </row>
    <row r="78" spans="1:16">
      <c r="A78" s="14" t="s">
        <v>3</v>
      </c>
      <c r="B78" s="14" t="s">
        <v>26</v>
      </c>
      <c r="C78" s="6" t="s">
        <v>38</v>
      </c>
      <c r="D78" s="7">
        <v>3255</v>
      </c>
      <c r="E78" s="7">
        <v>40567</v>
      </c>
      <c r="F78" s="4">
        <f t="shared" si="2"/>
        <v>11.462980030721965</v>
      </c>
      <c r="K78" s="14" t="s">
        <v>3</v>
      </c>
      <c r="L78" s="14" t="s">
        <v>26</v>
      </c>
      <c r="M78" s="6" t="s">
        <v>34</v>
      </c>
      <c r="N78" s="7">
        <v>43970</v>
      </c>
      <c r="O78" s="7">
        <v>30349</v>
      </c>
      <c r="P78" s="4">
        <f t="shared" si="3"/>
        <v>-0.30977939504207413</v>
      </c>
    </row>
    <row r="79" spans="1:16">
      <c r="A79" s="14" t="s">
        <v>3</v>
      </c>
      <c r="B79" s="14" t="s">
        <v>26</v>
      </c>
      <c r="C79" s="6" t="s">
        <v>37</v>
      </c>
      <c r="D79" s="7">
        <v>226154</v>
      </c>
      <c r="E79" s="7">
        <v>51939</v>
      </c>
      <c r="F79" s="4">
        <f t="shared" si="2"/>
        <v>-0.77033791133475416</v>
      </c>
      <c r="K79" s="14" t="s">
        <v>3</v>
      </c>
      <c r="L79" s="14" t="s">
        <v>26</v>
      </c>
      <c r="M79" s="6" t="s">
        <v>32</v>
      </c>
      <c r="N79" s="7">
        <v>49628</v>
      </c>
      <c r="O79" s="7">
        <v>33376</v>
      </c>
      <c r="P79" s="4">
        <f t="shared" si="3"/>
        <v>-0.32747642459901666</v>
      </c>
    </row>
    <row r="80" spans="1:16">
      <c r="A80" s="14" t="s">
        <v>3</v>
      </c>
      <c r="B80" s="14" t="s">
        <v>26</v>
      </c>
      <c r="C80" s="6" t="s">
        <v>36</v>
      </c>
      <c r="D80" s="7"/>
      <c r="E80" s="7">
        <v>46440</v>
      </c>
      <c r="F80" s="4"/>
      <c r="K80" s="14" t="s">
        <v>3</v>
      </c>
      <c r="L80" s="14" t="s">
        <v>26</v>
      </c>
      <c r="M80" s="6" t="s">
        <v>31</v>
      </c>
      <c r="N80" s="7">
        <v>4945</v>
      </c>
      <c r="O80" s="7">
        <v>6643</v>
      </c>
      <c r="P80" s="4">
        <f t="shared" si="3"/>
        <v>0.34337714863498481</v>
      </c>
    </row>
    <row r="81" spans="1:16">
      <c r="A81" s="14" t="s">
        <v>3</v>
      </c>
      <c r="B81" s="14" t="s">
        <v>26</v>
      </c>
      <c r="C81" s="6" t="s">
        <v>35</v>
      </c>
      <c r="D81" s="7">
        <v>68507</v>
      </c>
      <c r="E81" s="7">
        <v>159516</v>
      </c>
      <c r="F81" s="4">
        <f t="shared" si="2"/>
        <v>1.3284627848249084</v>
      </c>
      <c r="K81" s="14" t="s">
        <v>3</v>
      </c>
      <c r="L81" s="14" t="s">
        <v>26</v>
      </c>
      <c r="M81" s="6" t="s">
        <v>30</v>
      </c>
      <c r="N81" s="7">
        <v>74845</v>
      </c>
      <c r="O81" s="7">
        <v>267815</v>
      </c>
      <c r="P81" s="4">
        <f t="shared" si="3"/>
        <v>2.578261740931258</v>
      </c>
    </row>
    <row r="82" spans="1:16">
      <c r="A82" s="14" t="s">
        <v>3</v>
      </c>
      <c r="B82" s="14" t="s">
        <v>26</v>
      </c>
      <c r="C82" s="6" t="s">
        <v>34</v>
      </c>
      <c r="D82" s="7">
        <v>36343</v>
      </c>
      <c r="E82" s="7">
        <v>30349</v>
      </c>
      <c r="F82" s="4">
        <f t="shared" si="2"/>
        <v>-0.16492859697878545</v>
      </c>
      <c r="K82" s="14" t="s">
        <v>3</v>
      </c>
      <c r="L82" s="14" t="s">
        <v>26</v>
      </c>
      <c r="M82" s="6" t="s">
        <v>29</v>
      </c>
      <c r="N82" s="7">
        <v>152621</v>
      </c>
      <c r="O82" s="7">
        <v>249099</v>
      </c>
      <c r="P82" s="4">
        <f t="shared" si="3"/>
        <v>0.63214105529383247</v>
      </c>
    </row>
    <row r="83" spans="1:16">
      <c r="A83" s="14" t="s">
        <v>3</v>
      </c>
      <c r="B83" s="14" t="s">
        <v>26</v>
      </c>
      <c r="C83" s="6" t="s">
        <v>33</v>
      </c>
      <c r="D83" s="7">
        <v>4655</v>
      </c>
      <c r="E83" s="7"/>
      <c r="F83" s="4">
        <f t="shared" si="2"/>
        <v>-1</v>
      </c>
      <c r="K83" s="14" t="s">
        <v>3</v>
      </c>
      <c r="L83" s="14" t="s">
        <v>26</v>
      </c>
      <c r="M83" s="6" t="s">
        <v>28</v>
      </c>
      <c r="N83" s="7">
        <v>18580</v>
      </c>
      <c r="O83" s="7"/>
      <c r="P83" s="4">
        <f t="shared" si="3"/>
        <v>-1</v>
      </c>
    </row>
    <row r="84" spans="1:16">
      <c r="A84" s="14" t="s">
        <v>3</v>
      </c>
      <c r="B84" s="14" t="s">
        <v>26</v>
      </c>
      <c r="C84" s="6" t="s">
        <v>32</v>
      </c>
      <c r="D84" s="7">
        <v>4549</v>
      </c>
      <c r="E84" s="7">
        <v>33376</v>
      </c>
      <c r="F84" s="4">
        <f t="shared" si="2"/>
        <v>6.3369971422290616</v>
      </c>
      <c r="K84" s="14" t="s">
        <v>3</v>
      </c>
      <c r="L84" s="14" t="s">
        <v>26</v>
      </c>
      <c r="M84" s="6" t="s">
        <v>27</v>
      </c>
      <c r="N84" s="7">
        <v>371388</v>
      </c>
      <c r="O84" s="7">
        <v>264705</v>
      </c>
      <c r="P84" s="4">
        <f t="shared" si="3"/>
        <v>-0.28725483860544765</v>
      </c>
    </row>
    <row r="85" spans="1:16">
      <c r="A85" s="14" t="s">
        <v>3</v>
      </c>
      <c r="B85" s="14" t="s">
        <v>26</v>
      </c>
      <c r="C85" s="6" t="s">
        <v>31</v>
      </c>
      <c r="D85" s="7">
        <v>6135</v>
      </c>
      <c r="E85" s="7">
        <v>6643</v>
      </c>
      <c r="F85" s="4">
        <f t="shared" si="2"/>
        <v>8.2803585982070091E-2</v>
      </c>
      <c r="K85" s="14" t="s">
        <v>3</v>
      </c>
      <c r="L85" s="14" t="s">
        <v>22</v>
      </c>
      <c r="M85" s="13" t="s">
        <v>0</v>
      </c>
      <c r="N85" s="12">
        <v>2339678</v>
      </c>
      <c r="O85" s="12">
        <v>5036220</v>
      </c>
      <c r="P85" s="4">
        <f t="shared" si="3"/>
        <v>1.1525269716602029</v>
      </c>
    </row>
    <row r="86" spans="1:16">
      <c r="A86" s="14" t="s">
        <v>3</v>
      </c>
      <c r="B86" s="14" t="s">
        <v>26</v>
      </c>
      <c r="C86" s="6" t="s">
        <v>30</v>
      </c>
      <c r="D86" s="7">
        <v>46093</v>
      </c>
      <c r="E86" s="7">
        <v>267815</v>
      </c>
      <c r="F86" s="4">
        <f t="shared" si="2"/>
        <v>4.8103182695854034</v>
      </c>
      <c r="K86" s="14" t="s">
        <v>3</v>
      </c>
      <c r="L86" s="14" t="s">
        <v>22</v>
      </c>
      <c r="M86" s="6" t="s">
        <v>24</v>
      </c>
      <c r="N86" s="7">
        <v>176328</v>
      </c>
      <c r="O86" s="7">
        <v>267359</v>
      </c>
      <c r="P86" s="4">
        <f t="shared" si="3"/>
        <v>0.51625947098588998</v>
      </c>
    </row>
    <row r="87" spans="1:16">
      <c r="A87" s="14" t="s">
        <v>3</v>
      </c>
      <c r="B87" s="14" t="s">
        <v>26</v>
      </c>
      <c r="C87" s="6" t="s">
        <v>29</v>
      </c>
      <c r="D87" s="7">
        <v>178320</v>
      </c>
      <c r="E87" s="7">
        <v>249099</v>
      </c>
      <c r="F87" s="4">
        <f t="shared" si="2"/>
        <v>0.39692126514131898</v>
      </c>
      <c r="K87" s="14" t="s">
        <v>3</v>
      </c>
      <c r="L87" s="14" t="s">
        <v>22</v>
      </c>
      <c r="M87" s="6" t="s">
        <v>23</v>
      </c>
      <c r="N87" s="7">
        <v>8987</v>
      </c>
      <c r="O87" s="7">
        <v>1710</v>
      </c>
      <c r="P87" s="4">
        <f t="shared" si="3"/>
        <v>-0.80972515856236782</v>
      </c>
    </row>
    <row r="88" spans="1:16">
      <c r="A88" s="14" t="s">
        <v>3</v>
      </c>
      <c r="B88" s="14" t="s">
        <v>26</v>
      </c>
      <c r="C88" s="6" t="s">
        <v>27</v>
      </c>
      <c r="D88" s="7">
        <v>283446</v>
      </c>
      <c r="E88" s="7">
        <v>264705</v>
      </c>
      <c r="F88" s="4">
        <f t="shared" si="2"/>
        <v>-6.6118414089456193E-2</v>
      </c>
      <c r="K88" s="14" t="s">
        <v>3</v>
      </c>
      <c r="L88" s="14" t="s">
        <v>22</v>
      </c>
      <c r="M88" s="6" t="s">
        <v>21</v>
      </c>
      <c r="N88" s="7">
        <v>2154363</v>
      </c>
      <c r="O88" s="7">
        <v>4767151</v>
      </c>
      <c r="P88" s="4">
        <f t="shared" si="3"/>
        <v>1.212789116783012</v>
      </c>
    </row>
    <row r="89" spans="1:16">
      <c r="A89" s="14" t="s">
        <v>3</v>
      </c>
      <c r="B89" s="14" t="s">
        <v>22</v>
      </c>
      <c r="C89" s="13" t="s">
        <v>0</v>
      </c>
      <c r="D89" s="12">
        <v>2054385</v>
      </c>
      <c r="E89" s="12">
        <v>5036220</v>
      </c>
      <c r="F89" s="4">
        <f t="shared" si="2"/>
        <v>1.4514489737804745</v>
      </c>
      <c r="K89" s="14" t="s">
        <v>3</v>
      </c>
      <c r="L89" s="14" t="s">
        <v>9</v>
      </c>
      <c r="M89" s="13" t="s">
        <v>0</v>
      </c>
      <c r="N89" s="12">
        <v>609646</v>
      </c>
      <c r="O89" s="12">
        <v>1541162</v>
      </c>
      <c r="P89" s="4">
        <f t="shared" si="3"/>
        <v>1.5279621288419838</v>
      </c>
    </row>
    <row r="90" spans="1:16">
      <c r="A90" s="14" t="s">
        <v>3</v>
      </c>
      <c r="B90" s="14" t="s">
        <v>22</v>
      </c>
      <c r="C90" s="6" t="s">
        <v>24</v>
      </c>
      <c r="D90" s="7">
        <v>127868</v>
      </c>
      <c r="E90" s="7">
        <v>267359</v>
      </c>
      <c r="F90" s="4">
        <f t="shared" si="2"/>
        <v>1.0908984265023305</v>
      </c>
      <c r="K90" s="14" t="s">
        <v>3</v>
      </c>
      <c r="L90" s="14" t="s">
        <v>9</v>
      </c>
      <c r="M90" s="6" t="s">
        <v>171</v>
      </c>
      <c r="N90" s="7"/>
      <c r="O90" s="7">
        <v>6000</v>
      </c>
      <c r="P90" s="4"/>
    </row>
    <row r="91" spans="1:16">
      <c r="A91" s="14" t="s">
        <v>3</v>
      </c>
      <c r="B91" s="14" t="s">
        <v>22</v>
      </c>
      <c r="C91" s="6" t="s">
        <v>23</v>
      </c>
      <c r="D91" s="7"/>
      <c r="E91" s="7">
        <v>1710</v>
      </c>
      <c r="F91" s="4"/>
      <c r="K91" s="14" t="s">
        <v>3</v>
      </c>
      <c r="L91" s="14" t="s">
        <v>9</v>
      </c>
      <c r="M91" s="6" t="s">
        <v>130</v>
      </c>
      <c r="N91" s="7"/>
      <c r="O91" s="7">
        <v>2000</v>
      </c>
      <c r="P91" s="4"/>
    </row>
    <row r="92" spans="1:16">
      <c r="A92" s="14" t="s">
        <v>3</v>
      </c>
      <c r="B92" s="14" t="s">
        <v>22</v>
      </c>
      <c r="C92" s="6" t="s">
        <v>21</v>
      </c>
      <c r="D92" s="7">
        <v>1926517</v>
      </c>
      <c r="E92" s="7">
        <v>4767151</v>
      </c>
      <c r="F92" s="4">
        <f t="shared" si="2"/>
        <v>1.4744920496419185</v>
      </c>
      <c r="K92" s="14" t="s">
        <v>3</v>
      </c>
      <c r="L92" s="14" t="s">
        <v>9</v>
      </c>
      <c r="M92" s="6" t="s">
        <v>129</v>
      </c>
      <c r="N92" s="7">
        <v>1000</v>
      </c>
      <c r="O92" s="7">
        <v>1956</v>
      </c>
      <c r="P92" s="4">
        <f t="shared" si="3"/>
        <v>0.95599999999999996</v>
      </c>
    </row>
    <row r="93" spans="1:16">
      <c r="A93" s="14" t="s">
        <v>3</v>
      </c>
      <c r="B93" s="14" t="s">
        <v>9</v>
      </c>
      <c r="C93" s="13" t="s">
        <v>0</v>
      </c>
      <c r="D93" s="12">
        <v>977185</v>
      </c>
      <c r="E93" s="12">
        <v>1541162</v>
      </c>
      <c r="F93" s="4">
        <f t="shared" si="2"/>
        <v>0.57714455297615086</v>
      </c>
      <c r="K93" s="14" t="s">
        <v>3</v>
      </c>
      <c r="L93" s="14" t="s">
        <v>9</v>
      </c>
      <c r="M93" s="6" t="s">
        <v>180</v>
      </c>
      <c r="N93" s="7">
        <v>4530</v>
      </c>
      <c r="O93" s="7"/>
      <c r="P93" s="4">
        <f t="shared" si="3"/>
        <v>-1</v>
      </c>
    </row>
    <row r="94" spans="1:16">
      <c r="A94" s="14" t="s">
        <v>3</v>
      </c>
      <c r="B94" s="14" t="s">
        <v>9</v>
      </c>
      <c r="C94" s="6" t="s">
        <v>20</v>
      </c>
      <c r="D94" s="7">
        <v>34608</v>
      </c>
      <c r="E94" s="7"/>
      <c r="F94" s="4">
        <f t="shared" si="2"/>
        <v>-1</v>
      </c>
      <c r="K94" s="14" t="s">
        <v>3</v>
      </c>
      <c r="L94" s="14" t="s">
        <v>9</v>
      </c>
      <c r="M94" s="6" t="s">
        <v>126</v>
      </c>
      <c r="N94" s="7">
        <v>7373</v>
      </c>
      <c r="O94" s="7"/>
      <c r="P94" s="4">
        <f t="shared" si="3"/>
        <v>-1</v>
      </c>
    </row>
    <row r="95" spans="1:16">
      <c r="A95" s="14" t="s">
        <v>3</v>
      </c>
      <c r="B95" s="14" t="s">
        <v>9</v>
      </c>
      <c r="C95" s="6" t="s">
        <v>171</v>
      </c>
      <c r="D95" s="7"/>
      <c r="E95" s="7">
        <v>6000</v>
      </c>
      <c r="F95" s="4"/>
      <c r="K95" s="14" t="s">
        <v>3</v>
      </c>
      <c r="L95" s="14" t="s">
        <v>9</v>
      </c>
      <c r="M95" s="6" t="s">
        <v>125</v>
      </c>
      <c r="N95" s="7">
        <v>143025</v>
      </c>
      <c r="O95" s="7">
        <v>1225019</v>
      </c>
      <c r="P95" s="4">
        <f t="shared" si="3"/>
        <v>7.5650690438734491</v>
      </c>
    </row>
    <row r="96" spans="1:16">
      <c r="A96" s="14" t="s">
        <v>3</v>
      </c>
      <c r="B96" s="14" t="s">
        <v>9</v>
      </c>
      <c r="C96" s="6" t="s">
        <v>131</v>
      </c>
      <c r="D96" s="7">
        <v>1692</v>
      </c>
      <c r="E96" s="7"/>
      <c r="F96" s="4">
        <f t="shared" si="2"/>
        <v>-1</v>
      </c>
      <c r="K96" s="14" t="s">
        <v>3</v>
      </c>
      <c r="L96" s="14" t="s">
        <v>9</v>
      </c>
      <c r="M96" s="6" t="s">
        <v>124</v>
      </c>
      <c r="N96" s="7">
        <v>520</v>
      </c>
      <c r="O96" s="7">
        <v>1923</v>
      </c>
      <c r="P96" s="4">
        <f t="shared" si="3"/>
        <v>2.6980769230769233</v>
      </c>
    </row>
    <row r="97" spans="1:16">
      <c r="A97" s="14" t="s">
        <v>3</v>
      </c>
      <c r="B97" s="14" t="s">
        <v>9</v>
      </c>
      <c r="C97" s="6" t="s">
        <v>130</v>
      </c>
      <c r="D97" s="7">
        <v>40000</v>
      </c>
      <c r="E97" s="7">
        <v>2000</v>
      </c>
      <c r="F97" s="4">
        <f t="shared" si="2"/>
        <v>-0.95</v>
      </c>
      <c r="K97" s="14" t="s">
        <v>3</v>
      </c>
      <c r="L97" s="14" t="s">
        <v>9</v>
      </c>
      <c r="M97" s="6" t="s">
        <v>123</v>
      </c>
      <c r="N97" s="7">
        <v>1200</v>
      </c>
      <c r="O97" s="7"/>
      <c r="P97" s="4">
        <f t="shared" si="3"/>
        <v>-1</v>
      </c>
    </row>
    <row r="98" spans="1:16">
      <c r="A98" s="14" t="s">
        <v>3</v>
      </c>
      <c r="B98" s="14" t="s">
        <v>9</v>
      </c>
      <c r="C98" s="6" t="s">
        <v>129</v>
      </c>
      <c r="D98" s="7"/>
      <c r="E98" s="7">
        <v>1956</v>
      </c>
      <c r="F98" s="4"/>
      <c r="K98" s="14" t="s">
        <v>3</v>
      </c>
      <c r="L98" s="14" t="s">
        <v>9</v>
      </c>
      <c r="M98" s="6" t="s">
        <v>17</v>
      </c>
      <c r="N98" s="7">
        <v>2618</v>
      </c>
      <c r="O98" s="7">
        <v>45305</v>
      </c>
      <c r="P98" s="4">
        <f t="shared" si="3"/>
        <v>16.305194805194805</v>
      </c>
    </row>
    <row r="99" spans="1:16">
      <c r="A99" s="14" t="s">
        <v>3</v>
      </c>
      <c r="B99" s="14" t="s">
        <v>9</v>
      </c>
      <c r="C99" s="6" t="s">
        <v>126</v>
      </c>
      <c r="D99" s="7">
        <v>32139</v>
      </c>
      <c r="E99" s="7"/>
      <c r="F99" s="4">
        <f t="shared" si="2"/>
        <v>-1</v>
      </c>
      <c r="K99" s="14" t="s">
        <v>3</v>
      </c>
      <c r="L99" s="14" t="s">
        <v>9</v>
      </c>
      <c r="M99" s="6" t="s">
        <v>161</v>
      </c>
      <c r="N99" s="7"/>
      <c r="O99" s="7">
        <v>1501</v>
      </c>
      <c r="P99" s="4"/>
    </row>
    <row r="100" spans="1:16">
      <c r="A100" s="14" t="s">
        <v>3</v>
      </c>
      <c r="B100" s="14" t="s">
        <v>9</v>
      </c>
      <c r="C100" s="6" t="s">
        <v>125</v>
      </c>
      <c r="D100" s="7">
        <v>306571</v>
      </c>
      <c r="E100" s="7">
        <v>1225019</v>
      </c>
      <c r="F100" s="4">
        <f t="shared" si="2"/>
        <v>2.9958737127777906</v>
      </c>
      <c r="K100" s="14" t="s">
        <v>3</v>
      </c>
      <c r="L100" s="14" t="s">
        <v>9</v>
      </c>
      <c r="M100" s="6" t="s">
        <v>16</v>
      </c>
      <c r="N100" s="7">
        <v>2341</v>
      </c>
      <c r="O100" s="7">
        <v>5914</v>
      </c>
      <c r="P100" s="4">
        <f t="shared" si="3"/>
        <v>1.5262708244340026</v>
      </c>
    </row>
    <row r="101" spans="1:16">
      <c r="A101" s="14" t="s">
        <v>3</v>
      </c>
      <c r="B101" s="14" t="s">
        <v>9</v>
      </c>
      <c r="C101" s="6" t="s">
        <v>124</v>
      </c>
      <c r="D101" s="7">
        <v>17500</v>
      </c>
      <c r="E101" s="7">
        <v>1923</v>
      </c>
      <c r="F101" s="4">
        <f t="shared" si="2"/>
        <v>-0.89011428571428575</v>
      </c>
      <c r="K101" s="14" t="s">
        <v>3</v>
      </c>
      <c r="L101" s="14" t="s">
        <v>9</v>
      </c>
      <c r="M101" s="6" t="s">
        <v>122</v>
      </c>
      <c r="N101" s="7"/>
      <c r="O101" s="7">
        <v>11378</v>
      </c>
      <c r="P101" s="4"/>
    </row>
    <row r="102" spans="1:16">
      <c r="A102" s="14" t="s">
        <v>3</v>
      </c>
      <c r="B102" s="14" t="s">
        <v>9</v>
      </c>
      <c r="C102" s="6" t="s">
        <v>123</v>
      </c>
      <c r="D102" s="7">
        <v>10000</v>
      </c>
      <c r="E102" s="7"/>
      <c r="F102" s="4">
        <f t="shared" si="2"/>
        <v>-1</v>
      </c>
      <c r="K102" s="14" t="s">
        <v>3</v>
      </c>
      <c r="L102" s="14" t="s">
        <v>9</v>
      </c>
      <c r="M102" s="6" t="s">
        <v>15</v>
      </c>
      <c r="N102" s="7">
        <v>395998</v>
      </c>
      <c r="O102" s="7">
        <v>45900</v>
      </c>
      <c r="P102" s="4">
        <f t="shared" si="3"/>
        <v>-0.88409032368850349</v>
      </c>
    </row>
    <row r="103" spans="1:16">
      <c r="A103" s="14" t="s">
        <v>3</v>
      </c>
      <c r="B103" s="14" t="s">
        <v>9</v>
      </c>
      <c r="C103" s="6" t="s">
        <v>17</v>
      </c>
      <c r="D103" s="7">
        <v>18189</v>
      </c>
      <c r="E103" s="7">
        <v>45305</v>
      </c>
      <c r="F103" s="4">
        <f t="shared" si="2"/>
        <v>1.4907911375006873</v>
      </c>
      <c r="K103" s="14" t="s">
        <v>3</v>
      </c>
      <c r="L103" s="14" t="s">
        <v>9</v>
      </c>
      <c r="M103" s="6" t="s">
        <v>14</v>
      </c>
      <c r="N103" s="7">
        <v>1980</v>
      </c>
      <c r="O103" s="7"/>
      <c r="P103" s="4">
        <f t="shared" si="3"/>
        <v>-1</v>
      </c>
    </row>
    <row r="104" spans="1:16">
      <c r="A104" s="14" t="s">
        <v>3</v>
      </c>
      <c r="B104" s="14" t="s">
        <v>9</v>
      </c>
      <c r="C104" s="6" t="s">
        <v>152</v>
      </c>
      <c r="D104" s="7">
        <v>38000</v>
      </c>
      <c r="E104" s="7"/>
      <c r="F104" s="4">
        <f t="shared" si="2"/>
        <v>-1</v>
      </c>
      <c r="K104" s="14" t="s">
        <v>3</v>
      </c>
      <c r="L104" s="14" t="s">
        <v>9</v>
      </c>
      <c r="M104" s="6" t="s">
        <v>12</v>
      </c>
      <c r="N104" s="7">
        <v>49061</v>
      </c>
      <c r="O104" s="7">
        <v>194266</v>
      </c>
      <c r="P104" s="4">
        <f t="shared" si="3"/>
        <v>2.9596828438066898</v>
      </c>
    </row>
    <row r="105" spans="1:16">
      <c r="A105" s="14" t="s">
        <v>3</v>
      </c>
      <c r="B105" s="14" t="s">
        <v>9</v>
      </c>
      <c r="C105" s="6" t="s">
        <v>161</v>
      </c>
      <c r="D105" s="7"/>
      <c r="E105" s="7">
        <v>1501</v>
      </c>
      <c r="F105" s="4"/>
      <c r="K105" s="14" t="s">
        <v>3</v>
      </c>
      <c r="L105" s="14" t="s">
        <v>2</v>
      </c>
      <c r="M105" s="13" t="s">
        <v>0</v>
      </c>
      <c r="N105" s="12">
        <v>978257</v>
      </c>
      <c r="O105" s="12">
        <v>637865</v>
      </c>
      <c r="P105" s="4">
        <f t="shared" si="3"/>
        <v>-0.34795764303245469</v>
      </c>
    </row>
    <row r="106" spans="1:16">
      <c r="A106" s="14" t="s">
        <v>3</v>
      </c>
      <c r="B106" s="14" t="s">
        <v>9</v>
      </c>
      <c r="C106" s="6" t="s">
        <v>16</v>
      </c>
      <c r="D106" s="7"/>
      <c r="E106" s="7">
        <v>5914</v>
      </c>
      <c r="F106" s="4"/>
      <c r="K106" s="14" t="s">
        <v>3</v>
      </c>
      <c r="L106" s="14" t="s">
        <v>2</v>
      </c>
      <c r="M106" s="6" t="s">
        <v>115</v>
      </c>
      <c r="N106" s="7">
        <v>12172</v>
      </c>
      <c r="O106" s="7"/>
      <c r="P106" s="4">
        <f t="shared" si="3"/>
        <v>-1</v>
      </c>
    </row>
    <row r="107" spans="1:16">
      <c r="A107" s="14" t="s">
        <v>3</v>
      </c>
      <c r="B107" s="14" t="s">
        <v>9</v>
      </c>
      <c r="C107" s="6" t="s">
        <v>122</v>
      </c>
      <c r="D107" s="7"/>
      <c r="E107" s="7">
        <v>11378</v>
      </c>
      <c r="F107" s="4"/>
      <c r="K107" s="14" t="s">
        <v>3</v>
      </c>
      <c r="L107" s="14" t="s">
        <v>2</v>
      </c>
      <c r="M107" s="6" t="s">
        <v>7</v>
      </c>
      <c r="N107" s="7">
        <v>21695</v>
      </c>
      <c r="O107" s="7">
        <v>16092</v>
      </c>
      <c r="P107" s="4">
        <f t="shared" si="3"/>
        <v>-0.25826227241299837</v>
      </c>
    </row>
    <row r="108" spans="1:16">
      <c r="A108" s="14" t="s">
        <v>3</v>
      </c>
      <c r="B108" s="14" t="s">
        <v>9</v>
      </c>
      <c r="C108" s="6" t="s">
        <v>121</v>
      </c>
      <c r="D108" s="7">
        <v>10000</v>
      </c>
      <c r="E108" s="7"/>
      <c r="F108" s="4">
        <f t="shared" si="2"/>
        <v>-1</v>
      </c>
      <c r="K108" s="14" t="s">
        <v>3</v>
      </c>
      <c r="L108" s="14" t="s">
        <v>2</v>
      </c>
      <c r="M108" s="6" t="s">
        <v>6</v>
      </c>
      <c r="N108" s="7">
        <v>120652</v>
      </c>
      <c r="O108" s="7">
        <v>83148</v>
      </c>
      <c r="P108" s="4">
        <f t="shared" si="3"/>
        <v>-0.3108444120279813</v>
      </c>
    </row>
    <row r="109" spans="1:16">
      <c r="A109" s="14" t="s">
        <v>3</v>
      </c>
      <c r="B109" s="14" t="s">
        <v>9</v>
      </c>
      <c r="C109" s="6" t="s">
        <v>15</v>
      </c>
      <c r="D109" s="7">
        <v>354623</v>
      </c>
      <c r="E109" s="7">
        <v>45900</v>
      </c>
      <c r="F109" s="4">
        <f t="shared" si="2"/>
        <v>-0.87056677090882428</v>
      </c>
      <c r="K109" s="14" t="s">
        <v>3</v>
      </c>
      <c r="L109" s="14" t="s">
        <v>2</v>
      </c>
      <c r="M109" s="6" t="s">
        <v>168</v>
      </c>
      <c r="N109" s="7">
        <v>1276</v>
      </c>
      <c r="O109" s="7"/>
      <c r="P109" s="4">
        <f t="shared" si="3"/>
        <v>-1</v>
      </c>
    </row>
    <row r="110" spans="1:16">
      <c r="A110" s="14" t="s">
        <v>3</v>
      </c>
      <c r="B110" s="14" t="s">
        <v>9</v>
      </c>
      <c r="C110" s="6" t="s">
        <v>14</v>
      </c>
      <c r="D110" s="7">
        <v>4776</v>
      </c>
      <c r="E110" s="7"/>
      <c r="F110" s="4">
        <f t="shared" si="2"/>
        <v>-1</v>
      </c>
      <c r="K110" s="14" t="s">
        <v>3</v>
      </c>
      <c r="L110" s="14" t="s">
        <v>2</v>
      </c>
      <c r="M110" s="6" t="s">
        <v>5</v>
      </c>
      <c r="N110" s="7">
        <v>108292</v>
      </c>
      <c r="O110" s="7">
        <v>73519</v>
      </c>
      <c r="P110" s="4">
        <f t="shared" si="3"/>
        <v>-0.32110405200753517</v>
      </c>
    </row>
    <row r="111" spans="1:16">
      <c r="A111" s="14" t="s">
        <v>3</v>
      </c>
      <c r="B111" s="14" t="s">
        <v>9</v>
      </c>
      <c r="C111" s="6" t="s">
        <v>13</v>
      </c>
      <c r="D111" s="7">
        <v>32000</v>
      </c>
      <c r="E111" s="7"/>
      <c r="F111" s="4">
        <f t="shared" si="2"/>
        <v>-1</v>
      </c>
      <c r="K111" s="14" t="s">
        <v>3</v>
      </c>
      <c r="L111" s="14" t="s">
        <v>2</v>
      </c>
      <c r="M111" s="6" t="s">
        <v>4</v>
      </c>
      <c r="N111" s="7">
        <v>607703</v>
      </c>
      <c r="O111" s="7">
        <v>444624</v>
      </c>
      <c r="P111" s="4">
        <f t="shared" si="3"/>
        <v>-0.26835312644499038</v>
      </c>
    </row>
    <row r="112" spans="1:16">
      <c r="A112" s="14" t="s">
        <v>3</v>
      </c>
      <c r="B112" s="14" t="s">
        <v>9</v>
      </c>
      <c r="C112" s="6" t="s">
        <v>12</v>
      </c>
      <c r="D112" s="7">
        <v>67087</v>
      </c>
      <c r="E112" s="7">
        <v>194266</v>
      </c>
      <c r="F112" s="4">
        <f t="shared" si="2"/>
        <v>1.8957324071727757</v>
      </c>
      <c r="K112" s="14" t="s">
        <v>3</v>
      </c>
      <c r="L112" s="14" t="s">
        <v>2</v>
      </c>
      <c r="M112" s="6" t="s">
        <v>1</v>
      </c>
      <c r="N112" s="7">
        <v>106467</v>
      </c>
      <c r="O112" s="7">
        <v>20482</v>
      </c>
      <c r="P112" s="4">
        <f t="shared" si="3"/>
        <v>-0.80762114082297798</v>
      </c>
    </row>
    <row r="113" spans="1:16">
      <c r="A113" s="14" t="s">
        <v>3</v>
      </c>
      <c r="B113" s="14" t="s">
        <v>9</v>
      </c>
      <c r="C113" s="6" t="s">
        <v>10</v>
      </c>
      <c r="D113" s="7">
        <v>10000</v>
      </c>
      <c r="E113" s="7"/>
      <c r="F113" s="4">
        <f t="shared" si="2"/>
        <v>-1</v>
      </c>
      <c r="K113" s="15" t="s">
        <v>0</v>
      </c>
      <c r="L113" s="16"/>
      <c r="M113" s="17"/>
      <c r="N113" s="12">
        <v>20469432</v>
      </c>
      <c r="O113" s="12">
        <v>22237098</v>
      </c>
      <c r="P113" s="4">
        <f t="shared" si="3"/>
        <v>8.635637764643396E-2</v>
      </c>
    </row>
    <row r="114" spans="1:16">
      <c r="A114" s="14" t="s">
        <v>3</v>
      </c>
      <c r="B114" s="14" t="s">
        <v>2</v>
      </c>
      <c r="C114" s="13" t="s">
        <v>0</v>
      </c>
      <c r="D114" s="12">
        <v>988910</v>
      </c>
      <c r="E114" s="12">
        <v>637865</v>
      </c>
      <c r="F114" s="4">
        <f t="shared" si="2"/>
        <v>-0.35498174758066964</v>
      </c>
    </row>
    <row r="115" spans="1:16">
      <c r="A115" s="14" t="s">
        <v>3</v>
      </c>
      <c r="B115" s="14" t="s">
        <v>2</v>
      </c>
      <c r="C115" s="6" t="s">
        <v>153</v>
      </c>
      <c r="D115" s="7">
        <v>3991</v>
      </c>
      <c r="E115" s="7"/>
      <c r="F115" s="4">
        <f t="shared" si="2"/>
        <v>-1</v>
      </c>
    </row>
    <row r="116" spans="1:16">
      <c r="A116" s="14" t="s">
        <v>3</v>
      </c>
      <c r="B116" s="14" t="s">
        <v>2</v>
      </c>
      <c r="C116" s="6" t="s">
        <v>7</v>
      </c>
      <c r="D116" s="7">
        <v>24683</v>
      </c>
      <c r="E116" s="7">
        <v>16092</v>
      </c>
      <c r="F116" s="4">
        <f t="shared" si="2"/>
        <v>-0.34805331604748208</v>
      </c>
    </row>
    <row r="117" spans="1:16">
      <c r="A117" s="14" t="s">
        <v>3</v>
      </c>
      <c r="B117" s="14" t="s">
        <v>2</v>
      </c>
      <c r="C117" s="6" t="s">
        <v>6</v>
      </c>
      <c r="D117" s="7">
        <v>175065</v>
      </c>
      <c r="E117" s="7">
        <v>83148</v>
      </c>
      <c r="F117" s="4">
        <f t="shared" si="2"/>
        <v>-0.52504498329192018</v>
      </c>
    </row>
    <row r="118" spans="1:16">
      <c r="A118" s="14" t="s">
        <v>3</v>
      </c>
      <c r="B118" s="14" t="s">
        <v>2</v>
      </c>
      <c r="C118" s="6" t="s">
        <v>168</v>
      </c>
      <c r="D118" s="7">
        <v>16978</v>
      </c>
      <c r="E118" s="7"/>
      <c r="F118" s="4">
        <f t="shared" si="2"/>
        <v>-1</v>
      </c>
    </row>
    <row r="119" spans="1:16">
      <c r="A119" s="14" t="s">
        <v>3</v>
      </c>
      <c r="B119" s="14" t="s">
        <v>2</v>
      </c>
      <c r="C119" s="6" t="s">
        <v>5</v>
      </c>
      <c r="D119" s="7">
        <v>126194</v>
      </c>
      <c r="E119" s="7">
        <v>73519</v>
      </c>
      <c r="F119" s="4">
        <f t="shared" si="2"/>
        <v>-0.41741287224432222</v>
      </c>
    </row>
    <row r="120" spans="1:16">
      <c r="A120" s="14" t="s">
        <v>3</v>
      </c>
      <c r="B120" s="14" t="s">
        <v>2</v>
      </c>
      <c r="C120" s="6" t="s">
        <v>4</v>
      </c>
      <c r="D120" s="7">
        <v>548968</v>
      </c>
      <c r="E120" s="7">
        <v>444624</v>
      </c>
      <c r="F120" s="4">
        <f t="shared" si="2"/>
        <v>-0.19007300972005653</v>
      </c>
    </row>
    <row r="121" spans="1:16">
      <c r="A121" s="14" t="s">
        <v>3</v>
      </c>
      <c r="B121" s="14" t="s">
        <v>2</v>
      </c>
      <c r="C121" s="6" t="s">
        <v>1</v>
      </c>
      <c r="D121" s="7">
        <v>93031</v>
      </c>
      <c r="E121" s="7">
        <v>20482</v>
      </c>
      <c r="F121" s="4">
        <f t="shared" si="2"/>
        <v>-0.77983682858402037</v>
      </c>
    </row>
    <row r="122" spans="1:16">
      <c r="A122" s="15" t="s">
        <v>0</v>
      </c>
      <c r="B122" s="16"/>
      <c r="C122" s="17"/>
      <c r="D122" s="12">
        <v>18326840</v>
      </c>
      <c r="E122" s="12">
        <v>22237098</v>
      </c>
      <c r="F122" s="4">
        <f t="shared" si="2"/>
        <v>0.21336236907180944</v>
      </c>
    </row>
  </sheetData>
  <mergeCells count="28">
    <mergeCell ref="A122:C122"/>
    <mergeCell ref="K32:K112"/>
    <mergeCell ref="L33:L50"/>
    <mergeCell ref="L51:L59"/>
    <mergeCell ref="L60:L69"/>
    <mergeCell ref="L70:L84"/>
    <mergeCell ref="L85:L88"/>
    <mergeCell ref="L89:L104"/>
    <mergeCell ref="L105:L112"/>
    <mergeCell ref="K113:M113"/>
    <mergeCell ref="A1:C1"/>
    <mergeCell ref="B3:C3"/>
    <mergeCell ref="A3:A31"/>
    <mergeCell ref="B4:B31"/>
    <mergeCell ref="B32:C32"/>
    <mergeCell ref="A32:A121"/>
    <mergeCell ref="B33:B52"/>
    <mergeCell ref="B53:B61"/>
    <mergeCell ref="B62:B74"/>
    <mergeCell ref="B75:B88"/>
    <mergeCell ref="B89:B92"/>
    <mergeCell ref="B93:B113"/>
    <mergeCell ref="B114:B121"/>
    <mergeCell ref="K1:M1"/>
    <mergeCell ref="K3:K31"/>
    <mergeCell ref="L3:M3"/>
    <mergeCell ref="L4:L31"/>
    <mergeCell ref="L32:M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P52"/>
  <sheetViews>
    <sheetView workbookViewId="0">
      <selection activeCell="K1" sqref="K1:M1"/>
    </sheetView>
  </sheetViews>
  <sheetFormatPr defaultColWidth="9.140625" defaultRowHeight="15"/>
  <cols>
    <col min="4" max="4" width="13.85546875" customWidth="1"/>
    <col min="5" max="5" width="12.85546875" customWidth="1"/>
    <col min="7" max="10" width="9.140625" style="8"/>
    <col min="14" max="14" width="13.5703125" customWidth="1"/>
    <col min="15" max="15" width="14" customWidth="1"/>
    <col min="17" max="16384" width="9.140625" style="8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15" t="s">
        <v>0</v>
      </c>
      <c r="C3" s="17"/>
      <c r="D3" s="12">
        <v>9664894</v>
      </c>
      <c r="E3" s="12">
        <v>8422601</v>
      </c>
      <c r="F3" s="4">
        <f>(E3-D3)/D3</f>
        <v>-0.12853663992590089</v>
      </c>
      <c r="K3" s="14" t="s">
        <v>86</v>
      </c>
      <c r="L3" s="15" t="s">
        <v>0</v>
      </c>
      <c r="M3" s="17"/>
      <c r="N3" s="12">
        <v>9865767</v>
      </c>
      <c r="O3" s="12">
        <v>8422601</v>
      </c>
      <c r="P3" s="4">
        <f>(O3-N3)/N3</f>
        <v>-0.14628016250535816</v>
      </c>
    </row>
    <row r="4" spans="1:16">
      <c r="A4" s="14" t="s">
        <v>86</v>
      </c>
      <c r="B4" s="14" t="s">
        <v>85</v>
      </c>
      <c r="C4" s="13" t="s">
        <v>0</v>
      </c>
      <c r="D4" s="12">
        <v>9664894</v>
      </c>
      <c r="E4" s="12">
        <v>8422601</v>
      </c>
      <c r="F4" s="4">
        <f t="shared" ref="F4:F52" si="0">(E4-D4)/D4</f>
        <v>-0.12853663992590089</v>
      </c>
      <c r="K4" s="14" t="s">
        <v>86</v>
      </c>
      <c r="L4" s="14" t="s">
        <v>85</v>
      </c>
      <c r="M4" s="13" t="s">
        <v>0</v>
      </c>
      <c r="N4" s="12">
        <v>9865767</v>
      </c>
      <c r="O4" s="12">
        <v>8422601</v>
      </c>
      <c r="P4" s="4">
        <f t="shared" ref="P4:P50" si="1">(O4-N4)/N4</f>
        <v>-0.14628016250535816</v>
      </c>
    </row>
    <row r="5" spans="1:16">
      <c r="A5" s="14" t="s">
        <v>86</v>
      </c>
      <c r="B5" s="14" t="s">
        <v>85</v>
      </c>
      <c r="C5" s="6" t="s">
        <v>113</v>
      </c>
      <c r="D5" s="7">
        <v>5350</v>
      </c>
      <c r="E5" s="7">
        <v>5169</v>
      </c>
      <c r="F5" s="4">
        <f t="shared" si="0"/>
        <v>-3.3831775700934583E-2</v>
      </c>
      <c r="K5" s="14" t="s">
        <v>86</v>
      </c>
      <c r="L5" s="14" t="s">
        <v>85</v>
      </c>
      <c r="M5" s="6" t="s">
        <v>113</v>
      </c>
      <c r="N5" s="7">
        <v>1429</v>
      </c>
      <c r="O5" s="7">
        <v>5169</v>
      </c>
      <c r="P5" s="4">
        <f t="shared" si="1"/>
        <v>2.6172148355493352</v>
      </c>
    </row>
    <row r="6" spans="1:16">
      <c r="A6" s="14" t="s">
        <v>86</v>
      </c>
      <c r="B6" s="14" t="s">
        <v>85</v>
      </c>
      <c r="C6" s="6" t="s">
        <v>112</v>
      </c>
      <c r="D6" s="7">
        <v>40172</v>
      </c>
      <c r="E6" s="7">
        <v>11842</v>
      </c>
      <c r="F6" s="4">
        <f t="shared" si="0"/>
        <v>-0.70521756447276707</v>
      </c>
      <c r="K6" s="14" t="s">
        <v>86</v>
      </c>
      <c r="L6" s="14" t="s">
        <v>85</v>
      </c>
      <c r="M6" s="6" t="s">
        <v>112</v>
      </c>
      <c r="N6" s="7">
        <v>55376</v>
      </c>
      <c r="O6" s="7">
        <v>11842</v>
      </c>
      <c r="P6" s="4">
        <f t="shared" si="1"/>
        <v>-0.7861528459982664</v>
      </c>
    </row>
    <row r="7" spans="1:16">
      <c r="A7" s="14" t="s">
        <v>86</v>
      </c>
      <c r="B7" s="14" t="s">
        <v>85</v>
      </c>
      <c r="C7" s="6" t="s">
        <v>108</v>
      </c>
      <c r="D7" s="7"/>
      <c r="E7" s="7">
        <v>3511</v>
      </c>
      <c r="F7" s="4"/>
      <c r="K7" s="14" t="s">
        <v>86</v>
      </c>
      <c r="L7" s="14" t="s">
        <v>85</v>
      </c>
      <c r="M7" s="6" t="s">
        <v>108</v>
      </c>
      <c r="N7" s="7"/>
      <c r="O7" s="7">
        <v>3511</v>
      </c>
      <c r="P7" s="4"/>
    </row>
    <row r="8" spans="1:16">
      <c r="A8" s="14" t="s">
        <v>86</v>
      </c>
      <c r="B8" s="14" t="s">
        <v>85</v>
      </c>
      <c r="C8" s="6" t="s">
        <v>107</v>
      </c>
      <c r="D8" s="7">
        <v>1399292</v>
      </c>
      <c r="E8" s="7">
        <v>961212</v>
      </c>
      <c r="F8" s="4">
        <f t="shared" si="0"/>
        <v>-0.31307261100613737</v>
      </c>
      <c r="K8" s="14" t="s">
        <v>86</v>
      </c>
      <c r="L8" s="14" t="s">
        <v>85</v>
      </c>
      <c r="M8" s="6" t="s">
        <v>107</v>
      </c>
      <c r="N8" s="7">
        <v>3022111</v>
      </c>
      <c r="O8" s="7">
        <v>961212</v>
      </c>
      <c r="P8" s="4">
        <f t="shared" si="1"/>
        <v>-0.68194020669657729</v>
      </c>
    </row>
    <row r="9" spans="1:16">
      <c r="A9" s="14" t="s">
        <v>86</v>
      </c>
      <c r="B9" s="14" t="s">
        <v>85</v>
      </c>
      <c r="C9" s="6" t="s">
        <v>105</v>
      </c>
      <c r="D9" s="7"/>
      <c r="E9" s="7">
        <v>1445</v>
      </c>
      <c r="F9" s="4"/>
      <c r="K9" s="14" t="s">
        <v>86</v>
      </c>
      <c r="L9" s="14" t="s">
        <v>85</v>
      </c>
      <c r="M9" s="6" t="s">
        <v>105</v>
      </c>
      <c r="N9" s="7"/>
      <c r="O9" s="7">
        <v>1445</v>
      </c>
      <c r="P9" s="4"/>
    </row>
    <row r="10" spans="1:16">
      <c r="A10" s="14" t="s">
        <v>86</v>
      </c>
      <c r="B10" s="14" t="s">
        <v>85</v>
      </c>
      <c r="C10" s="6" t="s">
        <v>104</v>
      </c>
      <c r="D10" s="7">
        <v>4006</v>
      </c>
      <c r="E10" s="7">
        <v>1963</v>
      </c>
      <c r="F10" s="4">
        <f t="shared" si="0"/>
        <v>-0.50998502246630051</v>
      </c>
      <c r="K10" s="14" t="s">
        <v>86</v>
      </c>
      <c r="L10" s="14" t="s">
        <v>85</v>
      </c>
      <c r="M10" s="6" t="s">
        <v>104</v>
      </c>
      <c r="N10" s="7"/>
      <c r="O10" s="7">
        <v>1963</v>
      </c>
      <c r="P10" s="4"/>
    </row>
    <row r="11" spans="1:16">
      <c r="A11" s="14" t="s">
        <v>86</v>
      </c>
      <c r="B11" s="14" t="s">
        <v>85</v>
      </c>
      <c r="C11" s="6" t="s">
        <v>103</v>
      </c>
      <c r="D11" s="7">
        <v>450151</v>
      </c>
      <c r="E11" s="7">
        <v>561176</v>
      </c>
      <c r="F11" s="4">
        <f t="shared" si="0"/>
        <v>0.24663946098087086</v>
      </c>
      <c r="K11" s="14" t="s">
        <v>86</v>
      </c>
      <c r="L11" s="14" t="s">
        <v>85</v>
      </c>
      <c r="M11" s="6" t="s">
        <v>103</v>
      </c>
      <c r="N11" s="7">
        <v>777084</v>
      </c>
      <c r="O11" s="7">
        <v>561176</v>
      </c>
      <c r="P11" s="4">
        <f t="shared" si="1"/>
        <v>-0.27784383670233848</v>
      </c>
    </row>
    <row r="12" spans="1:16">
      <c r="A12" s="14" t="s">
        <v>86</v>
      </c>
      <c r="B12" s="14" t="s">
        <v>85</v>
      </c>
      <c r="C12" s="6" t="s">
        <v>102</v>
      </c>
      <c r="D12" s="7">
        <v>68174</v>
      </c>
      <c r="E12" s="7">
        <v>89709</v>
      </c>
      <c r="F12" s="4">
        <f t="shared" si="0"/>
        <v>0.31588288790447971</v>
      </c>
      <c r="K12" s="14" t="s">
        <v>86</v>
      </c>
      <c r="L12" s="14" t="s">
        <v>85</v>
      </c>
      <c r="M12" s="6" t="s">
        <v>102</v>
      </c>
      <c r="N12" s="7">
        <v>132585</v>
      </c>
      <c r="O12" s="7">
        <v>89709</v>
      </c>
      <c r="P12" s="4">
        <f t="shared" si="1"/>
        <v>-0.32338499830297546</v>
      </c>
    </row>
    <row r="13" spans="1:16">
      <c r="A13" s="14" t="s">
        <v>86</v>
      </c>
      <c r="B13" s="14" t="s">
        <v>85</v>
      </c>
      <c r="C13" s="6" t="s">
        <v>99</v>
      </c>
      <c r="D13" s="7">
        <v>2160439</v>
      </c>
      <c r="E13" s="7">
        <v>1791892</v>
      </c>
      <c r="F13" s="4">
        <f t="shared" si="0"/>
        <v>-0.17058894048848405</v>
      </c>
      <c r="K13" s="14" t="s">
        <v>86</v>
      </c>
      <c r="L13" s="14" t="s">
        <v>85</v>
      </c>
      <c r="M13" s="6" t="s">
        <v>101</v>
      </c>
      <c r="N13" s="7">
        <v>12597</v>
      </c>
      <c r="O13" s="7"/>
      <c r="P13" s="4">
        <f t="shared" si="1"/>
        <v>-1</v>
      </c>
    </row>
    <row r="14" spans="1:16">
      <c r="A14" s="14" t="s">
        <v>86</v>
      </c>
      <c r="B14" s="14" t="s">
        <v>85</v>
      </c>
      <c r="C14" s="6" t="s">
        <v>98</v>
      </c>
      <c r="D14" s="7">
        <v>50595</v>
      </c>
      <c r="E14" s="7">
        <v>38558</v>
      </c>
      <c r="F14" s="4">
        <f t="shared" si="0"/>
        <v>-0.23790888427710247</v>
      </c>
      <c r="K14" s="14" t="s">
        <v>86</v>
      </c>
      <c r="L14" s="14" t="s">
        <v>85</v>
      </c>
      <c r="M14" s="6" t="s">
        <v>99</v>
      </c>
      <c r="N14" s="7">
        <v>1202249</v>
      </c>
      <c r="O14" s="7">
        <v>1791892</v>
      </c>
      <c r="P14" s="4">
        <f t="shared" si="1"/>
        <v>0.49044998165937337</v>
      </c>
    </row>
    <row r="15" spans="1:16">
      <c r="A15" s="14" t="s">
        <v>86</v>
      </c>
      <c r="B15" s="14" t="s">
        <v>85</v>
      </c>
      <c r="C15" s="6" t="s">
        <v>97</v>
      </c>
      <c r="D15" s="7"/>
      <c r="E15" s="7">
        <v>2213</v>
      </c>
      <c r="F15" s="4"/>
      <c r="K15" s="14" t="s">
        <v>86</v>
      </c>
      <c r="L15" s="14" t="s">
        <v>85</v>
      </c>
      <c r="M15" s="6" t="s">
        <v>98</v>
      </c>
      <c r="N15" s="7">
        <v>109436</v>
      </c>
      <c r="O15" s="7">
        <v>38558</v>
      </c>
      <c r="P15" s="4">
        <f t="shared" si="1"/>
        <v>-0.64766621587046314</v>
      </c>
    </row>
    <row r="16" spans="1:16">
      <c r="A16" s="14" t="s">
        <v>86</v>
      </c>
      <c r="B16" s="14" t="s">
        <v>85</v>
      </c>
      <c r="C16" s="6" t="s">
        <v>96</v>
      </c>
      <c r="D16" s="7">
        <v>224328</v>
      </c>
      <c r="E16" s="7">
        <v>144349</v>
      </c>
      <c r="F16" s="4">
        <f t="shared" si="0"/>
        <v>-0.35652704967725829</v>
      </c>
      <c r="K16" s="14" t="s">
        <v>86</v>
      </c>
      <c r="L16" s="14" t="s">
        <v>85</v>
      </c>
      <c r="M16" s="6" t="s">
        <v>97</v>
      </c>
      <c r="N16" s="7">
        <v>943</v>
      </c>
      <c r="O16" s="7">
        <v>2213</v>
      </c>
      <c r="P16" s="4">
        <f t="shared" si="1"/>
        <v>1.3467656415694591</v>
      </c>
    </row>
    <row r="17" spans="1:16">
      <c r="A17" s="14" t="s">
        <v>86</v>
      </c>
      <c r="B17" s="14" t="s">
        <v>85</v>
      </c>
      <c r="C17" s="6" t="s">
        <v>93</v>
      </c>
      <c r="D17" s="7">
        <v>197871</v>
      </c>
      <c r="E17" s="7">
        <v>153301</v>
      </c>
      <c r="F17" s="4">
        <f t="shared" si="0"/>
        <v>-0.22524776243107883</v>
      </c>
      <c r="K17" s="14" t="s">
        <v>86</v>
      </c>
      <c r="L17" s="14" t="s">
        <v>85</v>
      </c>
      <c r="M17" s="6" t="s">
        <v>96</v>
      </c>
      <c r="N17" s="7">
        <v>134884</v>
      </c>
      <c r="O17" s="7">
        <v>144349</v>
      </c>
      <c r="P17" s="4">
        <f t="shared" si="1"/>
        <v>7.0171406541917503E-2</v>
      </c>
    </row>
    <row r="18" spans="1:16">
      <c r="A18" s="14" t="s">
        <v>86</v>
      </c>
      <c r="B18" s="14" t="s">
        <v>85</v>
      </c>
      <c r="C18" s="6" t="s">
        <v>92</v>
      </c>
      <c r="D18" s="7">
        <v>2714014</v>
      </c>
      <c r="E18" s="7">
        <v>2599308</v>
      </c>
      <c r="F18" s="4">
        <f t="shared" si="0"/>
        <v>-4.226433614564995E-2</v>
      </c>
      <c r="K18" s="14" t="s">
        <v>86</v>
      </c>
      <c r="L18" s="14" t="s">
        <v>85</v>
      </c>
      <c r="M18" s="6" t="s">
        <v>93</v>
      </c>
      <c r="N18" s="7">
        <v>150730</v>
      </c>
      <c r="O18" s="7">
        <v>153301</v>
      </c>
      <c r="P18" s="4">
        <f t="shared" si="1"/>
        <v>1.7056989318649241E-2</v>
      </c>
    </row>
    <row r="19" spans="1:16">
      <c r="A19" s="14" t="s">
        <v>86</v>
      </c>
      <c r="B19" s="14" t="s">
        <v>85</v>
      </c>
      <c r="C19" s="6" t="s">
        <v>91</v>
      </c>
      <c r="D19" s="7">
        <v>100930</v>
      </c>
      <c r="E19" s="7">
        <v>143384</v>
      </c>
      <c r="F19" s="4">
        <f t="shared" si="0"/>
        <v>0.42062815812939663</v>
      </c>
      <c r="K19" s="14" t="s">
        <v>86</v>
      </c>
      <c r="L19" s="14" t="s">
        <v>85</v>
      </c>
      <c r="M19" s="6" t="s">
        <v>92</v>
      </c>
      <c r="N19" s="7">
        <v>2125829</v>
      </c>
      <c r="O19" s="7">
        <v>2599308</v>
      </c>
      <c r="P19" s="4">
        <f t="shared" si="1"/>
        <v>0.2227267574202817</v>
      </c>
    </row>
    <row r="20" spans="1:16">
      <c r="A20" s="14" t="s">
        <v>86</v>
      </c>
      <c r="B20" s="14" t="s">
        <v>85</v>
      </c>
      <c r="C20" s="6" t="s">
        <v>90</v>
      </c>
      <c r="D20" s="7">
        <v>2198824</v>
      </c>
      <c r="E20" s="7">
        <v>1858831</v>
      </c>
      <c r="F20" s="4">
        <f t="shared" si="0"/>
        <v>-0.15462492677904188</v>
      </c>
      <c r="K20" s="14" t="s">
        <v>86</v>
      </c>
      <c r="L20" s="14" t="s">
        <v>85</v>
      </c>
      <c r="M20" s="6" t="s">
        <v>91</v>
      </c>
      <c r="N20" s="7">
        <v>83614</v>
      </c>
      <c r="O20" s="7">
        <v>143384</v>
      </c>
      <c r="P20" s="4">
        <f t="shared" si="1"/>
        <v>0.71483244432750492</v>
      </c>
    </row>
    <row r="21" spans="1:16">
      <c r="A21" s="14" t="s">
        <v>86</v>
      </c>
      <c r="B21" s="14" t="s">
        <v>85</v>
      </c>
      <c r="C21" s="6" t="s">
        <v>89</v>
      </c>
      <c r="D21" s="7">
        <v>10954</v>
      </c>
      <c r="E21" s="7">
        <v>4074</v>
      </c>
      <c r="F21" s="4">
        <f t="shared" si="0"/>
        <v>-0.62808106627715898</v>
      </c>
      <c r="K21" s="14" t="s">
        <v>86</v>
      </c>
      <c r="L21" s="14" t="s">
        <v>85</v>
      </c>
      <c r="M21" s="6" t="s">
        <v>90</v>
      </c>
      <c r="N21" s="7">
        <v>1986378</v>
      </c>
      <c r="O21" s="7">
        <v>1858831</v>
      </c>
      <c r="P21" s="4">
        <f t="shared" si="1"/>
        <v>-6.4210840031454233E-2</v>
      </c>
    </row>
    <row r="22" spans="1:16">
      <c r="A22" s="14" t="s">
        <v>86</v>
      </c>
      <c r="B22" s="14" t="s">
        <v>85</v>
      </c>
      <c r="C22" s="6" t="s">
        <v>88</v>
      </c>
      <c r="D22" s="7">
        <v>4926</v>
      </c>
      <c r="E22" s="7"/>
      <c r="F22" s="4">
        <f t="shared" si="0"/>
        <v>-1</v>
      </c>
      <c r="K22" s="14" t="s">
        <v>86</v>
      </c>
      <c r="L22" s="14" t="s">
        <v>85</v>
      </c>
      <c r="M22" s="6" t="s">
        <v>89</v>
      </c>
      <c r="N22" s="7">
        <v>22177</v>
      </c>
      <c r="O22" s="7">
        <v>4074</v>
      </c>
      <c r="P22" s="4">
        <f t="shared" si="1"/>
        <v>-0.8162961626910763</v>
      </c>
    </row>
    <row r="23" spans="1:16">
      <c r="A23" s="14" t="s">
        <v>86</v>
      </c>
      <c r="B23" s="14" t="s">
        <v>85</v>
      </c>
      <c r="C23" s="6" t="s">
        <v>87</v>
      </c>
      <c r="D23" s="7">
        <v>23302</v>
      </c>
      <c r="E23" s="7">
        <v>32480</v>
      </c>
      <c r="F23" s="4">
        <f t="shared" si="0"/>
        <v>0.39387177066346235</v>
      </c>
      <c r="K23" s="14" t="s">
        <v>86</v>
      </c>
      <c r="L23" s="14" t="s">
        <v>85</v>
      </c>
      <c r="M23" s="6" t="s">
        <v>87</v>
      </c>
      <c r="N23" s="7">
        <v>38240</v>
      </c>
      <c r="O23" s="7">
        <v>32480</v>
      </c>
      <c r="P23" s="4">
        <f t="shared" si="1"/>
        <v>-0.15062761506276151</v>
      </c>
    </row>
    <row r="24" spans="1:16">
      <c r="A24" s="14" t="s">
        <v>86</v>
      </c>
      <c r="B24" s="14" t="s">
        <v>85</v>
      </c>
      <c r="C24" s="6" t="s">
        <v>84</v>
      </c>
      <c r="D24" s="7">
        <v>11566</v>
      </c>
      <c r="E24" s="7">
        <v>18184</v>
      </c>
      <c r="F24" s="4">
        <f t="shared" si="0"/>
        <v>0.57219436278748059</v>
      </c>
      <c r="K24" s="14" t="s">
        <v>86</v>
      </c>
      <c r="L24" s="14" t="s">
        <v>85</v>
      </c>
      <c r="M24" s="6" t="s">
        <v>84</v>
      </c>
      <c r="N24" s="7">
        <v>10105</v>
      </c>
      <c r="O24" s="7">
        <v>18184</v>
      </c>
      <c r="P24" s="4">
        <f t="shared" si="1"/>
        <v>0.79950519544779808</v>
      </c>
    </row>
    <row r="25" spans="1:16">
      <c r="A25" s="14" t="s">
        <v>3</v>
      </c>
      <c r="B25" s="15" t="s">
        <v>0</v>
      </c>
      <c r="C25" s="17"/>
      <c r="D25" s="12">
        <v>6379017</v>
      </c>
      <c r="E25" s="12">
        <v>5736849</v>
      </c>
      <c r="F25" s="4">
        <f t="shared" si="0"/>
        <v>-0.10066880210540276</v>
      </c>
      <c r="K25" s="14" t="s">
        <v>3</v>
      </c>
      <c r="L25" s="15" t="s">
        <v>0</v>
      </c>
      <c r="M25" s="17"/>
      <c r="N25" s="12">
        <v>6208911</v>
      </c>
      <c r="O25" s="12">
        <v>5736849</v>
      </c>
      <c r="P25" s="4">
        <f t="shared" si="1"/>
        <v>-7.6029757875414869E-2</v>
      </c>
    </row>
    <row r="26" spans="1:16">
      <c r="A26" s="14" t="s">
        <v>3</v>
      </c>
      <c r="B26" s="14" t="s">
        <v>63</v>
      </c>
      <c r="C26" s="13" t="s">
        <v>0</v>
      </c>
      <c r="D26" s="12">
        <v>5199092</v>
      </c>
      <c r="E26" s="12">
        <v>4725112</v>
      </c>
      <c r="F26" s="4">
        <f t="shared" si="0"/>
        <v>-9.1165918972005114E-2</v>
      </c>
      <c r="K26" s="14" t="s">
        <v>3</v>
      </c>
      <c r="L26" s="14" t="s">
        <v>63</v>
      </c>
      <c r="M26" s="13" t="s">
        <v>0</v>
      </c>
      <c r="N26" s="12">
        <v>5168757</v>
      </c>
      <c r="O26" s="12">
        <v>4725112</v>
      </c>
      <c r="P26" s="4">
        <f t="shared" si="1"/>
        <v>-8.583204820810883E-2</v>
      </c>
    </row>
    <row r="27" spans="1:16">
      <c r="A27" s="14" t="s">
        <v>3</v>
      </c>
      <c r="B27" s="14" t="s">
        <v>63</v>
      </c>
      <c r="C27" s="6" t="s">
        <v>83</v>
      </c>
      <c r="D27" s="7">
        <v>49904</v>
      </c>
      <c r="E27" s="7"/>
      <c r="F27" s="4">
        <f t="shared" si="0"/>
        <v>-1</v>
      </c>
      <c r="K27" s="14" t="s">
        <v>3</v>
      </c>
      <c r="L27" s="14" t="s">
        <v>63</v>
      </c>
      <c r="M27" s="6" t="s">
        <v>83</v>
      </c>
      <c r="N27" s="7">
        <v>1831</v>
      </c>
      <c r="O27" s="7"/>
      <c r="P27" s="4">
        <f t="shared" si="1"/>
        <v>-1</v>
      </c>
    </row>
    <row r="28" spans="1:16">
      <c r="A28" s="14" t="s">
        <v>3</v>
      </c>
      <c r="B28" s="14" t="s">
        <v>63</v>
      </c>
      <c r="C28" s="6" t="s">
        <v>80</v>
      </c>
      <c r="D28" s="7">
        <v>4770534</v>
      </c>
      <c r="E28" s="7">
        <v>4316667</v>
      </c>
      <c r="F28" s="4">
        <f t="shared" si="0"/>
        <v>-9.5139663609985797E-2</v>
      </c>
      <c r="K28" s="14" t="s">
        <v>3</v>
      </c>
      <c r="L28" s="14" t="s">
        <v>63</v>
      </c>
      <c r="M28" s="6" t="s">
        <v>80</v>
      </c>
      <c r="N28" s="7">
        <v>4770985</v>
      </c>
      <c r="O28" s="7">
        <v>4316667</v>
      </c>
      <c r="P28" s="4">
        <f t="shared" si="1"/>
        <v>-9.5225199827708537E-2</v>
      </c>
    </row>
    <row r="29" spans="1:16">
      <c r="A29" s="14" t="s">
        <v>3</v>
      </c>
      <c r="B29" s="14" t="s">
        <v>63</v>
      </c>
      <c r="C29" s="6" t="s">
        <v>78</v>
      </c>
      <c r="D29" s="7"/>
      <c r="E29" s="7">
        <v>33139</v>
      </c>
      <c r="F29" s="4"/>
      <c r="K29" s="14" t="s">
        <v>3</v>
      </c>
      <c r="L29" s="14" t="s">
        <v>63</v>
      </c>
      <c r="M29" s="6" t="s">
        <v>78</v>
      </c>
      <c r="N29" s="7">
        <v>107329</v>
      </c>
      <c r="O29" s="7">
        <v>33139</v>
      </c>
      <c r="P29" s="4">
        <f t="shared" si="1"/>
        <v>-0.69123908729234407</v>
      </c>
    </row>
    <row r="30" spans="1:16">
      <c r="A30" s="14" t="s">
        <v>3</v>
      </c>
      <c r="B30" s="14" t="s">
        <v>63</v>
      </c>
      <c r="C30" s="6" t="s">
        <v>77</v>
      </c>
      <c r="D30" s="7">
        <v>32088</v>
      </c>
      <c r="E30" s="7">
        <v>6948</v>
      </c>
      <c r="F30" s="4">
        <f t="shared" si="0"/>
        <v>-0.78347045624532541</v>
      </c>
      <c r="K30" s="14" t="s">
        <v>3</v>
      </c>
      <c r="L30" s="14" t="s">
        <v>63</v>
      </c>
      <c r="M30" s="6" t="s">
        <v>77</v>
      </c>
      <c r="N30" s="7">
        <v>39195</v>
      </c>
      <c r="O30" s="7">
        <v>6948</v>
      </c>
      <c r="P30" s="4">
        <f t="shared" si="1"/>
        <v>-0.82273249138920779</v>
      </c>
    </row>
    <row r="31" spans="1:16">
      <c r="A31" s="14" t="s">
        <v>3</v>
      </c>
      <c r="B31" s="14" t="s">
        <v>63</v>
      </c>
      <c r="C31" s="6" t="s">
        <v>76</v>
      </c>
      <c r="D31" s="7"/>
      <c r="E31" s="7">
        <v>1250</v>
      </c>
      <c r="F31" s="4"/>
      <c r="K31" s="14" t="s">
        <v>3</v>
      </c>
      <c r="L31" s="14" t="s">
        <v>63</v>
      </c>
      <c r="M31" s="6" t="s">
        <v>76</v>
      </c>
      <c r="N31" s="7"/>
      <c r="O31" s="7">
        <v>1250</v>
      </c>
      <c r="P31" s="4"/>
    </row>
    <row r="32" spans="1:16">
      <c r="A32" s="14" t="s">
        <v>3</v>
      </c>
      <c r="B32" s="14" t="s">
        <v>63</v>
      </c>
      <c r="C32" s="6" t="s">
        <v>74</v>
      </c>
      <c r="D32" s="7"/>
      <c r="E32" s="7">
        <v>66844</v>
      </c>
      <c r="F32" s="4"/>
      <c r="K32" s="14" t="s">
        <v>3</v>
      </c>
      <c r="L32" s="14" t="s">
        <v>63</v>
      </c>
      <c r="M32" s="6" t="s">
        <v>74</v>
      </c>
      <c r="N32" s="7"/>
      <c r="O32" s="7">
        <v>66844</v>
      </c>
      <c r="P32" s="4"/>
    </row>
    <row r="33" spans="1:16">
      <c r="A33" s="14" t="s">
        <v>3</v>
      </c>
      <c r="B33" s="14" t="s">
        <v>63</v>
      </c>
      <c r="C33" s="6" t="s">
        <v>71</v>
      </c>
      <c r="D33" s="7"/>
      <c r="E33" s="7">
        <v>8190</v>
      </c>
      <c r="F33" s="4"/>
      <c r="K33" s="14" t="s">
        <v>3</v>
      </c>
      <c r="L33" s="14" t="s">
        <v>63</v>
      </c>
      <c r="M33" s="6" t="s">
        <v>71</v>
      </c>
      <c r="N33" s="7">
        <v>3431</v>
      </c>
      <c r="O33" s="7">
        <v>8190</v>
      </c>
      <c r="P33" s="4">
        <f t="shared" si="1"/>
        <v>1.3870591664237832</v>
      </c>
    </row>
    <row r="34" spans="1:16">
      <c r="A34" s="14" t="s">
        <v>3</v>
      </c>
      <c r="B34" s="14" t="s">
        <v>63</v>
      </c>
      <c r="C34" s="6" t="s">
        <v>70</v>
      </c>
      <c r="D34" s="7">
        <v>34777</v>
      </c>
      <c r="E34" s="7">
        <v>124433</v>
      </c>
      <c r="F34" s="4">
        <f t="shared" si="0"/>
        <v>2.5780257066451964</v>
      </c>
      <c r="K34" s="14" t="s">
        <v>3</v>
      </c>
      <c r="L34" s="14" t="s">
        <v>63</v>
      </c>
      <c r="M34" s="6" t="s">
        <v>70</v>
      </c>
      <c r="N34" s="7">
        <v>136636</v>
      </c>
      <c r="O34" s="7">
        <v>124433</v>
      </c>
      <c r="P34" s="4">
        <f t="shared" si="1"/>
        <v>-8.9310284258906872E-2</v>
      </c>
    </row>
    <row r="35" spans="1:16">
      <c r="A35" s="14" t="s">
        <v>3</v>
      </c>
      <c r="B35" s="14" t="s">
        <v>63</v>
      </c>
      <c r="C35" s="6" t="s">
        <v>68</v>
      </c>
      <c r="D35" s="7"/>
      <c r="E35" s="7">
        <v>1316</v>
      </c>
      <c r="F35" s="4"/>
      <c r="K35" s="14" t="s">
        <v>3</v>
      </c>
      <c r="L35" s="14" t="s">
        <v>63</v>
      </c>
      <c r="M35" s="6" t="s">
        <v>68</v>
      </c>
      <c r="N35" s="7"/>
      <c r="O35" s="7">
        <v>1316</v>
      </c>
      <c r="P35" s="4"/>
    </row>
    <row r="36" spans="1:16">
      <c r="A36" s="14" t="s">
        <v>3</v>
      </c>
      <c r="B36" s="14" t="s">
        <v>63</v>
      </c>
      <c r="C36" s="6" t="s">
        <v>66</v>
      </c>
      <c r="D36" s="7">
        <v>11974</v>
      </c>
      <c r="E36" s="7">
        <v>26459</v>
      </c>
      <c r="F36" s="4">
        <f t="shared" si="0"/>
        <v>1.2097043594454653</v>
      </c>
      <c r="K36" s="14" t="s">
        <v>3</v>
      </c>
      <c r="L36" s="14" t="s">
        <v>63</v>
      </c>
      <c r="M36" s="6" t="s">
        <v>66</v>
      </c>
      <c r="N36" s="7">
        <v>27525</v>
      </c>
      <c r="O36" s="7">
        <v>26459</v>
      </c>
      <c r="P36" s="4">
        <f t="shared" si="1"/>
        <v>-3.8728428701180748E-2</v>
      </c>
    </row>
    <row r="37" spans="1:16">
      <c r="A37" s="14" t="s">
        <v>3</v>
      </c>
      <c r="B37" s="14" t="s">
        <v>63</v>
      </c>
      <c r="C37" s="6" t="s">
        <v>65</v>
      </c>
      <c r="D37" s="7">
        <v>296270</v>
      </c>
      <c r="E37" s="7">
        <v>135102</v>
      </c>
      <c r="F37" s="4">
        <f t="shared" si="0"/>
        <v>-0.54399027913727338</v>
      </c>
      <c r="K37" s="14" t="s">
        <v>3</v>
      </c>
      <c r="L37" s="14" t="s">
        <v>63</v>
      </c>
      <c r="M37" s="6" t="s">
        <v>65</v>
      </c>
      <c r="N37" s="7">
        <v>58709</v>
      </c>
      <c r="O37" s="7">
        <v>135102</v>
      </c>
      <c r="P37" s="4">
        <f t="shared" si="1"/>
        <v>1.3012144645625032</v>
      </c>
    </row>
    <row r="38" spans="1:16">
      <c r="A38" s="14" t="s">
        <v>3</v>
      </c>
      <c r="B38" s="14" t="s">
        <v>63</v>
      </c>
      <c r="C38" s="6" t="s">
        <v>62</v>
      </c>
      <c r="D38" s="7">
        <v>3545</v>
      </c>
      <c r="E38" s="7">
        <v>4764</v>
      </c>
      <c r="F38" s="4">
        <f t="shared" si="0"/>
        <v>0.34386459802538788</v>
      </c>
      <c r="K38" s="14" t="s">
        <v>3</v>
      </c>
      <c r="L38" s="14" t="s">
        <v>63</v>
      </c>
      <c r="M38" s="6" t="s">
        <v>62</v>
      </c>
      <c r="N38" s="7">
        <v>23116</v>
      </c>
      <c r="O38" s="7">
        <v>4764</v>
      </c>
      <c r="P38" s="4">
        <f t="shared" si="1"/>
        <v>-0.7939089807925247</v>
      </c>
    </row>
    <row r="39" spans="1:16">
      <c r="A39" s="14" t="s">
        <v>3</v>
      </c>
      <c r="B39" s="14" t="s">
        <v>26</v>
      </c>
      <c r="C39" s="13" t="s">
        <v>0</v>
      </c>
      <c r="D39" s="12">
        <v>24721</v>
      </c>
      <c r="E39" s="12">
        <v>17354</v>
      </c>
      <c r="F39" s="4">
        <f t="shared" si="0"/>
        <v>-0.29800574410420289</v>
      </c>
      <c r="K39" s="14" t="s">
        <v>3</v>
      </c>
      <c r="L39" s="14" t="s">
        <v>26</v>
      </c>
      <c r="M39" s="13" t="s">
        <v>0</v>
      </c>
      <c r="N39" s="12">
        <v>12495</v>
      </c>
      <c r="O39" s="12">
        <v>17354</v>
      </c>
      <c r="P39" s="4">
        <f t="shared" si="1"/>
        <v>0.38887555022008802</v>
      </c>
    </row>
    <row r="40" spans="1:16">
      <c r="A40" s="14" t="s">
        <v>3</v>
      </c>
      <c r="B40" s="14" t="s">
        <v>26</v>
      </c>
      <c r="C40" s="6" t="s">
        <v>41</v>
      </c>
      <c r="D40" s="7">
        <v>1226</v>
      </c>
      <c r="E40" s="7"/>
      <c r="F40" s="4">
        <f t="shared" si="0"/>
        <v>-1</v>
      </c>
      <c r="K40" s="14" t="s">
        <v>3</v>
      </c>
      <c r="L40" s="14" t="s">
        <v>26</v>
      </c>
      <c r="M40" s="6" t="s">
        <v>38</v>
      </c>
      <c r="N40" s="7">
        <v>3927</v>
      </c>
      <c r="O40" s="7">
        <v>5256</v>
      </c>
      <c r="P40" s="4">
        <f t="shared" si="1"/>
        <v>0.33842627960275018</v>
      </c>
    </row>
    <row r="41" spans="1:16">
      <c r="A41" s="14" t="s">
        <v>3</v>
      </c>
      <c r="B41" s="14" t="s">
        <v>26</v>
      </c>
      <c r="C41" s="6" t="s">
        <v>38</v>
      </c>
      <c r="D41" s="7">
        <v>1435</v>
      </c>
      <c r="E41" s="7">
        <v>5256</v>
      </c>
      <c r="F41" s="4">
        <f t="shared" si="0"/>
        <v>2.6627177700348432</v>
      </c>
      <c r="K41" s="14" t="s">
        <v>3</v>
      </c>
      <c r="L41" s="14" t="s">
        <v>26</v>
      </c>
      <c r="M41" s="6" t="s">
        <v>27</v>
      </c>
      <c r="N41" s="7">
        <v>8568</v>
      </c>
      <c r="O41" s="7">
        <v>12098</v>
      </c>
      <c r="P41" s="4">
        <f t="shared" si="1"/>
        <v>0.41199813258636786</v>
      </c>
    </row>
    <row r="42" spans="1:16">
      <c r="A42" s="14" t="s">
        <v>3</v>
      </c>
      <c r="B42" s="14" t="s">
        <v>26</v>
      </c>
      <c r="C42" s="6" t="s">
        <v>27</v>
      </c>
      <c r="D42" s="7">
        <v>22060</v>
      </c>
      <c r="E42" s="7">
        <v>12098</v>
      </c>
      <c r="F42" s="4">
        <f t="shared" si="0"/>
        <v>-0.45158658204895741</v>
      </c>
      <c r="K42" s="14" t="s">
        <v>3</v>
      </c>
      <c r="L42" s="14" t="s">
        <v>22</v>
      </c>
      <c r="M42" s="13" t="s">
        <v>0</v>
      </c>
      <c r="N42" s="12">
        <v>47437</v>
      </c>
      <c r="O42" s="12">
        <v>18623</v>
      </c>
      <c r="P42" s="4">
        <f t="shared" si="1"/>
        <v>-0.60741615194890064</v>
      </c>
    </row>
    <row r="43" spans="1:16">
      <c r="A43" s="14" t="s">
        <v>3</v>
      </c>
      <c r="B43" s="14" t="s">
        <v>22</v>
      </c>
      <c r="C43" s="13" t="s">
        <v>0</v>
      </c>
      <c r="D43" s="12">
        <v>59493</v>
      </c>
      <c r="E43" s="12">
        <v>18623</v>
      </c>
      <c r="F43" s="4">
        <f t="shared" si="0"/>
        <v>-0.68697157648799023</v>
      </c>
      <c r="K43" s="14" t="s">
        <v>3</v>
      </c>
      <c r="L43" s="14" t="s">
        <v>22</v>
      </c>
      <c r="M43" s="6" t="s">
        <v>24</v>
      </c>
      <c r="N43" s="7">
        <v>6453</v>
      </c>
      <c r="O43" s="7"/>
      <c r="P43" s="4">
        <f t="shared" si="1"/>
        <v>-1</v>
      </c>
    </row>
    <row r="44" spans="1:16">
      <c r="A44" s="14" t="s">
        <v>3</v>
      </c>
      <c r="B44" s="14" t="s">
        <v>22</v>
      </c>
      <c r="C44" s="6" t="s">
        <v>24</v>
      </c>
      <c r="D44" s="7">
        <v>34221</v>
      </c>
      <c r="E44" s="7"/>
      <c r="F44" s="4">
        <f t="shared" si="0"/>
        <v>-1</v>
      </c>
      <c r="K44" s="14" t="s">
        <v>3</v>
      </c>
      <c r="L44" s="14" t="s">
        <v>22</v>
      </c>
      <c r="M44" s="6" t="s">
        <v>21</v>
      </c>
      <c r="N44" s="7">
        <v>40984</v>
      </c>
      <c r="O44" s="7">
        <v>18623</v>
      </c>
      <c r="P44" s="4">
        <f t="shared" si="1"/>
        <v>-0.54560316220964278</v>
      </c>
    </row>
    <row r="45" spans="1:16">
      <c r="A45" s="14" t="s">
        <v>3</v>
      </c>
      <c r="B45" s="14" t="s">
        <v>22</v>
      </c>
      <c r="C45" s="6" t="s">
        <v>21</v>
      </c>
      <c r="D45" s="7">
        <v>25272</v>
      </c>
      <c r="E45" s="7">
        <v>18623</v>
      </c>
      <c r="F45" s="4">
        <f t="shared" si="0"/>
        <v>-0.26309749920861031</v>
      </c>
      <c r="K45" s="14" t="s">
        <v>3</v>
      </c>
      <c r="L45" s="14" t="s">
        <v>9</v>
      </c>
      <c r="M45" s="13" t="s">
        <v>0</v>
      </c>
      <c r="N45" s="12">
        <v>2000</v>
      </c>
      <c r="O45" s="12">
        <v>792</v>
      </c>
      <c r="P45" s="4">
        <f t="shared" si="1"/>
        <v>-0.60399999999999998</v>
      </c>
    </row>
    <row r="46" spans="1:16">
      <c r="A46" s="14" t="s">
        <v>3</v>
      </c>
      <c r="B46" s="14" t="s">
        <v>9</v>
      </c>
      <c r="C46" s="13" t="s">
        <v>0</v>
      </c>
      <c r="D46" s="12"/>
      <c r="E46" s="12">
        <v>792</v>
      </c>
      <c r="F46" s="4"/>
      <c r="K46" s="14" t="s">
        <v>3</v>
      </c>
      <c r="L46" s="14" t="s">
        <v>9</v>
      </c>
      <c r="M46" s="6" t="s">
        <v>15</v>
      </c>
      <c r="N46" s="7">
        <v>2000</v>
      </c>
      <c r="O46" s="7">
        <v>792</v>
      </c>
      <c r="P46" s="4">
        <f t="shared" si="1"/>
        <v>-0.60399999999999998</v>
      </c>
    </row>
    <row r="47" spans="1:16">
      <c r="A47" s="14" t="s">
        <v>3</v>
      </c>
      <c r="B47" s="14" t="s">
        <v>9</v>
      </c>
      <c r="C47" s="6" t="s">
        <v>15</v>
      </c>
      <c r="D47" s="7"/>
      <c r="E47" s="7">
        <v>792</v>
      </c>
      <c r="F47" s="4"/>
      <c r="K47" s="14" t="s">
        <v>3</v>
      </c>
      <c r="L47" s="14" t="s">
        <v>2</v>
      </c>
      <c r="M47" s="13" t="s">
        <v>0</v>
      </c>
      <c r="N47" s="12">
        <v>978222</v>
      </c>
      <c r="O47" s="12">
        <v>974968</v>
      </c>
      <c r="P47" s="4">
        <f t="shared" si="1"/>
        <v>-3.3264432817908408E-3</v>
      </c>
    </row>
    <row r="48" spans="1:16">
      <c r="A48" s="14" t="s">
        <v>3</v>
      </c>
      <c r="B48" s="14" t="s">
        <v>2</v>
      </c>
      <c r="C48" s="13" t="s">
        <v>0</v>
      </c>
      <c r="D48" s="12">
        <v>1095711</v>
      </c>
      <c r="E48" s="12">
        <v>974968</v>
      </c>
      <c r="F48" s="4">
        <f t="shared" si="0"/>
        <v>-0.11019602796722859</v>
      </c>
      <c r="K48" s="14" t="s">
        <v>3</v>
      </c>
      <c r="L48" s="14" t="s">
        <v>2</v>
      </c>
      <c r="M48" s="6" t="s">
        <v>5</v>
      </c>
      <c r="N48" s="7">
        <v>13408</v>
      </c>
      <c r="O48" s="7">
        <v>4439</v>
      </c>
      <c r="P48" s="4">
        <f t="shared" si="1"/>
        <v>-0.66892899761336511</v>
      </c>
    </row>
    <row r="49" spans="1:16">
      <c r="A49" s="14" t="s">
        <v>3</v>
      </c>
      <c r="B49" s="14" t="s">
        <v>2</v>
      </c>
      <c r="C49" s="6" t="s">
        <v>5</v>
      </c>
      <c r="D49" s="7">
        <v>6617</v>
      </c>
      <c r="E49" s="7">
        <v>4439</v>
      </c>
      <c r="F49" s="4">
        <f t="shared" si="0"/>
        <v>-0.32915218376907962</v>
      </c>
      <c r="K49" s="14" t="s">
        <v>3</v>
      </c>
      <c r="L49" s="14" t="s">
        <v>2</v>
      </c>
      <c r="M49" s="6" t="s">
        <v>1</v>
      </c>
      <c r="N49" s="7">
        <v>964814</v>
      </c>
      <c r="O49" s="7">
        <v>970529</v>
      </c>
      <c r="P49" s="4">
        <f t="shared" si="1"/>
        <v>5.9234215092235391E-3</v>
      </c>
    </row>
    <row r="50" spans="1:16">
      <c r="A50" s="14" t="s">
        <v>3</v>
      </c>
      <c r="B50" s="14" t="s">
        <v>2</v>
      </c>
      <c r="C50" s="6" t="s">
        <v>4</v>
      </c>
      <c r="D50" s="7">
        <v>5464</v>
      </c>
      <c r="E50" s="7"/>
      <c r="F50" s="4">
        <f t="shared" si="0"/>
        <v>-1</v>
      </c>
      <c r="K50" s="15" t="s">
        <v>0</v>
      </c>
      <c r="L50" s="16"/>
      <c r="M50" s="17"/>
      <c r="N50" s="12">
        <v>16074678</v>
      </c>
      <c r="O50" s="12">
        <v>14159450</v>
      </c>
      <c r="P50" s="4">
        <f t="shared" si="1"/>
        <v>-0.11914565255988331</v>
      </c>
    </row>
    <row r="51" spans="1:16">
      <c r="A51" s="14" t="s">
        <v>3</v>
      </c>
      <c r="B51" s="14" t="s">
        <v>2</v>
      </c>
      <c r="C51" s="6" t="s">
        <v>1</v>
      </c>
      <c r="D51" s="7">
        <v>1083630</v>
      </c>
      <c r="E51" s="7">
        <v>970529</v>
      </c>
      <c r="F51" s="4">
        <f t="shared" si="0"/>
        <v>-0.10437234111274143</v>
      </c>
    </row>
    <row r="52" spans="1:16">
      <c r="A52" s="15" t="s">
        <v>0</v>
      </c>
      <c r="B52" s="16"/>
      <c r="C52" s="17"/>
      <c r="D52" s="12">
        <v>16043911</v>
      </c>
      <c r="E52" s="12">
        <v>14159450</v>
      </c>
      <c r="F52" s="4">
        <f t="shared" si="0"/>
        <v>-0.11745646058495338</v>
      </c>
    </row>
  </sheetData>
  <mergeCells count="24">
    <mergeCell ref="K50:M50"/>
    <mergeCell ref="K3:K24"/>
    <mergeCell ref="L4:L24"/>
    <mergeCell ref="K25:K49"/>
    <mergeCell ref="L25:M25"/>
    <mergeCell ref="L26:L38"/>
    <mergeCell ref="L39:L41"/>
    <mergeCell ref="L42:L44"/>
    <mergeCell ref="L45:L46"/>
    <mergeCell ref="L47:L49"/>
    <mergeCell ref="A52:C52"/>
    <mergeCell ref="L3:M3"/>
    <mergeCell ref="A1:C1"/>
    <mergeCell ref="B3:C3"/>
    <mergeCell ref="K1:M1"/>
    <mergeCell ref="A3:A24"/>
    <mergeCell ref="B4:B24"/>
    <mergeCell ref="A25:A51"/>
    <mergeCell ref="B25:C25"/>
    <mergeCell ref="B26:B38"/>
    <mergeCell ref="B39:B42"/>
    <mergeCell ref="B43:B45"/>
    <mergeCell ref="B46:B47"/>
    <mergeCell ref="B48:B5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P75"/>
  <sheetViews>
    <sheetView workbookViewId="0">
      <selection activeCell="K1" sqref="K1:M1"/>
    </sheetView>
  </sheetViews>
  <sheetFormatPr defaultColWidth="9.140625" defaultRowHeight="15"/>
  <cols>
    <col min="4" max="5" width="14.140625" customWidth="1"/>
    <col min="7" max="10" width="9.140625" style="8"/>
    <col min="14" max="14" width="12.140625" customWidth="1"/>
    <col min="15" max="15" width="12.5703125" customWidth="1"/>
    <col min="17" max="16384" width="9.140625" style="8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15" t="s">
        <v>0</v>
      </c>
      <c r="C3" s="17"/>
      <c r="D3" s="12">
        <v>1877020</v>
      </c>
      <c r="E3" s="12">
        <v>1293466</v>
      </c>
      <c r="F3" s="4">
        <f>(E3-D3)/D3</f>
        <v>-0.31089386367753141</v>
      </c>
      <c r="K3" s="14" t="s">
        <v>86</v>
      </c>
      <c r="L3" s="15" t="s">
        <v>0</v>
      </c>
      <c r="M3" s="17"/>
      <c r="N3" s="12">
        <v>1369688</v>
      </c>
      <c r="O3" s="12">
        <v>1293466</v>
      </c>
      <c r="P3" s="4">
        <f>(O3-N3)/N3</f>
        <v>-5.5649169737925719E-2</v>
      </c>
    </row>
    <row r="4" spans="1:16">
      <c r="A4" s="14" t="s">
        <v>86</v>
      </c>
      <c r="B4" s="14" t="s">
        <v>85</v>
      </c>
      <c r="C4" s="13" t="s">
        <v>0</v>
      </c>
      <c r="D4" s="12">
        <v>1877020</v>
      </c>
      <c r="E4" s="12">
        <v>1293466</v>
      </c>
      <c r="F4" s="4">
        <f t="shared" ref="F4:F67" si="0">(E4-D4)/D4</f>
        <v>-0.31089386367753141</v>
      </c>
      <c r="K4" s="14" t="s">
        <v>86</v>
      </c>
      <c r="L4" s="14" t="s">
        <v>85</v>
      </c>
      <c r="M4" s="13" t="s">
        <v>0</v>
      </c>
      <c r="N4" s="12">
        <v>1369688</v>
      </c>
      <c r="O4" s="12">
        <v>1293466</v>
      </c>
      <c r="P4" s="4">
        <f t="shared" ref="P4:P66" si="1">(O4-N4)/N4</f>
        <v>-5.5649169737925719E-2</v>
      </c>
    </row>
    <row r="5" spans="1:16">
      <c r="A5" s="14" t="s">
        <v>86</v>
      </c>
      <c r="B5" s="14" t="s">
        <v>85</v>
      </c>
      <c r="C5" s="6" t="s">
        <v>112</v>
      </c>
      <c r="D5" s="7">
        <v>139543</v>
      </c>
      <c r="E5" s="7">
        <v>114630</v>
      </c>
      <c r="F5" s="4">
        <f t="shared" si="0"/>
        <v>-0.17853278200984643</v>
      </c>
      <c r="K5" s="14" t="s">
        <v>86</v>
      </c>
      <c r="L5" s="14" t="s">
        <v>85</v>
      </c>
      <c r="M5" s="6" t="s">
        <v>112</v>
      </c>
      <c r="N5" s="7">
        <v>188027</v>
      </c>
      <c r="O5" s="7">
        <v>114630</v>
      </c>
      <c r="P5" s="4">
        <f t="shared" si="1"/>
        <v>-0.39035351305929467</v>
      </c>
    </row>
    <row r="6" spans="1:16">
      <c r="A6" s="14" t="s">
        <v>86</v>
      </c>
      <c r="B6" s="14" t="s">
        <v>85</v>
      </c>
      <c r="C6" s="6" t="s">
        <v>111</v>
      </c>
      <c r="D6" s="7"/>
      <c r="E6" s="7">
        <v>2359</v>
      </c>
      <c r="F6" s="4"/>
      <c r="K6" s="14" t="s">
        <v>86</v>
      </c>
      <c r="L6" s="14" t="s">
        <v>85</v>
      </c>
      <c r="M6" s="6" t="s">
        <v>111</v>
      </c>
      <c r="N6" s="7"/>
      <c r="O6" s="7">
        <v>2359</v>
      </c>
      <c r="P6" s="4"/>
    </row>
    <row r="7" spans="1:16">
      <c r="A7" s="14" t="s">
        <v>86</v>
      </c>
      <c r="B7" s="14" t="s">
        <v>85</v>
      </c>
      <c r="C7" s="6" t="s">
        <v>108</v>
      </c>
      <c r="D7" s="7">
        <v>5406</v>
      </c>
      <c r="E7" s="7">
        <v>8917</v>
      </c>
      <c r="F7" s="4">
        <f t="shared" si="0"/>
        <v>0.64946355900850905</v>
      </c>
      <c r="K7" s="14" t="s">
        <v>86</v>
      </c>
      <c r="L7" s="14" t="s">
        <v>85</v>
      </c>
      <c r="M7" s="6" t="s">
        <v>110</v>
      </c>
      <c r="N7" s="7">
        <v>3224</v>
      </c>
      <c r="O7" s="7"/>
      <c r="P7" s="4">
        <f t="shared" si="1"/>
        <v>-1</v>
      </c>
    </row>
    <row r="8" spans="1:16">
      <c r="A8" s="14" t="s">
        <v>86</v>
      </c>
      <c r="B8" s="14" t="s">
        <v>85</v>
      </c>
      <c r="C8" s="6" t="s">
        <v>107</v>
      </c>
      <c r="D8" s="7">
        <v>8291</v>
      </c>
      <c r="E8" s="7">
        <v>3246</v>
      </c>
      <c r="F8" s="4">
        <f t="shared" si="0"/>
        <v>-0.60849113496562535</v>
      </c>
      <c r="K8" s="14" t="s">
        <v>86</v>
      </c>
      <c r="L8" s="14" t="s">
        <v>85</v>
      </c>
      <c r="M8" s="6" t="s">
        <v>109</v>
      </c>
      <c r="N8" s="7">
        <v>21528</v>
      </c>
      <c r="O8" s="7"/>
      <c r="P8" s="4">
        <f t="shared" si="1"/>
        <v>-1</v>
      </c>
    </row>
    <row r="9" spans="1:16">
      <c r="A9" s="14" t="s">
        <v>86</v>
      </c>
      <c r="B9" s="14" t="s">
        <v>85</v>
      </c>
      <c r="C9" s="6" t="s">
        <v>105</v>
      </c>
      <c r="D9" s="7"/>
      <c r="E9" s="7">
        <v>1484</v>
      </c>
      <c r="F9" s="4"/>
      <c r="K9" s="14" t="s">
        <v>86</v>
      </c>
      <c r="L9" s="14" t="s">
        <v>85</v>
      </c>
      <c r="M9" s="6" t="s">
        <v>108</v>
      </c>
      <c r="N9" s="7">
        <v>21639</v>
      </c>
      <c r="O9" s="7">
        <v>8917</v>
      </c>
      <c r="P9" s="4">
        <f t="shared" si="1"/>
        <v>-0.58791995933268637</v>
      </c>
    </row>
    <row r="10" spans="1:16">
      <c r="A10" s="14" t="s">
        <v>86</v>
      </c>
      <c r="B10" s="14" t="s">
        <v>85</v>
      </c>
      <c r="C10" s="6" t="s">
        <v>104</v>
      </c>
      <c r="D10" s="7">
        <v>12014</v>
      </c>
      <c r="E10" s="7">
        <v>12895</v>
      </c>
      <c r="F10" s="4">
        <f t="shared" si="0"/>
        <v>7.3331113700682543E-2</v>
      </c>
      <c r="K10" s="14" t="s">
        <v>86</v>
      </c>
      <c r="L10" s="14" t="s">
        <v>85</v>
      </c>
      <c r="M10" s="6" t="s">
        <v>107</v>
      </c>
      <c r="N10" s="7">
        <v>1544</v>
      </c>
      <c r="O10" s="7">
        <v>3246</v>
      </c>
      <c r="P10" s="4">
        <f t="shared" si="1"/>
        <v>1.1023316062176165</v>
      </c>
    </row>
    <row r="11" spans="1:16">
      <c r="A11" s="14" t="s">
        <v>86</v>
      </c>
      <c r="B11" s="14" t="s">
        <v>85</v>
      </c>
      <c r="C11" s="6" t="s">
        <v>103</v>
      </c>
      <c r="D11" s="7">
        <v>116491</v>
      </c>
      <c r="E11" s="7">
        <v>34346</v>
      </c>
      <c r="F11" s="4">
        <f t="shared" si="0"/>
        <v>-0.70516177215407194</v>
      </c>
      <c r="K11" s="14" t="s">
        <v>86</v>
      </c>
      <c r="L11" s="14" t="s">
        <v>85</v>
      </c>
      <c r="M11" s="6" t="s">
        <v>105</v>
      </c>
      <c r="N11" s="7"/>
      <c r="O11" s="7">
        <v>1484</v>
      </c>
      <c r="P11" s="4"/>
    </row>
    <row r="12" spans="1:16">
      <c r="A12" s="14" t="s">
        <v>86</v>
      </c>
      <c r="B12" s="14" t="s">
        <v>85</v>
      </c>
      <c r="C12" s="6" t="s">
        <v>102</v>
      </c>
      <c r="D12" s="7">
        <v>270183</v>
      </c>
      <c r="E12" s="7">
        <v>81693</v>
      </c>
      <c r="F12" s="4">
        <f t="shared" si="0"/>
        <v>-0.69763826739654233</v>
      </c>
      <c r="K12" s="14" t="s">
        <v>86</v>
      </c>
      <c r="L12" s="14" t="s">
        <v>85</v>
      </c>
      <c r="M12" s="6" t="s">
        <v>104</v>
      </c>
      <c r="N12" s="7">
        <v>7019</v>
      </c>
      <c r="O12" s="7">
        <v>12895</v>
      </c>
      <c r="P12" s="4">
        <f t="shared" si="1"/>
        <v>0.83715629006981052</v>
      </c>
    </row>
    <row r="13" spans="1:16">
      <c r="A13" s="14" t="s">
        <v>86</v>
      </c>
      <c r="B13" s="14" t="s">
        <v>85</v>
      </c>
      <c r="C13" s="6" t="s">
        <v>101</v>
      </c>
      <c r="D13" s="7">
        <v>1119</v>
      </c>
      <c r="E13" s="7">
        <v>4535</v>
      </c>
      <c r="F13" s="4">
        <f t="shared" si="0"/>
        <v>3.0527256478999107</v>
      </c>
      <c r="K13" s="14" t="s">
        <v>86</v>
      </c>
      <c r="L13" s="14" t="s">
        <v>85</v>
      </c>
      <c r="M13" s="6" t="s">
        <v>103</v>
      </c>
      <c r="N13" s="7">
        <v>111851</v>
      </c>
      <c r="O13" s="7">
        <v>34346</v>
      </c>
      <c r="P13" s="4">
        <f t="shared" si="1"/>
        <v>-0.69293077397609315</v>
      </c>
    </row>
    <row r="14" spans="1:16">
      <c r="A14" s="14" t="s">
        <v>86</v>
      </c>
      <c r="B14" s="14" t="s">
        <v>85</v>
      </c>
      <c r="C14" s="6" t="s">
        <v>100</v>
      </c>
      <c r="D14" s="7"/>
      <c r="E14" s="7">
        <v>2912</v>
      </c>
      <c r="F14" s="4"/>
      <c r="K14" s="14" t="s">
        <v>86</v>
      </c>
      <c r="L14" s="14" t="s">
        <v>85</v>
      </c>
      <c r="M14" s="6" t="s">
        <v>102</v>
      </c>
      <c r="N14" s="7">
        <v>93935</v>
      </c>
      <c r="O14" s="7">
        <v>81693</v>
      </c>
      <c r="P14" s="4">
        <f t="shared" si="1"/>
        <v>-0.13032416032362804</v>
      </c>
    </row>
    <row r="15" spans="1:16">
      <c r="A15" s="14" t="s">
        <v>86</v>
      </c>
      <c r="B15" s="14" t="s">
        <v>85</v>
      </c>
      <c r="C15" s="6" t="s">
        <v>99</v>
      </c>
      <c r="D15" s="7">
        <v>834708</v>
      </c>
      <c r="E15" s="7">
        <v>623867</v>
      </c>
      <c r="F15" s="4">
        <f t="shared" si="0"/>
        <v>-0.25259252337344318</v>
      </c>
      <c r="K15" s="14" t="s">
        <v>86</v>
      </c>
      <c r="L15" s="14" t="s">
        <v>85</v>
      </c>
      <c r="M15" s="6" t="s">
        <v>101</v>
      </c>
      <c r="N15" s="7">
        <v>11113</v>
      </c>
      <c r="O15" s="7">
        <v>4535</v>
      </c>
      <c r="P15" s="4">
        <f t="shared" si="1"/>
        <v>-0.59191937370646985</v>
      </c>
    </row>
    <row r="16" spans="1:16">
      <c r="A16" s="14" t="s">
        <v>86</v>
      </c>
      <c r="B16" s="14" t="s">
        <v>85</v>
      </c>
      <c r="C16" s="6" t="s">
        <v>98</v>
      </c>
      <c r="D16" s="7">
        <v>28833</v>
      </c>
      <c r="E16" s="7">
        <v>76045</v>
      </c>
      <c r="F16" s="4">
        <f t="shared" si="0"/>
        <v>1.6374293344431727</v>
      </c>
      <c r="K16" s="14" t="s">
        <v>86</v>
      </c>
      <c r="L16" s="14" t="s">
        <v>85</v>
      </c>
      <c r="M16" s="6" t="s">
        <v>100</v>
      </c>
      <c r="N16" s="7"/>
      <c r="O16" s="7">
        <v>2912</v>
      </c>
      <c r="P16" s="4"/>
    </row>
    <row r="17" spans="1:16">
      <c r="A17" s="14" t="s">
        <v>86</v>
      </c>
      <c r="B17" s="14" t="s">
        <v>85</v>
      </c>
      <c r="C17" s="6" t="s">
        <v>97</v>
      </c>
      <c r="D17" s="7">
        <v>1198</v>
      </c>
      <c r="E17" s="7"/>
      <c r="F17" s="4">
        <f t="shared" si="0"/>
        <v>-1</v>
      </c>
      <c r="K17" s="14" t="s">
        <v>86</v>
      </c>
      <c r="L17" s="14" t="s">
        <v>85</v>
      </c>
      <c r="M17" s="6" t="s">
        <v>99</v>
      </c>
      <c r="N17" s="7">
        <v>522322</v>
      </c>
      <c r="O17" s="7">
        <v>623867</v>
      </c>
      <c r="P17" s="4">
        <f t="shared" si="1"/>
        <v>0.19441072748228105</v>
      </c>
    </row>
    <row r="18" spans="1:16">
      <c r="A18" s="14" t="s">
        <v>86</v>
      </c>
      <c r="B18" s="14" t="s">
        <v>85</v>
      </c>
      <c r="C18" s="6" t="s">
        <v>96</v>
      </c>
      <c r="D18" s="7">
        <v>6264</v>
      </c>
      <c r="E18" s="7"/>
      <c r="F18" s="4">
        <f t="shared" si="0"/>
        <v>-1</v>
      </c>
      <c r="K18" s="14" t="s">
        <v>86</v>
      </c>
      <c r="L18" s="14" t="s">
        <v>85</v>
      </c>
      <c r="M18" s="6" t="s">
        <v>98</v>
      </c>
      <c r="N18" s="7">
        <v>64214</v>
      </c>
      <c r="O18" s="7">
        <v>76045</v>
      </c>
      <c r="P18" s="4">
        <f t="shared" si="1"/>
        <v>0.18424331142741457</v>
      </c>
    </row>
    <row r="19" spans="1:16">
      <c r="A19" s="14" t="s">
        <v>86</v>
      </c>
      <c r="B19" s="14" t="s">
        <v>85</v>
      </c>
      <c r="C19" s="6" t="s">
        <v>93</v>
      </c>
      <c r="D19" s="7">
        <v>210031</v>
      </c>
      <c r="E19" s="7">
        <v>49684</v>
      </c>
      <c r="F19" s="4">
        <f t="shared" si="0"/>
        <v>-0.76344444391542199</v>
      </c>
      <c r="K19" s="14" t="s">
        <v>86</v>
      </c>
      <c r="L19" s="14" t="s">
        <v>85</v>
      </c>
      <c r="M19" s="6" t="s">
        <v>96</v>
      </c>
      <c r="N19" s="7">
        <v>3659</v>
      </c>
      <c r="O19" s="7"/>
      <c r="P19" s="4">
        <f t="shared" si="1"/>
        <v>-1</v>
      </c>
    </row>
    <row r="20" spans="1:16">
      <c r="A20" s="14" t="s">
        <v>86</v>
      </c>
      <c r="B20" s="14" t="s">
        <v>85</v>
      </c>
      <c r="C20" s="6" t="s">
        <v>92</v>
      </c>
      <c r="D20" s="7">
        <v>67293</v>
      </c>
      <c r="E20" s="7">
        <v>58696</v>
      </c>
      <c r="F20" s="4">
        <f t="shared" si="0"/>
        <v>-0.12775474417844351</v>
      </c>
      <c r="K20" s="14" t="s">
        <v>86</v>
      </c>
      <c r="L20" s="14" t="s">
        <v>85</v>
      </c>
      <c r="M20" s="6" t="s">
        <v>95</v>
      </c>
      <c r="N20" s="7">
        <v>4098</v>
      </c>
      <c r="O20" s="7"/>
      <c r="P20" s="4">
        <f t="shared" si="1"/>
        <v>-1</v>
      </c>
    </row>
    <row r="21" spans="1:16">
      <c r="A21" s="14" t="s">
        <v>86</v>
      </c>
      <c r="B21" s="14" t="s">
        <v>85</v>
      </c>
      <c r="C21" s="6" t="s">
        <v>91</v>
      </c>
      <c r="D21" s="7">
        <v>31003</v>
      </c>
      <c r="E21" s="7">
        <v>13845</v>
      </c>
      <c r="F21" s="4">
        <f t="shared" si="0"/>
        <v>-0.55343031319549718</v>
      </c>
      <c r="K21" s="14" t="s">
        <v>86</v>
      </c>
      <c r="L21" s="14" t="s">
        <v>85</v>
      </c>
      <c r="M21" s="6" t="s">
        <v>94</v>
      </c>
      <c r="N21" s="7">
        <v>6431</v>
      </c>
      <c r="O21" s="7"/>
      <c r="P21" s="4">
        <f t="shared" si="1"/>
        <v>-1</v>
      </c>
    </row>
    <row r="22" spans="1:16">
      <c r="A22" s="14" t="s">
        <v>86</v>
      </c>
      <c r="B22" s="14" t="s">
        <v>85</v>
      </c>
      <c r="C22" s="6" t="s">
        <v>89</v>
      </c>
      <c r="D22" s="7">
        <v>13262</v>
      </c>
      <c r="E22" s="7"/>
      <c r="F22" s="4">
        <f t="shared" si="0"/>
        <v>-1</v>
      </c>
      <c r="K22" s="14" t="s">
        <v>86</v>
      </c>
      <c r="L22" s="14" t="s">
        <v>85</v>
      </c>
      <c r="M22" s="6" t="s">
        <v>93</v>
      </c>
      <c r="N22" s="7">
        <v>52138</v>
      </c>
      <c r="O22" s="7">
        <v>49684</v>
      </c>
      <c r="P22" s="4">
        <f t="shared" si="1"/>
        <v>-4.7067398058997276E-2</v>
      </c>
    </row>
    <row r="23" spans="1:16">
      <c r="A23" s="14" t="s">
        <v>86</v>
      </c>
      <c r="B23" s="14" t="s">
        <v>85</v>
      </c>
      <c r="C23" s="6" t="s">
        <v>87</v>
      </c>
      <c r="D23" s="7">
        <v>48010</v>
      </c>
      <c r="E23" s="7">
        <v>128660</v>
      </c>
      <c r="F23" s="4">
        <f t="shared" si="0"/>
        <v>1.6798583628410748</v>
      </c>
      <c r="K23" s="14" t="s">
        <v>86</v>
      </c>
      <c r="L23" s="14" t="s">
        <v>85</v>
      </c>
      <c r="M23" s="6" t="s">
        <v>92</v>
      </c>
      <c r="N23" s="7">
        <v>46749</v>
      </c>
      <c r="O23" s="7">
        <v>58696</v>
      </c>
      <c r="P23" s="4">
        <f t="shared" si="1"/>
        <v>0.25555626858328523</v>
      </c>
    </row>
    <row r="24" spans="1:16">
      <c r="A24" s="14" t="s">
        <v>86</v>
      </c>
      <c r="B24" s="14" t="s">
        <v>85</v>
      </c>
      <c r="C24" s="6" t="s">
        <v>84</v>
      </c>
      <c r="D24" s="7">
        <v>83371</v>
      </c>
      <c r="E24" s="7">
        <v>75652</v>
      </c>
      <c r="F24" s="4">
        <f t="shared" si="0"/>
        <v>-9.2586151059721011E-2</v>
      </c>
      <c r="K24" s="14" t="s">
        <v>86</v>
      </c>
      <c r="L24" s="14" t="s">
        <v>85</v>
      </c>
      <c r="M24" s="6" t="s">
        <v>91</v>
      </c>
      <c r="N24" s="7">
        <v>42993</v>
      </c>
      <c r="O24" s="7">
        <v>13845</v>
      </c>
      <c r="P24" s="4">
        <f t="shared" si="1"/>
        <v>-0.67797083246109835</v>
      </c>
    </row>
    <row r="25" spans="1:16">
      <c r="A25" s="14" t="s">
        <v>3</v>
      </c>
      <c r="B25" s="15" t="s">
        <v>0</v>
      </c>
      <c r="C25" s="17"/>
      <c r="D25" s="12">
        <v>2756806</v>
      </c>
      <c r="E25" s="12">
        <v>1821254</v>
      </c>
      <c r="F25" s="4">
        <f t="shared" si="0"/>
        <v>-0.33936084004460232</v>
      </c>
      <c r="K25" s="14" t="s">
        <v>86</v>
      </c>
      <c r="L25" s="14" t="s">
        <v>85</v>
      </c>
      <c r="M25" s="6" t="s">
        <v>89</v>
      </c>
      <c r="N25" s="7">
        <v>4320</v>
      </c>
      <c r="O25" s="7"/>
      <c r="P25" s="4">
        <f t="shared" si="1"/>
        <v>-1</v>
      </c>
    </row>
    <row r="26" spans="1:16">
      <c r="A26" s="14" t="s">
        <v>3</v>
      </c>
      <c r="B26" s="14" t="s">
        <v>63</v>
      </c>
      <c r="C26" s="13" t="s">
        <v>0</v>
      </c>
      <c r="D26" s="12">
        <v>741186</v>
      </c>
      <c r="E26" s="12">
        <v>736168</v>
      </c>
      <c r="F26" s="4">
        <f t="shared" si="0"/>
        <v>-6.7702304144978452E-3</v>
      </c>
      <c r="K26" s="14" t="s">
        <v>86</v>
      </c>
      <c r="L26" s="14" t="s">
        <v>85</v>
      </c>
      <c r="M26" s="6" t="s">
        <v>87</v>
      </c>
      <c r="N26" s="7">
        <v>65652</v>
      </c>
      <c r="O26" s="7">
        <v>128660</v>
      </c>
      <c r="P26" s="4">
        <f t="shared" si="1"/>
        <v>0.95972704563455802</v>
      </c>
    </row>
    <row r="27" spans="1:16">
      <c r="A27" s="14" t="s">
        <v>3</v>
      </c>
      <c r="B27" s="14" t="s">
        <v>63</v>
      </c>
      <c r="C27" s="6" t="s">
        <v>83</v>
      </c>
      <c r="D27" s="7">
        <v>155978</v>
      </c>
      <c r="E27" s="7">
        <v>49852</v>
      </c>
      <c r="F27" s="4">
        <f t="shared" si="0"/>
        <v>-0.68039082434702325</v>
      </c>
      <c r="K27" s="14" t="s">
        <v>86</v>
      </c>
      <c r="L27" s="14" t="s">
        <v>85</v>
      </c>
      <c r="M27" s="6" t="s">
        <v>84</v>
      </c>
      <c r="N27" s="7">
        <v>97232</v>
      </c>
      <c r="O27" s="7">
        <v>75652</v>
      </c>
      <c r="P27" s="4">
        <f t="shared" si="1"/>
        <v>-0.22194339312160605</v>
      </c>
    </row>
    <row r="28" spans="1:16">
      <c r="A28" s="14" t="s">
        <v>3</v>
      </c>
      <c r="B28" s="14" t="s">
        <v>63</v>
      </c>
      <c r="C28" s="6" t="s">
        <v>80</v>
      </c>
      <c r="D28" s="7">
        <v>301372</v>
      </c>
      <c r="E28" s="7">
        <v>515259</v>
      </c>
      <c r="F28" s="4">
        <f t="shared" si="0"/>
        <v>0.70971092204982544</v>
      </c>
      <c r="K28" s="14" t="s">
        <v>3</v>
      </c>
      <c r="L28" s="15" t="s">
        <v>0</v>
      </c>
      <c r="M28" s="17"/>
      <c r="N28" s="12">
        <v>2208703</v>
      </c>
      <c r="O28" s="12">
        <v>1821254</v>
      </c>
      <c r="P28" s="4">
        <f t="shared" si="1"/>
        <v>-0.17541923925489303</v>
      </c>
    </row>
    <row r="29" spans="1:16">
      <c r="A29" s="14" t="s">
        <v>3</v>
      </c>
      <c r="B29" s="14" t="s">
        <v>63</v>
      </c>
      <c r="C29" s="6" t="s">
        <v>78</v>
      </c>
      <c r="D29" s="7">
        <v>57195</v>
      </c>
      <c r="E29" s="7">
        <v>5679</v>
      </c>
      <c r="F29" s="4">
        <f t="shared" si="0"/>
        <v>-0.90070810385523215</v>
      </c>
      <c r="K29" s="14" t="s">
        <v>3</v>
      </c>
      <c r="L29" s="14" t="s">
        <v>63</v>
      </c>
      <c r="M29" s="13" t="s">
        <v>0</v>
      </c>
      <c r="N29" s="12">
        <v>1180499</v>
      </c>
      <c r="O29" s="12">
        <v>736168</v>
      </c>
      <c r="P29" s="4">
        <f t="shared" si="1"/>
        <v>-0.37639252553369379</v>
      </c>
    </row>
    <row r="30" spans="1:16">
      <c r="A30" s="14" t="s">
        <v>3</v>
      </c>
      <c r="B30" s="14" t="s">
        <v>63</v>
      </c>
      <c r="C30" s="6" t="s">
        <v>77</v>
      </c>
      <c r="D30" s="7">
        <v>12775</v>
      </c>
      <c r="E30" s="7">
        <v>13850</v>
      </c>
      <c r="F30" s="4">
        <f t="shared" si="0"/>
        <v>8.4148727984344418E-2</v>
      </c>
      <c r="K30" s="14" t="s">
        <v>3</v>
      </c>
      <c r="L30" s="14" t="s">
        <v>63</v>
      </c>
      <c r="M30" s="6" t="s">
        <v>83</v>
      </c>
      <c r="N30" s="7">
        <v>28928</v>
      </c>
      <c r="O30" s="7">
        <v>49852</v>
      </c>
      <c r="P30" s="4">
        <f t="shared" si="1"/>
        <v>0.72331305309734517</v>
      </c>
    </row>
    <row r="31" spans="1:16">
      <c r="A31" s="14" t="s">
        <v>3</v>
      </c>
      <c r="B31" s="14" t="s">
        <v>63</v>
      </c>
      <c r="C31" s="6" t="s">
        <v>75</v>
      </c>
      <c r="D31" s="7">
        <v>5425</v>
      </c>
      <c r="E31" s="7"/>
      <c r="F31" s="4">
        <f t="shared" si="0"/>
        <v>-1</v>
      </c>
      <c r="K31" s="14" t="s">
        <v>3</v>
      </c>
      <c r="L31" s="14" t="s">
        <v>63</v>
      </c>
      <c r="M31" s="6" t="s">
        <v>80</v>
      </c>
      <c r="N31" s="7">
        <v>735992</v>
      </c>
      <c r="O31" s="7">
        <v>515259</v>
      </c>
      <c r="P31" s="4">
        <f t="shared" si="1"/>
        <v>-0.29991222730681855</v>
      </c>
    </row>
    <row r="32" spans="1:16">
      <c r="A32" s="14" t="s">
        <v>3</v>
      </c>
      <c r="B32" s="14" t="s">
        <v>63</v>
      </c>
      <c r="C32" s="6" t="s">
        <v>163</v>
      </c>
      <c r="D32" s="7"/>
      <c r="E32" s="7">
        <v>3521</v>
      </c>
      <c r="F32" s="4"/>
      <c r="K32" s="14" t="s">
        <v>3</v>
      </c>
      <c r="L32" s="14" t="s">
        <v>63</v>
      </c>
      <c r="M32" s="6" t="s">
        <v>78</v>
      </c>
      <c r="N32" s="7">
        <v>95325</v>
      </c>
      <c r="O32" s="7">
        <v>5679</v>
      </c>
      <c r="P32" s="4">
        <f t="shared" si="1"/>
        <v>-0.94042486231313926</v>
      </c>
    </row>
    <row r="33" spans="1:16">
      <c r="A33" s="14" t="s">
        <v>3</v>
      </c>
      <c r="B33" s="14" t="s">
        <v>63</v>
      </c>
      <c r="C33" s="6" t="s">
        <v>71</v>
      </c>
      <c r="D33" s="7">
        <v>45049</v>
      </c>
      <c r="E33" s="7">
        <v>11628</v>
      </c>
      <c r="F33" s="4">
        <f t="shared" si="0"/>
        <v>-0.7418810628426824</v>
      </c>
      <c r="K33" s="14" t="s">
        <v>3</v>
      </c>
      <c r="L33" s="14" t="s">
        <v>63</v>
      </c>
      <c r="M33" s="6" t="s">
        <v>77</v>
      </c>
      <c r="N33" s="7"/>
      <c r="O33" s="7">
        <v>13850</v>
      </c>
      <c r="P33" s="4"/>
    </row>
    <row r="34" spans="1:16">
      <c r="A34" s="14" t="s">
        <v>3</v>
      </c>
      <c r="B34" s="14" t="s">
        <v>63</v>
      </c>
      <c r="C34" s="6" t="s">
        <v>68</v>
      </c>
      <c r="D34" s="7">
        <v>61619</v>
      </c>
      <c r="E34" s="7">
        <v>47569</v>
      </c>
      <c r="F34" s="4">
        <f t="shared" si="0"/>
        <v>-0.2280140865642091</v>
      </c>
      <c r="K34" s="14" t="s">
        <v>3</v>
      </c>
      <c r="L34" s="14" t="s">
        <v>63</v>
      </c>
      <c r="M34" s="6" t="s">
        <v>163</v>
      </c>
      <c r="N34" s="7"/>
      <c r="O34" s="7">
        <v>3521</v>
      </c>
      <c r="P34" s="4"/>
    </row>
    <row r="35" spans="1:16">
      <c r="A35" s="14" t="s">
        <v>3</v>
      </c>
      <c r="B35" s="14" t="s">
        <v>63</v>
      </c>
      <c r="C35" s="6" t="s">
        <v>67</v>
      </c>
      <c r="D35" s="7">
        <v>40581</v>
      </c>
      <c r="E35" s="7">
        <v>73963</v>
      </c>
      <c r="F35" s="4">
        <f t="shared" si="0"/>
        <v>0.82260171015992711</v>
      </c>
      <c r="K35" s="14" t="s">
        <v>3</v>
      </c>
      <c r="L35" s="14" t="s">
        <v>63</v>
      </c>
      <c r="M35" s="6" t="s">
        <v>71</v>
      </c>
      <c r="N35" s="7">
        <v>14144</v>
      </c>
      <c r="O35" s="7">
        <v>11628</v>
      </c>
      <c r="P35" s="4">
        <f t="shared" si="1"/>
        <v>-0.17788461538461539</v>
      </c>
    </row>
    <row r="36" spans="1:16">
      <c r="A36" s="14" t="s">
        <v>3</v>
      </c>
      <c r="B36" s="14" t="s">
        <v>63</v>
      </c>
      <c r="C36" s="6" t="s">
        <v>65</v>
      </c>
      <c r="D36" s="7"/>
      <c r="E36" s="7">
        <v>14847</v>
      </c>
      <c r="F36" s="4"/>
      <c r="K36" s="14" t="s">
        <v>3</v>
      </c>
      <c r="L36" s="14" t="s">
        <v>63</v>
      </c>
      <c r="M36" s="6" t="s">
        <v>68</v>
      </c>
      <c r="N36" s="7">
        <v>68616</v>
      </c>
      <c r="O36" s="7">
        <v>47569</v>
      </c>
      <c r="P36" s="4">
        <f t="shared" si="1"/>
        <v>-0.30673603824180951</v>
      </c>
    </row>
    <row r="37" spans="1:16">
      <c r="A37" s="14" t="s">
        <v>3</v>
      </c>
      <c r="B37" s="14" t="s">
        <v>63</v>
      </c>
      <c r="C37" s="6" t="s">
        <v>64</v>
      </c>
      <c r="D37" s="7">
        <v>55221</v>
      </c>
      <c r="E37" s="7"/>
      <c r="F37" s="4">
        <f t="shared" si="0"/>
        <v>-1</v>
      </c>
      <c r="K37" s="14" t="s">
        <v>3</v>
      </c>
      <c r="L37" s="14" t="s">
        <v>63</v>
      </c>
      <c r="M37" s="6" t="s">
        <v>67</v>
      </c>
      <c r="N37" s="7">
        <v>187324</v>
      </c>
      <c r="O37" s="7">
        <v>73963</v>
      </c>
      <c r="P37" s="4">
        <f t="shared" si="1"/>
        <v>-0.60516004356088915</v>
      </c>
    </row>
    <row r="38" spans="1:16">
      <c r="A38" s="14" t="s">
        <v>3</v>
      </c>
      <c r="B38" s="14" t="s">
        <v>63</v>
      </c>
      <c r="C38" s="6" t="s">
        <v>62</v>
      </c>
      <c r="D38" s="7">
        <v>5971</v>
      </c>
      <c r="E38" s="7"/>
      <c r="F38" s="4">
        <f t="shared" si="0"/>
        <v>-1</v>
      </c>
      <c r="K38" s="14" t="s">
        <v>3</v>
      </c>
      <c r="L38" s="14" t="s">
        <v>63</v>
      </c>
      <c r="M38" s="6" t="s">
        <v>65</v>
      </c>
      <c r="N38" s="7">
        <v>22979</v>
      </c>
      <c r="O38" s="7">
        <v>14847</v>
      </c>
      <c r="P38" s="4">
        <f t="shared" si="1"/>
        <v>-0.35388833282562338</v>
      </c>
    </row>
    <row r="39" spans="1:16">
      <c r="A39" s="14" t="s">
        <v>3</v>
      </c>
      <c r="B39" s="14" t="s">
        <v>53</v>
      </c>
      <c r="C39" s="13" t="s">
        <v>0</v>
      </c>
      <c r="D39" s="12"/>
      <c r="E39" s="12">
        <v>8063</v>
      </c>
      <c r="F39" s="4"/>
      <c r="K39" s="14" t="s">
        <v>3</v>
      </c>
      <c r="L39" s="14" t="s">
        <v>63</v>
      </c>
      <c r="M39" s="6" t="s">
        <v>64</v>
      </c>
      <c r="N39" s="7">
        <v>27191</v>
      </c>
      <c r="O39" s="7"/>
      <c r="P39" s="4">
        <f t="shared" si="1"/>
        <v>-1</v>
      </c>
    </row>
    <row r="40" spans="1:16">
      <c r="A40" s="14" t="s">
        <v>3</v>
      </c>
      <c r="B40" s="14" t="s">
        <v>53</v>
      </c>
      <c r="C40" s="6" t="s">
        <v>52</v>
      </c>
      <c r="D40" s="7"/>
      <c r="E40" s="7">
        <v>8063</v>
      </c>
      <c r="F40" s="4"/>
      <c r="K40" s="14" t="s">
        <v>3</v>
      </c>
      <c r="L40" s="14" t="s">
        <v>53</v>
      </c>
      <c r="M40" s="13" t="s">
        <v>0</v>
      </c>
      <c r="N40" s="12">
        <v>25493</v>
      </c>
      <c r="O40" s="12">
        <v>8063</v>
      </c>
      <c r="P40" s="4">
        <f t="shared" si="1"/>
        <v>-0.68371709881143838</v>
      </c>
    </row>
    <row r="41" spans="1:16">
      <c r="A41" s="14" t="s">
        <v>3</v>
      </c>
      <c r="B41" s="14" t="s">
        <v>43</v>
      </c>
      <c r="C41" s="13" t="s">
        <v>0</v>
      </c>
      <c r="D41" s="12">
        <v>6318</v>
      </c>
      <c r="E41" s="12">
        <v>29290</v>
      </c>
      <c r="F41" s="4">
        <f t="shared" si="0"/>
        <v>3.635960747071858</v>
      </c>
      <c r="K41" s="14" t="s">
        <v>3</v>
      </c>
      <c r="L41" s="14" t="s">
        <v>53</v>
      </c>
      <c r="M41" s="6" t="s">
        <v>61</v>
      </c>
      <c r="N41" s="7">
        <v>25493</v>
      </c>
      <c r="O41" s="7"/>
      <c r="P41" s="4">
        <f t="shared" si="1"/>
        <v>-1</v>
      </c>
    </row>
    <row r="42" spans="1:16">
      <c r="A42" s="14" t="s">
        <v>3</v>
      </c>
      <c r="B42" s="14" t="s">
        <v>43</v>
      </c>
      <c r="C42" s="6" t="s">
        <v>143</v>
      </c>
      <c r="D42" s="7"/>
      <c r="E42" s="7">
        <v>999</v>
      </c>
      <c r="F42" s="4"/>
      <c r="K42" s="14" t="s">
        <v>3</v>
      </c>
      <c r="L42" s="14" t="s">
        <v>53</v>
      </c>
      <c r="M42" s="6" t="s">
        <v>52</v>
      </c>
      <c r="N42" s="7"/>
      <c r="O42" s="7">
        <v>8063</v>
      </c>
      <c r="P42" s="4"/>
    </row>
    <row r="43" spans="1:16">
      <c r="A43" s="14" t="s">
        <v>3</v>
      </c>
      <c r="B43" s="14" t="s">
        <v>43</v>
      </c>
      <c r="C43" s="6" t="s">
        <v>142</v>
      </c>
      <c r="D43" s="7">
        <v>6318</v>
      </c>
      <c r="E43" s="7">
        <v>7155</v>
      </c>
      <c r="F43" s="4">
        <f t="shared" si="0"/>
        <v>0.13247863247863248</v>
      </c>
      <c r="K43" s="14" t="s">
        <v>3</v>
      </c>
      <c r="L43" s="14" t="s">
        <v>43</v>
      </c>
      <c r="M43" s="13" t="s">
        <v>0</v>
      </c>
      <c r="N43" s="12">
        <v>72354</v>
      </c>
      <c r="O43" s="12">
        <v>29290</v>
      </c>
      <c r="P43" s="4">
        <f t="shared" si="1"/>
        <v>-0.59518478591370205</v>
      </c>
    </row>
    <row r="44" spans="1:16">
      <c r="A44" s="14" t="s">
        <v>3</v>
      </c>
      <c r="B44" s="14" t="s">
        <v>43</v>
      </c>
      <c r="C44" s="6" t="s">
        <v>47</v>
      </c>
      <c r="D44" s="7"/>
      <c r="E44" s="7">
        <v>20186</v>
      </c>
      <c r="F44" s="4"/>
      <c r="K44" s="14" t="s">
        <v>3</v>
      </c>
      <c r="L44" s="14" t="s">
        <v>43</v>
      </c>
      <c r="M44" s="6" t="s">
        <v>143</v>
      </c>
      <c r="N44" s="7"/>
      <c r="O44" s="7">
        <v>999</v>
      </c>
      <c r="P44" s="4"/>
    </row>
    <row r="45" spans="1:16">
      <c r="A45" s="14" t="s">
        <v>3</v>
      </c>
      <c r="B45" s="14" t="s">
        <v>43</v>
      </c>
      <c r="C45" s="6" t="s">
        <v>140</v>
      </c>
      <c r="D45" s="7"/>
      <c r="E45" s="7">
        <v>950</v>
      </c>
      <c r="F45" s="4"/>
      <c r="K45" s="14" t="s">
        <v>3</v>
      </c>
      <c r="L45" s="14" t="s">
        <v>43</v>
      </c>
      <c r="M45" s="6" t="s">
        <v>142</v>
      </c>
      <c r="N45" s="7"/>
      <c r="O45" s="7">
        <v>7155</v>
      </c>
      <c r="P45" s="4"/>
    </row>
    <row r="46" spans="1:16">
      <c r="A46" s="14" t="s">
        <v>3</v>
      </c>
      <c r="B46" s="14" t="s">
        <v>26</v>
      </c>
      <c r="C46" s="13" t="s">
        <v>0</v>
      </c>
      <c r="D46" s="12">
        <v>1042867</v>
      </c>
      <c r="E46" s="12">
        <v>147903</v>
      </c>
      <c r="F46" s="4">
        <f t="shared" si="0"/>
        <v>-0.85817654600251037</v>
      </c>
      <c r="K46" s="14" t="s">
        <v>3</v>
      </c>
      <c r="L46" s="14" t="s">
        <v>43</v>
      </c>
      <c r="M46" s="6" t="s">
        <v>47</v>
      </c>
      <c r="N46" s="7">
        <v>26563</v>
      </c>
      <c r="O46" s="7">
        <v>20186</v>
      </c>
      <c r="P46" s="4">
        <f t="shared" si="1"/>
        <v>-0.24007077513835035</v>
      </c>
    </row>
    <row r="47" spans="1:16">
      <c r="A47" s="14" t="s">
        <v>3</v>
      </c>
      <c r="B47" s="14" t="s">
        <v>26</v>
      </c>
      <c r="C47" s="6" t="s">
        <v>40</v>
      </c>
      <c r="D47" s="7">
        <v>2791</v>
      </c>
      <c r="E47" s="7">
        <v>10400</v>
      </c>
      <c r="F47" s="4">
        <f t="shared" si="0"/>
        <v>2.726262988176281</v>
      </c>
      <c r="K47" s="14" t="s">
        <v>3</v>
      </c>
      <c r="L47" s="14" t="s">
        <v>43</v>
      </c>
      <c r="M47" s="6" t="s">
        <v>140</v>
      </c>
      <c r="N47" s="7">
        <v>6316</v>
      </c>
      <c r="O47" s="7">
        <v>950</v>
      </c>
      <c r="P47" s="4">
        <f t="shared" si="1"/>
        <v>-0.84958834705509811</v>
      </c>
    </row>
    <row r="48" spans="1:16">
      <c r="A48" s="14" t="s">
        <v>3</v>
      </c>
      <c r="B48" s="14" t="s">
        <v>26</v>
      </c>
      <c r="C48" s="6" t="s">
        <v>37</v>
      </c>
      <c r="D48" s="7">
        <v>55651</v>
      </c>
      <c r="E48" s="7">
        <v>15690</v>
      </c>
      <c r="F48" s="4">
        <f t="shared" si="0"/>
        <v>-0.71806436542020813</v>
      </c>
      <c r="K48" s="14" t="s">
        <v>3</v>
      </c>
      <c r="L48" s="14" t="s">
        <v>43</v>
      </c>
      <c r="M48" s="6" t="s">
        <v>137</v>
      </c>
      <c r="N48" s="7">
        <v>11475</v>
      </c>
      <c r="O48" s="7"/>
      <c r="P48" s="4">
        <f t="shared" si="1"/>
        <v>-1</v>
      </c>
    </row>
    <row r="49" spans="1:16">
      <c r="A49" s="14" t="s">
        <v>3</v>
      </c>
      <c r="B49" s="14" t="s">
        <v>26</v>
      </c>
      <c r="C49" s="6" t="s">
        <v>36</v>
      </c>
      <c r="D49" s="7"/>
      <c r="E49" s="7">
        <v>5582</v>
      </c>
      <c r="F49" s="4"/>
      <c r="K49" s="14" t="s">
        <v>3</v>
      </c>
      <c r="L49" s="14" t="s">
        <v>43</v>
      </c>
      <c r="M49" s="6" t="s">
        <v>135</v>
      </c>
      <c r="N49" s="7">
        <v>28000</v>
      </c>
      <c r="O49" s="7"/>
      <c r="P49" s="4">
        <f t="shared" si="1"/>
        <v>-1</v>
      </c>
    </row>
    <row r="50" spans="1:16">
      <c r="A50" s="14" t="s">
        <v>3</v>
      </c>
      <c r="B50" s="14" t="s">
        <v>26</v>
      </c>
      <c r="C50" s="6" t="s">
        <v>35</v>
      </c>
      <c r="D50" s="7">
        <v>2759</v>
      </c>
      <c r="E50" s="7">
        <v>5792</v>
      </c>
      <c r="F50" s="4">
        <f t="shared" si="0"/>
        <v>1.0993113446901051</v>
      </c>
      <c r="K50" s="14" t="s">
        <v>3</v>
      </c>
      <c r="L50" s="14" t="s">
        <v>26</v>
      </c>
      <c r="M50" s="13" t="s">
        <v>0</v>
      </c>
      <c r="N50" s="12">
        <v>60108</v>
      </c>
      <c r="O50" s="12">
        <v>147903</v>
      </c>
      <c r="P50" s="4">
        <f t="shared" si="1"/>
        <v>1.4606208824116591</v>
      </c>
    </row>
    <row r="51" spans="1:16">
      <c r="A51" s="14" t="s">
        <v>3</v>
      </c>
      <c r="B51" s="14" t="s">
        <v>26</v>
      </c>
      <c r="C51" s="6" t="s">
        <v>30</v>
      </c>
      <c r="D51" s="7">
        <v>23801</v>
      </c>
      <c r="E51" s="7">
        <v>2699</v>
      </c>
      <c r="F51" s="4">
        <f t="shared" si="0"/>
        <v>-0.88660140330238224</v>
      </c>
      <c r="K51" s="14" t="s">
        <v>3</v>
      </c>
      <c r="L51" s="14" t="s">
        <v>26</v>
      </c>
      <c r="M51" s="6" t="s">
        <v>40</v>
      </c>
      <c r="N51" s="7"/>
      <c r="O51" s="7">
        <v>10400</v>
      </c>
      <c r="P51" s="4"/>
    </row>
    <row r="52" spans="1:16">
      <c r="A52" s="14" t="s">
        <v>3</v>
      </c>
      <c r="B52" s="14" t="s">
        <v>26</v>
      </c>
      <c r="C52" s="6" t="s">
        <v>29</v>
      </c>
      <c r="D52" s="7">
        <v>952048</v>
      </c>
      <c r="E52" s="7">
        <v>60592</v>
      </c>
      <c r="F52" s="4">
        <f t="shared" si="0"/>
        <v>-0.93635615011007844</v>
      </c>
      <c r="K52" s="14" t="s">
        <v>3</v>
      </c>
      <c r="L52" s="14" t="s">
        <v>26</v>
      </c>
      <c r="M52" s="6" t="s">
        <v>38</v>
      </c>
      <c r="N52" s="7">
        <v>2842</v>
      </c>
      <c r="O52" s="7"/>
      <c r="P52" s="4">
        <f t="shared" si="1"/>
        <v>-1</v>
      </c>
    </row>
    <row r="53" spans="1:16">
      <c r="A53" s="14" t="s">
        <v>3</v>
      </c>
      <c r="B53" s="14" t="s">
        <v>26</v>
      </c>
      <c r="C53" s="6" t="s">
        <v>27</v>
      </c>
      <c r="D53" s="7">
        <v>5817</v>
      </c>
      <c r="E53" s="7">
        <v>47148</v>
      </c>
      <c r="F53" s="4">
        <f t="shared" si="0"/>
        <v>7.1052088705518308</v>
      </c>
      <c r="K53" s="14" t="s">
        <v>3</v>
      </c>
      <c r="L53" s="14" t="s">
        <v>26</v>
      </c>
      <c r="M53" s="6" t="s">
        <v>37</v>
      </c>
      <c r="N53" s="7">
        <v>5863</v>
      </c>
      <c r="O53" s="7">
        <v>15690</v>
      </c>
      <c r="P53" s="4">
        <f t="shared" si="1"/>
        <v>1.6761043834214566</v>
      </c>
    </row>
    <row r="54" spans="1:16">
      <c r="A54" s="14" t="s">
        <v>3</v>
      </c>
      <c r="B54" s="14" t="s">
        <v>22</v>
      </c>
      <c r="C54" s="13" t="s">
        <v>0</v>
      </c>
      <c r="D54" s="12">
        <v>761464</v>
      </c>
      <c r="E54" s="12">
        <v>718974</v>
      </c>
      <c r="F54" s="4">
        <f t="shared" si="0"/>
        <v>-5.580040553460177E-2</v>
      </c>
      <c r="K54" s="14" t="s">
        <v>3</v>
      </c>
      <c r="L54" s="14" t="s">
        <v>26</v>
      </c>
      <c r="M54" s="6" t="s">
        <v>36</v>
      </c>
      <c r="N54" s="7"/>
      <c r="O54" s="7">
        <v>5582</v>
      </c>
      <c r="P54" s="4"/>
    </row>
    <row r="55" spans="1:16">
      <c r="A55" s="14" t="s">
        <v>3</v>
      </c>
      <c r="B55" s="14" t="s">
        <v>22</v>
      </c>
      <c r="C55" s="6" t="s">
        <v>24</v>
      </c>
      <c r="D55" s="7">
        <v>12025</v>
      </c>
      <c r="E55" s="7">
        <v>7227</v>
      </c>
      <c r="F55" s="4">
        <f t="shared" si="0"/>
        <v>-0.39900207900207901</v>
      </c>
      <c r="K55" s="14" t="s">
        <v>3</v>
      </c>
      <c r="L55" s="14" t="s">
        <v>26</v>
      </c>
      <c r="M55" s="6" t="s">
        <v>35</v>
      </c>
      <c r="N55" s="7"/>
      <c r="O55" s="7">
        <v>5792</v>
      </c>
      <c r="P55" s="4"/>
    </row>
    <row r="56" spans="1:16">
      <c r="A56" s="14" t="s">
        <v>3</v>
      </c>
      <c r="B56" s="14" t="s">
        <v>22</v>
      </c>
      <c r="C56" s="6" t="s">
        <v>21</v>
      </c>
      <c r="D56" s="7">
        <v>749439</v>
      </c>
      <c r="E56" s="7">
        <v>711747</v>
      </c>
      <c r="F56" s="4">
        <f t="shared" si="0"/>
        <v>-5.0293619627481356E-2</v>
      </c>
      <c r="K56" s="14" t="s">
        <v>3</v>
      </c>
      <c r="L56" s="14" t="s">
        <v>26</v>
      </c>
      <c r="M56" s="6" t="s">
        <v>30</v>
      </c>
      <c r="N56" s="7">
        <v>3676</v>
      </c>
      <c r="O56" s="7">
        <v>2699</v>
      </c>
      <c r="P56" s="4">
        <f t="shared" si="1"/>
        <v>-0.2657780195865071</v>
      </c>
    </row>
    <row r="57" spans="1:16">
      <c r="A57" s="14" t="s">
        <v>3</v>
      </c>
      <c r="B57" s="14" t="s">
        <v>9</v>
      </c>
      <c r="C57" s="13" t="s">
        <v>0</v>
      </c>
      <c r="D57" s="12">
        <v>175452</v>
      </c>
      <c r="E57" s="12">
        <v>120106</v>
      </c>
      <c r="F57" s="4">
        <f t="shared" si="0"/>
        <v>-0.31544809976517796</v>
      </c>
      <c r="K57" s="14" t="s">
        <v>3</v>
      </c>
      <c r="L57" s="14" t="s">
        <v>26</v>
      </c>
      <c r="M57" s="6" t="s">
        <v>29</v>
      </c>
      <c r="N57" s="7">
        <v>6937</v>
      </c>
      <c r="O57" s="7">
        <v>60592</v>
      </c>
      <c r="P57" s="4">
        <f t="shared" si="1"/>
        <v>7.7346115035317862</v>
      </c>
    </row>
    <row r="58" spans="1:16">
      <c r="A58" s="14" t="s">
        <v>3</v>
      </c>
      <c r="B58" s="14" t="s">
        <v>9</v>
      </c>
      <c r="C58" s="6" t="s">
        <v>131</v>
      </c>
      <c r="D58" s="7">
        <v>2050</v>
      </c>
      <c r="E58" s="7">
        <v>1500</v>
      </c>
      <c r="F58" s="4">
        <f t="shared" si="0"/>
        <v>-0.26829268292682928</v>
      </c>
      <c r="K58" s="14" t="s">
        <v>3</v>
      </c>
      <c r="L58" s="14" t="s">
        <v>26</v>
      </c>
      <c r="M58" s="6" t="s">
        <v>27</v>
      </c>
      <c r="N58" s="7">
        <v>40790</v>
      </c>
      <c r="O58" s="7">
        <v>47148</v>
      </c>
      <c r="P58" s="4">
        <f t="shared" si="1"/>
        <v>0.15587153714145624</v>
      </c>
    </row>
    <row r="59" spans="1:16">
      <c r="A59" s="14" t="s">
        <v>3</v>
      </c>
      <c r="B59" s="14" t="s">
        <v>9</v>
      </c>
      <c r="C59" s="6" t="s">
        <v>18</v>
      </c>
      <c r="D59" s="7">
        <v>17283</v>
      </c>
      <c r="E59" s="7"/>
      <c r="F59" s="4">
        <f t="shared" si="0"/>
        <v>-1</v>
      </c>
      <c r="K59" s="14" t="s">
        <v>3</v>
      </c>
      <c r="L59" s="14" t="s">
        <v>22</v>
      </c>
      <c r="M59" s="13" t="s">
        <v>0</v>
      </c>
      <c r="N59" s="12">
        <v>786609</v>
      </c>
      <c r="O59" s="12">
        <v>718974</v>
      </c>
      <c r="P59" s="4">
        <f t="shared" si="1"/>
        <v>-8.5982997906202452E-2</v>
      </c>
    </row>
    <row r="60" spans="1:16">
      <c r="A60" s="14" t="s">
        <v>3</v>
      </c>
      <c r="B60" s="14" t="s">
        <v>9</v>
      </c>
      <c r="C60" s="6" t="s">
        <v>126</v>
      </c>
      <c r="D60" s="7">
        <v>2984</v>
      </c>
      <c r="E60" s="7"/>
      <c r="F60" s="4">
        <f t="shared" si="0"/>
        <v>-1</v>
      </c>
      <c r="K60" s="14" t="s">
        <v>3</v>
      </c>
      <c r="L60" s="14" t="s">
        <v>22</v>
      </c>
      <c r="M60" s="6" t="s">
        <v>24</v>
      </c>
      <c r="N60" s="7">
        <v>21304</v>
      </c>
      <c r="O60" s="7">
        <v>7227</v>
      </c>
      <c r="P60" s="4">
        <f t="shared" si="1"/>
        <v>-0.66076793090499442</v>
      </c>
    </row>
    <row r="61" spans="1:16">
      <c r="A61" s="14" t="s">
        <v>3</v>
      </c>
      <c r="B61" s="14" t="s">
        <v>9</v>
      </c>
      <c r="C61" s="6" t="s">
        <v>125</v>
      </c>
      <c r="D61" s="7">
        <v>74032</v>
      </c>
      <c r="E61" s="7">
        <v>1198</v>
      </c>
      <c r="F61" s="4">
        <f t="shared" si="0"/>
        <v>-0.9838178085152367</v>
      </c>
      <c r="K61" s="14" t="s">
        <v>3</v>
      </c>
      <c r="L61" s="14" t="s">
        <v>22</v>
      </c>
      <c r="M61" s="6" t="s">
        <v>21</v>
      </c>
      <c r="N61" s="7">
        <v>765305</v>
      </c>
      <c r="O61" s="7">
        <v>711747</v>
      </c>
      <c r="P61" s="4">
        <f t="shared" si="1"/>
        <v>-6.9982555974415425E-2</v>
      </c>
    </row>
    <row r="62" spans="1:16">
      <c r="A62" s="14" t="s">
        <v>3</v>
      </c>
      <c r="B62" s="14" t="s">
        <v>9</v>
      </c>
      <c r="C62" s="6" t="s">
        <v>15</v>
      </c>
      <c r="D62" s="7"/>
      <c r="E62" s="7">
        <v>47304</v>
      </c>
      <c r="F62" s="4"/>
      <c r="K62" s="14" t="s">
        <v>3</v>
      </c>
      <c r="L62" s="14" t="s">
        <v>9</v>
      </c>
      <c r="M62" s="13" t="s">
        <v>0</v>
      </c>
      <c r="N62" s="12">
        <v>32177</v>
      </c>
      <c r="O62" s="12">
        <v>120106</v>
      </c>
      <c r="P62" s="4">
        <f t="shared" si="1"/>
        <v>2.7326661901358111</v>
      </c>
    </row>
    <row r="63" spans="1:16">
      <c r="A63" s="14" t="s">
        <v>3</v>
      </c>
      <c r="B63" s="14" t="s">
        <v>9</v>
      </c>
      <c r="C63" s="6" t="s">
        <v>12</v>
      </c>
      <c r="D63" s="7">
        <v>79103</v>
      </c>
      <c r="E63" s="7">
        <v>70104</v>
      </c>
      <c r="F63" s="4">
        <f t="shared" si="0"/>
        <v>-0.11376306840448529</v>
      </c>
      <c r="K63" s="14" t="s">
        <v>3</v>
      </c>
      <c r="L63" s="14" t="s">
        <v>9</v>
      </c>
      <c r="M63" s="6" t="s">
        <v>20</v>
      </c>
      <c r="N63" s="7">
        <v>18023</v>
      </c>
      <c r="O63" s="7"/>
      <c r="P63" s="4">
        <f t="shared" si="1"/>
        <v>-1</v>
      </c>
    </row>
    <row r="64" spans="1:16">
      <c r="A64" s="14" t="s">
        <v>3</v>
      </c>
      <c r="B64" s="14" t="s">
        <v>2</v>
      </c>
      <c r="C64" s="13" t="s">
        <v>0</v>
      </c>
      <c r="D64" s="12">
        <v>29519</v>
      </c>
      <c r="E64" s="12">
        <v>60750</v>
      </c>
      <c r="F64" s="4">
        <f t="shared" si="0"/>
        <v>1.0579965445983943</v>
      </c>
      <c r="K64" s="14" t="s">
        <v>3</v>
      </c>
      <c r="L64" s="14" t="s">
        <v>9</v>
      </c>
      <c r="M64" s="6" t="s">
        <v>131</v>
      </c>
      <c r="N64" s="7">
        <v>2850</v>
      </c>
      <c r="O64" s="7">
        <v>1500</v>
      </c>
      <c r="P64" s="4">
        <f t="shared" si="1"/>
        <v>-0.47368421052631576</v>
      </c>
    </row>
    <row r="65" spans="1:16">
      <c r="A65" s="14" t="s">
        <v>3</v>
      </c>
      <c r="B65" s="14" t="s">
        <v>2</v>
      </c>
      <c r="C65" s="6" t="s">
        <v>7</v>
      </c>
      <c r="D65" s="7">
        <v>1875</v>
      </c>
      <c r="E65" s="7"/>
      <c r="F65" s="4">
        <f t="shared" si="0"/>
        <v>-1</v>
      </c>
      <c r="K65" s="14" t="s">
        <v>3</v>
      </c>
      <c r="L65" s="14" t="s">
        <v>9</v>
      </c>
      <c r="M65" s="6" t="s">
        <v>129</v>
      </c>
      <c r="N65" s="7">
        <v>2700</v>
      </c>
      <c r="O65" s="7"/>
      <c r="P65" s="4">
        <f t="shared" si="1"/>
        <v>-1</v>
      </c>
    </row>
    <row r="66" spans="1:16">
      <c r="A66" s="14" t="s">
        <v>3</v>
      </c>
      <c r="B66" s="14" t="s">
        <v>2</v>
      </c>
      <c r="C66" s="6" t="s">
        <v>6</v>
      </c>
      <c r="D66" s="7">
        <v>1172</v>
      </c>
      <c r="E66" s="7">
        <v>6960</v>
      </c>
      <c r="F66" s="4">
        <f t="shared" si="0"/>
        <v>4.9385665529010243</v>
      </c>
      <c r="K66" s="14" t="s">
        <v>3</v>
      </c>
      <c r="L66" s="14" t="s">
        <v>9</v>
      </c>
      <c r="M66" s="6" t="s">
        <v>125</v>
      </c>
      <c r="N66" s="7">
        <v>7560</v>
      </c>
      <c r="O66" s="7">
        <v>1198</v>
      </c>
      <c r="P66" s="4">
        <f t="shared" si="1"/>
        <v>-0.84153439153439158</v>
      </c>
    </row>
    <row r="67" spans="1:16">
      <c r="A67" s="14" t="s">
        <v>3</v>
      </c>
      <c r="B67" s="14" t="s">
        <v>2</v>
      </c>
      <c r="C67" s="6" t="s">
        <v>5</v>
      </c>
      <c r="D67" s="7">
        <v>1253</v>
      </c>
      <c r="E67" s="7">
        <v>1872</v>
      </c>
      <c r="F67" s="4">
        <f t="shared" si="0"/>
        <v>0.49401436552274541</v>
      </c>
      <c r="K67" s="14" t="s">
        <v>3</v>
      </c>
      <c r="L67" s="14" t="s">
        <v>9</v>
      </c>
      <c r="M67" s="6" t="s">
        <v>15</v>
      </c>
      <c r="N67" s="7"/>
      <c r="O67" s="7">
        <v>47304</v>
      </c>
      <c r="P67" s="4"/>
    </row>
    <row r="68" spans="1:16">
      <c r="A68" s="14" t="s">
        <v>3</v>
      </c>
      <c r="B68" s="14" t="s">
        <v>2</v>
      </c>
      <c r="C68" s="6" t="s">
        <v>4</v>
      </c>
      <c r="D68" s="7">
        <v>22219</v>
      </c>
      <c r="E68" s="7">
        <v>5167</v>
      </c>
      <c r="F68" s="4">
        <f t="shared" ref="F68:F70" si="2">(E68-D68)/D68</f>
        <v>-0.76745128043566313</v>
      </c>
      <c r="K68" s="14" t="s">
        <v>3</v>
      </c>
      <c r="L68" s="14" t="s">
        <v>9</v>
      </c>
      <c r="M68" s="6" t="s">
        <v>13</v>
      </c>
      <c r="N68" s="7">
        <v>1044</v>
      </c>
      <c r="O68" s="7"/>
      <c r="P68" s="4">
        <f t="shared" ref="P68:P75" si="3">(O68-N68)/N68</f>
        <v>-1</v>
      </c>
    </row>
    <row r="69" spans="1:16">
      <c r="A69" s="14" t="s">
        <v>3</v>
      </c>
      <c r="B69" s="14" t="s">
        <v>2</v>
      </c>
      <c r="C69" s="6" t="s">
        <v>1</v>
      </c>
      <c r="D69" s="7">
        <v>3000</v>
      </c>
      <c r="E69" s="7">
        <v>46751</v>
      </c>
      <c r="F69" s="4">
        <f t="shared" si="2"/>
        <v>14.583666666666666</v>
      </c>
      <c r="K69" s="14" t="s">
        <v>3</v>
      </c>
      <c r="L69" s="14" t="s">
        <v>9</v>
      </c>
      <c r="M69" s="6" t="s">
        <v>12</v>
      </c>
      <c r="N69" s="7"/>
      <c r="O69" s="7">
        <v>70104</v>
      </c>
      <c r="P69" s="4"/>
    </row>
    <row r="70" spans="1:16">
      <c r="A70" s="15" t="s">
        <v>0</v>
      </c>
      <c r="B70" s="16"/>
      <c r="C70" s="17"/>
      <c r="D70" s="12">
        <v>4633826</v>
      </c>
      <c r="E70" s="12">
        <v>3114720</v>
      </c>
      <c r="F70" s="4">
        <f t="shared" si="2"/>
        <v>-0.32782974587306474</v>
      </c>
      <c r="K70" s="14" t="s">
        <v>3</v>
      </c>
      <c r="L70" s="14" t="s">
        <v>2</v>
      </c>
      <c r="M70" s="13" t="s">
        <v>0</v>
      </c>
      <c r="N70" s="12">
        <v>51463</v>
      </c>
      <c r="O70" s="12">
        <v>60750</v>
      </c>
      <c r="P70" s="4">
        <f t="shared" si="3"/>
        <v>0.18045974777995841</v>
      </c>
    </row>
    <row r="71" spans="1:16">
      <c r="K71" s="14" t="s">
        <v>3</v>
      </c>
      <c r="L71" s="14" t="s">
        <v>2</v>
      </c>
      <c r="M71" s="6" t="s">
        <v>6</v>
      </c>
      <c r="N71" s="7">
        <v>10565</v>
      </c>
      <c r="O71" s="7">
        <v>6960</v>
      </c>
      <c r="P71" s="4">
        <f t="shared" si="3"/>
        <v>-0.34122101277804068</v>
      </c>
    </row>
    <row r="72" spans="1:16">
      <c r="K72" s="14" t="s">
        <v>3</v>
      </c>
      <c r="L72" s="14" t="s">
        <v>2</v>
      </c>
      <c r="M72" s="6" t="s">
        <v>5</v>
      </c>
      <c r="N72" s="7"/>
      <c r="O72" s="7">
        <v>1872</v>
      </c>
      <c r="P72" s="4"/>
    </row>
    <row r="73" spans="1:16">
      <c r="K73" s="14" t="s">
        <v>3</v>
      </c>
      <c r="L73" s="14" t="s">
        <v>2</v>
      </c>
      <c r="M73" s="6" t="s">
        <v>4</v>
      </c>
      <c r="N73" s="7">
        <v>10416</v>
      </c>
      <c r="O73" s="7">
        <v>5167</v>
      </c>
      <c r="P73" s="4">
        <f t="shared" si="3"/>
        <v>-0.50393625192012292</v>
      </c>
    </row>
    <row r="74" spans="1:16">
      <c r="K74" s="14" t="s">
        <v>3</v>
      </c>
      <c r="L74" s="14" t="s">
        <v>2</v>
      </c>
      <c r="M74" s="6" t="s">
        <v>1</v>
      </c>
      <c r="N74" s="7">
        <v>30482</v>
      </c>
      <c r="O74" s="7">
        <v>46751</v>
      </c>
      <c r="P74" s="4">
        <f t="shared" si="3"/>
        <v>0.53372482120595766</v>
      </c>
    </row>
    <row r="75" spans="1:16">
      <c r="K75" s="15" t="s">
        <v>0</v>
      </c>
      <c r="L75" s="16"/>
      <c r="M75" s="17"/>
      <c r="N75" s="12">
        <v>3578391</v>
      </c>
      <c r="O75" s="12">
        <v>3114720</v>
      </c>
      <c r="P75" s="4">
        <f t="shared" si="3"/>
        <v>-0.12957527559173942</v>
      </c>
    </row>
  </sheetData>
  <mergeCells count="28">
    <mergeCell ref="K75:M75"/>
    <mergeCell ref="B57:B63"/>
    <mergeCell ref="B64:B69"/>
    <mergeCell ref="A70:C70"/>
    <mergeCell ref="K3:K27"/>
    <mergeCell ref="L4:L27"/>
    <mergeCell ref="K28:K74"/>
    <mergeCell ref="L28:M28"/>
    <mergeCell ref="L29:L39"/>
    <mergeCell ref="L40:L42"/>
    <mergeCell ref="L43:L49"/>
    <mergeCell ref="L50:L58"/>
    <mergeCell ref="L70:L74"/>
    <mergeCell ref="B26:B38"/>
    <mergeCell ref="B39:B40"/>
    <mergeCell ref="B41:B45"/>
    <mergeCell ref="B46:B53"/>
    <mergeCell ref="B54:B56"/>
    <mergeCell ref="A1:C1"/>
    <mergeCell ref="B3:C3"/>
    <mergeCell ref="A3:A24"/>
    <mergeCell ref="B4:B24"/>
    <mergeCell ref="A25:A69"/>
    <mergeCell ref="B25:C25"/>
    <mergeCell ref="K1:M1"/>
    <mergeCell ref="L3:M3"/>
    <mergeCell ref="L59:L61"/>
    <mergeCell ref="L62:L6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P101"/>
  <sheetViews>
    <sheetView workbookViewId="0">
      <selection activeCell="K1" sqref="K1:M1"/>
    </sheetView>
  </sheetViews>
  <sheetFormatPr defaultColWidth="9.140625" defaultRowHeight="15"/>
  <cols>
    <col min="4" max="4" width="13.7109375" customWidth="1"/>
    <col min="5" max="5" width="13.5703125" customWidth="1"/>
    <col min="7" max="10" width="9.140625" style="8"/>
    <col min="14" max="14" width="14.42578125" customWidth="1"/>
    <col min="15" max="15" width="14.85546875" customWidth="1"/>
    <col min="17" max="16384" width="9.140625" style="8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15" t="s">
        <v>0</v>
      </c>
      <c r="C3" s="17"/>
      <c r="D3" s="12">
        <v>198977950</v>
      </c>
      <c r="E3" s="12">
        <v>163177524</v>
      </c>
      <c r="F3" s="4">
        <f>(E3-D3)/D3</f>
        <v>-0.17992157422468169</v>
      </c>
      <c r="K3" s="14" t="s">
        <v>86</v>
      </c>
      <c r="L3" s="15" t="s">
        <v>0</v>
      </c>
      <c r="M3" s="17"/>
      <c r="N3" s="12">
        <v>198256596</v>
      </c>
      <c r="O3" s="12">
        <v>163177524</v>
      </c>
      <c r="P3" s="4">
        <f>(O3-N3)/N3</f>
        <v>-0.17693772972880054</v>
      </c>
    </row>
    <row r="4" spans="1:16">
      <c r="A4" s="14" t="s">
        <v>86</v>
      </c>
      <c r="B4" s="14" t="s">
        <v>85</v>
      </c>
      <c r="C4" s="13" t="s">
        <v>0</v>
      </c>
      <c r="D4" s="12">
        <v>198977950</v>
      </c>
      <c r="E4" s="12">
        <v>163177524</v>
      </c>
      <c r="F4" s="4">
        <f t="shared" ref="F4:F67" si="0">(E4-D4)/D4</f>
        <v>-0.17992157422468169</v>
      </c>
      <c r="K4" s="14" t="s">
        <v>86</v>
      </c>
      <c r="L4" s="14" t="s">
        <v>85</v>
      </c>
      <c r="M4" s="13" t="s">
        <v>0</v>
      </c>
      <c r="N4" s="12">
        <v>198256596</v>
      </c>
      <c r="O4" s="12">
        <v>163177524</v>
      </c>
      <c r="P4" s="4">
        <f t="shared" ref="P4:P67" si="1">(O4-N4)/N4</f>
        <v>-0.17693772972880054</v>
      </c>
    </row>
    <row r="5" spans="1:16">
      <c r="A5" s="14" t="s">
        <v>86</v>
      </c>
      <c r="B5" s="14" t="s">
        <v>85</v>
      </c>
      <c r="C5" s="6" t="s">
        <v>113</v>
      </c>
      <c r="D5" s="7">
        <v>3254752</v>
      </c>
      <c r="E5" s="7">
        <v>1749584</v>
      </c>
      <c r="F5" s="4">
        <f t="shared" si="0"/>
        <v>-0.46245243877260078</v>
      </c>
      <c r="K5" s="14" t="s">
        <v>86</v>
      </c>
      <c r="L5" s="14" t="s">
        <v>85</v>
      </c>
      <c r="M5" s="6" t="s">
        <v>113</v>
      </c>
      <c r="N5" s="7">
        <v>2829718</v>
      </c>
      <c r="O5" s="7">
        <v>1749584</v>
      </c>
      <c r="P5" s="4">
        <f t="shared" si="1"/>
        <v>-0.38171082772205572</v>
      </c>
    </row>
    <row r="6" spans="1:16">
      <c r="A6" s="14" t="s">
        <v>86</v>
      </c>
      <c r="B6" s="14" t="s">
        <v>85</v>
      </c>
      <c r="C6" s="6" t="s">
        <v>112</v>
      </c>
      <c r="D6" s="7">
        <v>2146048</v>
      </c>
      <c r="E6" s="7">
        <v>1404756</v>
      </c>
      <c r="F6" s="4">
        <f t="shared" si="0"/>
        <v>-0.34542191041393294</v>
      </c>
      <c r="K6" s="14" t="s">
        <v>86</v>
      </c>
      <c r="L6" s="14" t="s">
        <v>85</v>
      </c>
      <c r="M6" s="6" t="s">
        <v>112</v>
      </c>
      <c r="N6" s="7">
        <v>1939001</v>
      </c>
      <c r="O6" s="7">
        <v>1404756</v>
      </c>
      <c r="P6" s="4">
        <f t="shared" si="1"/>
        <v>-0.27552590225585238</v>
      </c>
    </row>
    <row r="7" spans="1:16">
      <c r="A7" s="14" t="s">
        <v>86</v>
      </c>
      <c r="B7" s="14" t="s">
        <v>85</v>
      </c>
      <c r="C7" s="6" t="s">
        <v>111</v>
      </c>
      <c r="D7" s="7">
        <v>773431</v>
      </c>
      <c r="E7" s="7">
        <v>1011547</v>
      </c>
      <c r="F7" s="4">
        <f t="shared" si="0"/>
        <v>0.30786973886487612</v>
      </c>
      <c r="K7" s="14" t="s">
        <v>86</v>
      </c>
      <c r="L7" s="14" t="s">
        <v>85</v>
      </c>
      <c r="M7" s="6" t="s">
        <v>111</v>
      </c>
      <c r="N7" s="7">
        <v>1065312</v>
      </c>
      <c r="O7" s="7">
        <v>1011547</v>
      </c>
      <c r="P7" s="4">
        <f t="shared" si="1"/>
        <v>-5.0468782854224868E-2</v>
      </c>
    </row>
    <row r="8" spans="1:16">
      <c r="A8" s="14" t="s">
        <v>86</v>
      </c>
      <c r="B8" s="14" t="s">
        <v>85</v>
      </c>
      <c r="C8" s="6" t="s">
        <v>110</v>
      </c>
      <c r="D8" s="7">
        <v>385832</v>
      </c>
      <c r="E8" s="7">
        <v>139571</v>
      </c>
      <c r="F8" s="4">
        <f t="shared" si="0"/>
        <v>-0.63825965705281051</v>
      </c>
      <c r="K8" s="14" t="s">
        <v>86</v>
      </c>
      <c r="L8" s="14" t="s">
        <v>85</v>
      </c>
      <c r="M8" s="6" t="s">
        <v>110</v>
      </c>
      <c r="N8" s="7">
        <v>331812</v>
      </c>
      <c r="O8" s="7">
        <v>139571</v>
      </c>
      <c r="P8" s="4">
        <f t="shared" si="1"/>
        <v>-0.57936723204706275</v>
      </c>
    </row>
    <row r="9" spans="1:16">
      <c r="A9" s="14" t="s">
        <v>86</v>
      </c>
      <c r="B9" s="14" t="s">
        <v>85</v>
      </c>
      <c r="C9" s="6" t="s">
        <v>109</v>
      </c>
      <c r="D9" s="7">
        <v>81818</v>
      </c>
      <c r="E9" s="7">
        <v>57020</v>
      </c>
      <c r="F9" s="4">
        <f t="shared" si="0"/>
        <v>-0.30308734019408934</v>
      </c>
      <c r="K9" s="14" t="s">
        <v>86</v>
      </c>
      <c r="L9" s="14" t="s">
        <v>85</v>
      </c>
      <c r="M9" s="6" t="s">
        <v>109</v>
      </c>
      <c r="N9" s="7">
        <v>55259</v>
      </c>
      <c r="O9" s="7">
        <v>57020</v>
      </c>
      <c r="P9" s="4">
        <f t="shared" si="1"/>
        <v>3.186811198175863E-2</v>
      </c>
    </row>
    <row r="10" spans="1:16">
      <c r="A10" s="14" t="s">
        <v>86</v>
      </c>
      <c r="B10" s="14" t="s">
        <v>85</v>
      </c>
      <c r="C10" s="6" t="s">
        <v>108</v>
      </c>
      <c r="D10" s="7">
        <v>2184818</v>
      </c>
      <c r="E10" s="7">
        <v>3263257</v>
      </c>
      <c r="F10" s="4">
        <f t="shared" si="0"/>
        <v>0.49360587472274581</v>
      </c>
      <c r="K10" s="14" t="s">
        <v>86</v>
      </c>
      <c r="L10" s="14" t="s">
        <v>85</v>
      </c>
      <c r="M10" s="6" t="s">
        <v>108</v>
      </c>
      <c r="N10" s="7">
        <v>2582723</v>
      </c>
      <c r="O10" s="7">
        <v>3263257</v>
      </c>
      <c r="P10" s="4">
        <f t="shared" si="1"/>
        <v>0.26349476889314105</v>
      </c>
    </row>
    <row r="11" spans="1:16">
      <c r="A11" s="14" t="s">
        <v>86</v>
      </c>
      <c r="B11" s="14" t="s">
        <v>85</v>
      </c>
      <c r="C11" s="6" t="s">
        <v>107</v>
      </c>
      <c r="D11" s="7">
        <v>4581467</v>
      </c>
      <c r="E11" s="7">
        <v>4184040</v>
      </c>
      <c r="F11" s="4">
        <f t="shared" si="0"/>
        <v>-8.6746668698039292E-2</v>
      </c>
      <c r="K11" s="14" t="s">
        <v>86</v>
      </c>
      <c r="L11" s="14" t="s">
        <v>85</v>
      </c>
      <c r="M11" s="6" t="s">
        <v>107</v>
      </c>
      <c r="N11" s="7">
        <v>4898713</v>
      </c>
      <c r="O11" s="7">
        <v>4184040</v>
      </c>
      <c r="P11" s="4">
        <f t="shared" si="1"/>
        <v>-0.1458899510953183</v>
      </c>
    </row>
    <row r="12" spans="1:16">
      <c r="A12" s="14" t="s">
        <v>86</v>
      </c>
      <c r="B12" s="14" t="s">
        <v>85</v>
      </c>
      <c r="C12" s="6" t="s">
        <v>105</v>
      </c>
      <c r="D12" s="7">
        <v>631586</v>
      </c>
      <c r="E12" s="7">
        <v>580852</v>
      </c>
      <c r="F12" s="4">
        <f t="shared" si="0"/>
        <v>-8.032793633804422E-2</v>
      </c>
      <c r="K12" s="14" t="s">
        <v>86</v>
      </c>
      <c r="L12" s="14" t="s">
        <v>85</v>
      </c>
      <c r="M12" s="6" t="s">
        <v>105</v>
      </c>
      <c r="N12" s="7">
        <v>1314863</v>
      </c>
      <c r="O12" s="7">
        <v>580852</v>
      </c>
      <c r="P12" s="4">
        <f t="shared" si="1"/>
        <v>-0.55824142895495577</v>
      </c>
    </row>
    <row r="13" spans="1:16">
      <c r="A13" s="14" t="s">
        <v>86</v>
      </c>
      <c r="B13" s="14" t="s">
        <v>85</v>
      </c>
      <c r="C13" s="6" t="s">
        <v>104</v>
      </c>
      <c r="D13" s="7">
        <v>679441</v>
      </c>
      <c r="E13" s="7">
        <v>1080102</v>
      </c>
      <c r="F13" s="4">
        <f t="shared" si="0"/>
        <v>0.58969211454710568</v>
      </c>
      <c r="K13" s="14" t="s">
        <v>86</v>
      </c>
      <c r="L13" s="14" t="s">
        <v>85</v>
      </c>
      <c r="M13" s="6" t="s">
        <v>104</v>
      </c>
      <c r="N13" s="7">
        <v>702632</v>
      </c>
      <c r="O13" s="7">
        <v>1080102</v>
      </c>
      <c r="P13" s="4">
        <f t="shared" si="1"/>
        <v>0.53722289904245746</v>
      </c>
    </row>
    <row r="14" spans="1:16">
      <c r="A14" s="14" t="s">
        <v>86</v>
      </c>
      <c r="B14" s="14" t="s">
        <v>85</v>
      </c>
      <c r="C14" s="6" t="s">
        <v>103</v>
      </c>
      <c r="D14" s="7">
        <v>10705751</v>
      </c>
      <c r="E14" s="7">
        <v>9027279</v>
      </c>
      <c r="F14" s="4">
        <f t="shared" si="0"/>
        <v>-0.15678227524626717</v>
      </c>
      <c r="K14" s="14" t="s">
        <v>86</v>
      </c>
      <c r="L14" s="14" t="s">
        <v>85</v>
      </c>
      <c r="M14" s="6" t="s">
        <v>103</v>
      </c>
      <c r="N14" s="7">
        <v>11091426</v>
      </c>
      <c r="O14" s="7">
        <v>9027279</v>
      </c>
      <c r="P14" s="4">
        <f t="shared" si="1"/>
        <v>-0.18610294113669423</v>
      </c>
    </row>
    <row r="15" spans="1:16">
      <c r="A15" s="14" t="s">
        <v>86</v>
      </c>
      <c r="B15" s="14" t="s">
        <v>85</v>
      </c>
      <c r="C15" s="6" t="s">
        <v>102</v>
      </c>
      <c r="D15" s="7">
        <v>36842962</v>
      </c>
      <c r="E15" s="7">
        <v>31626498</v>
      </c>
      <c r="F15" s="4">
        <f t="shared" si="0"/>
        <v>-0.14158644465121994</v>
      </c>
      <c r="K15" s="14" t="s">
        <v>86</v>
      </c>
      <c r="L15" s="14" t="s">
        <v>85</v>
      </c>
      <c r="M15" s="6" t="s">
        <v>102</v>
      </c>
      <c r="N15" s="7">
        <v>38514780</v>
      </c>
      <c r="O15" s="7">
        <v>31626498</v>
      </c>
      <c r="P15" s="4">
        <f t="shared" si="1"/>
        <v>-0.17884775662745575</v>
      </c>
    </row>
    <row r="16" spans="1:16">
      <c r="A16" s="14" t="s">
        <v>86</v>
      </c>
      <c r="B16" s="14" t="s">
        <v>85</v>
      </c>
      <c r="C16" s="6" t="s">
        <v>101</v>
      </c>
      <c r="D16" s="7">
        <v>159773</v>
      </c>
      <c r="E16" s="7">
        <v>50090</v>
      </c>
      <c r="F16" s="4">
        <f t="shared" si="0"/>
        <v>-0.68649271153448954</v>
      </c>
      <c r="K16" s="14" t="s">
        <v>86</v>
      </c>
      <c r="L16" s="14" t="s">
        <v>85</v>
      </c>
      <c r="M16" s="6" t="s">
        <v>101</v>
      </c>
      <c r="N16" s="7">
        <v>107687</v>
      </c>
      <c r="O16" s="7">
        <v>50090</v>
      </c>
      <c r="P16" s="4">
        <f t="shared" si="1"/>
        <v>-0.53485564645686112</v>
      </c>
    </row>
    <row r="17" spans="1:16">
      <c r="A17" s="14" t="s">
        <v>86</v>
      </c>
      <c r="B17" s="14" t="s">
        <v>85</v>
      </c>
      <c r="C17" s="6" t="s">
        <v>100</v>
      </c>
      <c r="D17" s="7">
        <v>606126</v>
      </c>
      <c r="E17" s="7">
        <v>500466</v>
      </c>
      <c r="F17" s="4">
        <f t="shared" si="0"/>
        <v>-0.17432019085140713</v>
      </c>
      <c r="K17" s="14" t="s">
        <v>86</v>
      </c>
      <c r="L17" s="14" t="s">
        <v>85</v>
      </c>
      <c r="M17" s="6" t="s">
        <v>100</v>
      </c>
      <c r="N17" s="7">
        <v>321048</v>
      </c>
      <c r="O17" s="7">
        <v>500466</v>
      </c>
      <c r="P17" s="4">
        <f t="shared" si="1"/>
        <v>0.55885101293264561</v>
      </c>
    </row>
    <row r="18" spans="1:16">
      <c r="A18" s="14" t="s">
        <v>86</v>
      </c>
      <c r="B18" s="14" t="s">
        <v>85</v>
      </c>
      <c r="C18" s="6" t="s">
        <v>99</v>
      </c>
      <c r="D18" s="7">
        <v>3752183</v>
      </c>
      <c r="E18" s="7">
        <v>3828358</v>
      </c>
      <c r="F18" s="4">
        <f t="shared" si="0"/>
        <v>2.0301515144650461E-2</v>
      </c>
      <c r="K18" s="14" t="s">
        <v>86</v>
      </c>
      <c r="L18" s="14" t="s">
        <v>85</v>
      </c>
      <c r="M18" s="6" t="s">
        <v>99</v>
      </c>
      <c r="N18" s="7">
        <v>4426756</v>
      </c>
      <c r="O18" s="7">
        <v>3828358</v>
      </c>
      <c r="P18" s="4">
        <f t="shared" si="1"/>
        <v>-0.13517754310379881</v>
      </c>
    </row>
    <row r="19" spans="1:16">
      <c r="A19" s="14" t="s">
        <v>86</v>
      </c>
      <c r="B19" s="14" t="s">
        <v>85</v>
      </c>
      <c r="C19" s="6" t="s">
        <v>98</v>
      </c>
      <c r="D19" s="7">
        <v>53853096</v>
      </c>
      <c r="E19" s="7">
        <v>37463815</v>
      </c>
      <c r="F19" s="4">
        <f t="shared" si="0"/>
        <v>-0.30433312506304189</v>
      </c>
      <c r="K19" s="14" t="s">
        <v>86</v>
      </c>
      <c r="L19" s="14" t="s">
        <v>85</v>
      </c>
      <c r="M19" s="6" t="s">
        <v>98</v>
      </c>
      <c r="N19" s="7">
        <v>58015276</v>
      </c>
      <c r="O19" s="7">
        <v>37463815</v>
      </c>
      <c r="P19" s="4">
        <f t="shared" si="1"/>
        <v>-0.35424223440736541</v>
      </c>
    </row>
    <row r="20" spans="1:16">
      <c r="A20" s="14" t="s">
        <v>86</v>
      </c>
      <c r="B20" s="14" t="s">
        <v>85</v>
      </c>
      <c r="C20" s="6" t="s">
        <v>97</v>
      </c>
      <c r="D20" s="7">
        <v>830429</v>
      </c>
      <c r="E20" s="7">
        <v>935652</v>
      </c>
      <c r="F20" s="4">
        <f t="shared" si="0"/>
        <v>0.1267092069279854</v>
      </c>
      <c r="K20" s="14" t="s">
        <v>86</v>
      </c>
      <c r="L20" s="14" t="s">
        <v>85</v>
      </c>
      <c r="M20" s="6" t="s">
        <v>97</v>
      </c>
      <c r="N20" s="7">
        <v>816005</v>
      </c>
      <c r="O20" s="7">
        <v>935652</v>
      </c>
      <c r="P20" s="4">
        <f t="shared" si="1"/>
        <v>0.14662532705069209</v>
      </c>
    </row>
    <row r="21" spans="1:16">
      <c r="A21" s="14" t="s">
        <v>86</v>
      </c>
      <c r="B21" s="14" t="s">
        <v>85</v>
      </c>
      <c r="C21" s="6" t="s">
        <v>96</v>
      </c>
      <c r="D21" s="7">
        <v>18234847</v>
      </c>
      <c r="E21" s="7">
        <v>14584094</v>
      </c>
      <c r="F21" s="4">
        <f t="shared" si="0"/>
        <v>-0.2002074928295258</v>
      </c>
      <c r="K21" s="14" t="s">
        <v>86</v>
      </c>
      <c r="L21" s="14" t="s">
        <v>85</v>
      </c>
      <c r="M21" s="6" t="s">
        <v>96</v>
      </c>
      <c r="N21" s="7">
        <v>13972578</v>
      </c>
      <c r="O21" s="7">
        <v>14584094</v>
      </c>
      <c r="P21" s="4">
        <f t="shared" si="1"/>
        <v>4.3765438274883849E-2</v>
      </c>
    </row>
    <row r="22" spans="1:16">
      <c r="A22" s="14" t="s">
        <v>86</v>
      </c>
      <c r="B22" s="14" t="s">
        <v>85</v>
      </c>
      <c r="C22" s="6" t="s">
        <v>95</v>
      </c>
      <c r="D22" s="7">
        <v>1165</v>
      </c>
      <c r="E22" s="7"/>
      <c r="F22" s="4">
        <f t="shared" si="0"/>
        <v>-1</v>
      </c>
      <c r="K22" s="14" t="s">
        <v>86</v>
      </c>
      <c r="L22" s="14" t="s">
        <v>85</v>
      </c>
      <c r="M22" s="6" t="s">
        <v>95</v>
      </c>
      <c r="N22" s="7">
        <v>6332</v>
      </c>
      <c r="O22" s="7"/>
      <c r="P22" s="4">
        <f t="shared" si="1"/>
        <v>-1</v>
      </c>
    </row>
    <row r="23" spans="1:16">
      <c r="A23" s="14" t="s">
        <v>86</v>
      </c>
      <c r="B23" s="14" t="s">
        <v>85</v>
      </c>
      <c r="C23" s="6" t="s">
        <v>94</v>
      </c>
      <c r="D23" s="7">
        <v>91000</v>
      </c>
      <c r="E23" s="7"/>
      <c r="F23" s="4">
        <f t="shared" si="0"/>
        <v>-1</v>
      </c>
      <c r="K23" s="14" t="s">
        <v>86</v>
      </c>
      <c r="L23" s="14" t="s">
        <v>85</v>
      </c>
      <c r="M23" s="6" t="s">
        <v>94</v>
      </c>
      <c r="N23" s="7">
        <v>5853</v>
      </c>
      <c r="O23" s="7"/>
      <c r="P23" s="4">
        <f t="shared" si="1"/>
        <v>-1</v>
      </c>
    </row>
    <row r="24" spans="1:16">
      <c r="A24" s="14" t="s">
        <v>86</v>
      </c>
      <c r="B24" s="14" t="s">
        <v>85</v>
      </c>
      <c r="C24" s="6" t="s">
        <v>93</v>
      </c>
      <c r="D24" s="7">
        <v>10207831</v>
      </c>
      <c r="E24" s="7">
        <v>6483067</v>
      </c>
      <c r="F24" s="4">
        <f t="shared" si="0"/>
        <v>-0.36489279652063206</v>
      </c>
      <c r="K24" s="14" t="s">
        <v>86</v>
      </c>
      <c r="L24" s="14" t="s">
        <v>85</v>
      </c>
      <c r="M24" s="6" t="s">
        <v>93</v>
      </c>
      <c r="N24" s="7">
        <v>7572579</v>
      </c>
      <c r="O24" s="7">
        <v>6483067</v>
      </c>
      <c r="P24" s="4">
        <f t="shared" si="1"/>
        <v>-0.14387595032022776</v>
      </c>
    </row>
    <row r="25" spans="1:16">
      <c r="A25" s="14" t="s">
        <v>86</v>
      </c>
      <c r="B25" s="14" t="s">
        <v>85</v>
      </c>
      <c r="C25" s="6" t="s">
        <v>92</v>
      </c>
      <c r="D25" s="7">
        <v>29330418</v>
      </c>
      <c r="E25" s="7">
        <v>28115294</v>
      </c>
      <c r="F25" s="4">
        <f t="shared" si="0"/>
        <v>-4.1428799275891673E-2</v>
      </c>
      <c r="K25" s="14" t="s">
        <v>86</v>
      </c>
      <c r="L25" s="14" t="s">
        <v>85</v>
      </c>
      <c r="M25" s="6" t="s">
        <v>92</v>
      </c>
      <c r="N25" s="7">
        <v>28903220</v>
      </c>
      <c r="O25" s="7">
        <v>28115294</v>
      </c>
      <c r="P25" s="4">
        <f t="shared" si="1"/>
        <v>-2.7260838065793363E-2</v>
      </c>
    </row>
    <row r="26" spans="1:16">
      <c r="A26" s="14" t="s">
        <v>86</v>
      </c>
      <c r="B26" s="14" t="s">
        <v>85</v>
      </c>
      <c r="C26" s="6" t="s">
        <v>91</v>
      </c>
      <c r="D26" s="7">
        <v>1872138</v>
      </c>
      <c r="E26" s="7">
        <v>2328901</v>
      </c>
      <c r="F26" s="4">
        <f t="shared" si="0"/>
        <v>0.24397934340310384</v>
      </c>
      <c r="K26" s="14" t="s">
        <v>86</v>
      </c>
      <c r="L26" s="14" t="s">
        <v>85</v>
      </c>
      <c r="M26" s="6" t="s">
        <v>91</v>
      </c>
      <c r="N26" s="7">
        <v>2233950</v>
      </c>
      <c r="O26" s="7">
        <v>2328901</v>
      </c>
      <c r="P26" s="4">
        <f t="shared" si="1"/>
        <v>4.2503637055439913E-2</v>
      </c>
    </row>
    <row r="27" spans="1:16">
      <c r="A27" s="14" t="s">
        <v>86</v>
      </c>
      <c r="B27" s="14" t="s">
        <v>85</v>
      </c>
      <c r="C27" s="6" t="s">
        <v>90</v>
      </c>
      <c r="D27" s="7">
        <v>1008105</v>
      </c>
      <c r="E27" s="7">
        <v>718160</v>
      </c>
      <c r="F27" s="4">
        <f t="shared" si="0"/>
        <v>-0.28761388942620064</v>
      </c>
      <c r="K27" s="14" t="s">
        <v>86</v>
      </c>
      <c r="L27" s="14" t="s">
        <v>85</v>
      </c>
      <c r="M27" s="6" t="s">
        <v>90</v>
      </c>
      <c r="N27" s="7">
        <v>975537</v>
      </c>
      <c r="O27" s="7">
        <v>718160</v>
      </c>
      <c r="P27" s="4">
        <f t="shared" si="1"/>
        <v>-0.26383110020429773</v>
      </c>
    </row>
    <row r="28" spans="1:16">
      <c r="A28" s="14" t="s">
        <v>86</v>
      </c>
      <c r="B28" s="14" t="s">
        <v>85</v>
      </c>
      <c r="C28" s="6" t="s">
        <v>89</v>
      </c>
      <c r="D28" s="7">
        <v>1190656</v>
      </c>
      <c r="E28" s="7">
        <v>498043</v>
      </c>
      <c r="F28" s="4">
        <f t="shared" si="0"/>
        <v>-0.58170705896581376</v>
      </c>
      <c r="K28" s="14" t="s">
        <v>86</v>
      </c>
      <c r="L28" s="14" t="s">
        <v>85</v>
      </c>
      <c r="M28" s="6" t="s">
        <v>89</v>
      </c>
      <c r="N28" s="7">
        <v>563220</v>
      </c>
      <c r="O28" s="7">
        <v>498043</v>
      </c>
      <c r="P28" s="4">
        <f t="shared" si="1"/>
        <v>-0.11572209793686304</v>
      </c>
    </row>
    <row r="29" spans="1:16">
      <c r="A29" s="14" t="s">
        <v>86</v>
      </c>
      <c r="B29" s="14" t="s">
        <v>85</v>
      </c>
      <c r="C29" s="6" t="s">
        <v>88</v>
      </c>
      <c r="D29" s="7">
        <v>558128</v>
      </c>
      <c r="E29" s="7">
        <v>460236</v>
      </c>
      <c r="F29" s="4">
        <f t="shared" si="0"/>
        <v>-0.17539345813146806</v>
      </c>
      <c r="K29" s="14" t="s">
        <v>86</v>
      </c>
      <c r="L29" s="14" t="s">
        <v>85</v>
      </c>
      <c r="M29" s="6" t="s">
        <v>88</v>
      </c>
      <c r="N29" s="7">
        <v>528195</v>
      </c>
      <c r="O29" s="7">
        <v>460236</v>
      </c>
      <c r="P29" s="4">
        <f t="shared" si="1"/>
        <v>-0.12866270979467812</v>
      </c>
    </row>
    <row r="30" spans="1:16">
      <c r="A30" s="14" t="s">
        <v>86</v>
      </c>
      <c r="B30" s="14" t="s">
        <v>85</v>
      </c>
      <c r="C30" s="6" t="s">
        <v>87</v>
      </c>
      <c r="D30" s="7">
        <v>7089577</v>
      </c>
      <c r="E30" s="7">
        <v>6277004</v>
      </c>
      <c r="F30" s="4">
        <f t="shared" si="0"/>
        <v>-0.11461515969147383</v>
      </c>
      <c r="K30" s="14" t="s">
        <v>86</v>
      </c>
      <c r="L30" s="14" t="s">
        <v>85</v>
      </c>
      <c r="M30" s="6" t="s">
        <v>87</v>
      </c>
      <c r="N30" s="7">
        <v>7760432</v>
      </c>
      <c r="O30" s="7">
        <v>6277004</v>
      </c>
      <c r="P30" s="4">
        <f t="shared" si="1"/>
        <v>-0.19115276056796837</v>
      </c>
    </row>
    <row r="31" spans="1:16">
      <c r="A31" s="14" t="s">
        <v>86</v>
      </c>
      <c r="B31" s="14" t="s">
        <v>85</v>
      </c>
      <c r="C31" s="6" t="s">
        <v>84</v>
      </c>
      <c r="D31" s="7">
        <v>7924572</v>
      </c>
      <c r="E31" s="7">
        <v>6809838</v>
      </c>
      <c r="F31" s="4">
        <f t="shared" si="0"/>
        <v>-0.14066803860195856</v>
      </c>
      <c r="K31" s="14" t="s">
        <v>86</v>
      </c>
      <c r="L31" s="14" t="s">
        <v>85</v>
      </c>
      <c r="M31" s="6" t="s">
        <v>84</v>
      </c>
      <c r="N31" s="7">
        <v>6721689</v>
      </c>
      <c r="O31" s="7">
        <v>6809838</v>
      </c>
      <c r="P31" s="4">
        <f t="shared" si="1"/>
        <v>1.3114114622083825E-2</v>
      </c>
    </row>
    <row r="32" spans="1:16">
      <c r="A32" s="14" t="s">
        <v>3</v>
      </c>
      <c r="B32" s="15" t="s">
        <v>0</v>
      </c>
      <c r="C32" s="17"/>
      <c r="D32" s="12">
        <v>157610433</v>
      </c>
      <c r="E32" s="12">
        <v>171657332</v>
      </c>
      <c r="F32" s="4">
        <f t="shared" si="0"/>
        <v>8.9124169844771631E-2</v>
      </c>
      <c r="K32" s="14" t="s">
        <v>3</v>
      </c>
      <c r="L32" s="15" t="s">
        <v>0</v>
      </c>
      <c r="M32" s="17"/>
      <c r="N32" s="12">
        <v>181132016</v>
      </c>
      <c r="O32" s="12">
        <v>171657332</v>
      </c>
      <c r="P32" s="4">
        <f t="shared" si="1"/>
        <v>-5.23081684245153E-2</v>
      </c>
    </row>
    <row r="33" spans="1:16">
      <c r="A33" s="14" t="s">
        <v>3</v>
      </c>
      <c r="B33" s="14" t="s">
        <v>63</v>
      </c>
      <c r="C33" s="13" t="s">
        <v>0</v>
      </c>
      <c r="D33" s="12">
        <v>135034974</v>
      </c>
      <c r="E33" s="12">
        <v>151691986</v>
      </c>
      <c r="F33" s="4">
        <f t="shared" si="0"/>
        <v>0.12335331734132818</v>
      </c>
      <c r="K33" s="14" t="s">
        <v>3</v>
      </c>
      <c r="L33" s="14" t="s">
        <v>63</v>
      </c>
      <c r="M33" s="13" t="s">
        <v>0</v>
      </c>
      <c r="N33" s="12">
        <v>159125462</v>
      </c>
      <c r="O33" s="12">
        <v>151691986</v>
      </c>
      <c r="P33" s="4">
        <f t="shared" si="1"/>
        <v>-4.6714560363695909E-2</v>
      </c>
    </row>
    <row r="34" spans="1:16">
      <c r="A34" s="14" t="s">
        <v>3</v>
      </c>
      <c r="B34" s="14" t="s">
        <v>63</v>
      </c>
      <c r="C34" s="6" t="s">
        <v>83</v>
      </c>
      <c r="D34" s="7">
        <v>27280</v>
      </c>
      <c r="E34" s="7">
        <v>86760</v>
      </c>
      <c r="F34" s="4">
        <f t="shared" si="0"/>
        <v>2.1803519061583576</v>
      </c>
      <c r="K34" s="14" t="s">
        <v>3</v>
      </c>
      <c r="L34" s="14" t="s">
        <v>63</v>
      </c>
      <c r="M34" s="6" t="s">
        <v>83</v>
      </c>
      <c r="N34" s="7">
        <v>59079</v>
      </c>
      <c r="O34" s="7">
        <v>86760</v>
      </c>
      <c r="P34" s="4">
        <f t="shared" si="1"/>
        <v>0.46854212156603869</v>
      </c>
    </row>
    <row r="35" spans="1:16">
      <c r="A35" s="14" t="s">
        <v>3</v>
      </c>
      <c r="B35" s="14" t="s">
        <v>63</v>
      </c>
      <c r="C35" s="6" t="s">
        <v>82</v>
      </c>
      <c r="D35" s="7">
        <v>25281</v>
      </c>
      <c r="E35" s="7"/>
      <c r="F35" s="4">
        <f t="shared" si="0"/>
        <v>-1</v>
      </c>
      <c r="K35" s="14" t="s">
        <v>3</v>
      </c>
      <c r="L35" s="14" t="s">
        <v>63</v>
      </c>
      <c r="M35" s="6" t="s">
        <v>82</v>
      </c>
      <c r="N35" s="7">
        <v>8775</v>
      </c>
      <c r="O35" s="7"/>
      <c r="P35" s="4">
        <f t="shared" si="1"/>
        <v>-1</v>
      </c>
    </row>
    <row r="36" spans="1:16">
      <c r="A36" s="14" t="s">
        <v>3</v>
      </c>
      <c r="B36" s="14" t="s">
        <v>63</v>
      </c>
      <c r="C36" s="6" t="s">
        <v>80</v>
      </c>
      <c r="D36" s="7">
        <v>103879510</v>
      </c>
      <c r="E36" s="7">
        <v>119377895</v>
      </c>
      <c r="F36" s="4">
        <f t="shared" si="0"/>
        <v>0.1491957846162347</v>
      </c>
      <c r="K36" s="14" t="s">
        <v>3</v>
      </c>
      <c r="L36" s="14" t="s">
        <v>63</v>
      </c>
      <c r="M36" s="6" t="s">
        <v>81</v>
      </c>
      <c r="N36" s="7">
        <v>2197</v>
      </c>
      <c r="O36" s="7"/>
      <c r="P36" s="4">
        <f t="shared" si="1"/>
        <v>-1</v>
      </c>
    </row>
    <row r="37" spans="1:16">
      <c r="A37" s="14" t="s">
        <v>3</v>
      </c>
      <c r="B37" s="14" t="s">
        <v>63</v>
      </c>
      <c r="C37" s="6" t="s">
        <v>78</v>
      </c>
      <c r="D37" s="7">
        <v>1191177</v>
      </c>
      <c r="E37" s="7">
        <v>1565985</v>
      </c>
      <c r="F37" s="4">
        <f t="shared" si="0"/>
        <v>0.31465348978363417</v>
      </c>
      <c r="K37" s="14" t="s">
        <v>3</v>
      </c>
      <c r="L37" s="14" t="s">
        <v>63</v>
      </c>
      <c r="M37" s="6" t="s">
        <v>80</v>
      </c>
      <c r="N37" s="7">
        <v>131361118</v>
      </c>
      <c r="O37" s="7">
        <v>119377895</v>
      </c>
      <c r="P37" s="4">
        <f t="shared" si="1"/>
        <v>-9.1223515622027518E-2</v>
      </c>
    </row>
    <row r="38" spans="1:16">
      <c r="A38" s="14" t="s">
        <v>3</v>
      </c>
      <c r="B38" s="14" t="s">
        <v>63</v>
      </c>
      <c r="C38" s="6" t="s">
        <v>77</v>
      </c>
      <c r="D38" s="7">
        <v>4712657</v>
      </c>
      <c r="E38" s="7">
        <v>3780397</v>
      </c>
      <c r="F38" s="4">
        <f t="shared" si="0"/>
        <v>-0.19782046518556304</v>
      </c>
      <c r="K38" s="14" t="s">
        <v>3</v>
      </c>
      <c r="L38" s="14" t="s">
        <v>63</v>
      </c>
      <c r="M38" s="6" t="s">
        <v>78</v>
      </c>
      <c r="N38" s="7">
        <v>1525334</v>
      </c>
      <c r="O38" s="7">
        <v>1565985</v>
      </c>
      <c r="P38" s="4">
        <f t="shared" si="1"/>
        <v>2.665055653384767E-2</v>
      </c>
    </row>
    <row r="39" spans="1:16">
      <c r="A39" s="14" t="s">
        <v>3</v>
      </c>
      <c r="B39" s="14" t="s">
        <v>63</v>
      </c>
      <c r="C39" s="6" t="s">
        <v>76</v>
      </c>
      <c r="D39" s="7">
        <v>2788470</v>
      </c>
      <c r="E39" s="7">
        <v>2242547</v>
      </c>
      <c r="F39" s="4">
        <f t="shared" si="0"/>
        <v>-0.19577868867156542</v>
      </c>
      <c r="K39" s="14" t="s">
        <v>3</v>
      </c>
      <c r="L39" s="14" t="s">
        <v>63</v>
      </c>
      <c r="M39" s="6" t="s">
        <v>77</v>
      </c>
      <c r="N39" s="7">
        <v>4095867</v>
      </c>
      <c r="O39" s="7">
        <v>3780397</v>
      </c>
      <c r="P39" s="4">
        <f t="shared" si="1"/>
        <v>-7.702154391243661E-2</v>
      </c>
    </row>
    <row r="40" spans="1:16">
      <c r="A40" s="14" t="s">
        <v>3</v>
      </c>
      <c r="B40" s="14" t="s">
        <v>63</v>
      </c>
      <c r="C40" s="6" t="s">
        <v>75</v>
      </c>
      <c r="D40" s="7">
        <v>104386</v>
      </c>
      <c r="E40" s="7">
        <v>46060</v>
      </c>
      <c r="F40" s="4">
        <f t="shared" si="0"/>
        <v>-0.55875308949475988</v>
      </c>
      <c r="K40" s="14" t="s">
        <v>3</v>
      </c>
      <c r="L40" s="14" t="s">
        <v>63</v>
      </c>
      <c r="M40" s="6" t="s">
        <v>76</v>
      </c>
      <c r="N40" s="7">
        <v>1862974</v>
      </c>
      <c r="O40" s="7">
        <v>2242547</v>
      </c>
      <c r="P40" s="4">
        <f t="shared" si="1"/>
        <v>0.20374573128771523</v>
      </c>
    </row>
    <row r="41" spans="1:16">
      <c r="A41" s="14" t="s">
        <v>3</v>
      </c>
      <c r="B41" s="14" t="s">
        <v>63</v>
      </c>
      <c r="C41" s="6" t="s">
        <v>74</v>
      </c>
      <c r="D41" s="7">
        <v>6647035</v>
      </c>
      <c r="E41" s="7">
        <v>7293966</v>
      </c>
      <c r="F41" s="4">
        <f t="shared" si="0"/>
        <v>9.7326251479042905E-2</v>
      </c>
      <c r="K41" s="14" t="s">
        <v>3</v>
      </c>
      <c r="L41" s="14" t="s">
        <v>63</v>
      </c>
      <c r="M41" s="6" t="s">
        <v>75</v>
      </c>
      <c r="N41" s="7">
        <v>81212</v>
      </c>
      <c r="O41" s="7">
        <v>46060</v>
      </c>
      <c r="P41" s="4">
        <f t="shared" si="1"/>
        <v>-0.43284243707826431</v>
      </c>
    </row>
    <row r="42" spans="1:16">
      <c r="A42" s="14" t="s">
        <v>3</v>
      </c>
      <c r="B42" s="14" t="s">
        <v>63</v>
      </c>
      <c r="C42" s="6" t="s">
        <v>174</v>
      </c>
      <c r="D42" s="7">
        <v>952</v>
      </c>
      <c r="E42" s="7"/>
      <c r="F42" s="4">
        <f t="shared" si="0"/>
        <v>-1</v>
      </c>
      <c r="K42" s="14" t="s">
        <v>3</v>
      </c>
      <c r="L42" s="14" t="s">
        <v>63</v>
      </c>
      <c r="M42" s="6" t="s">
        <v>74</v>
      </c>
      <c r="N42" s="7">
        <v>5098775</v>
      </c>
      <c r="O42" s="7">
        <v>7293966</v>
      </c>
      <c r="P42" s="4">
        <f t="shared" si="1"/>
        <v>0.43053302018622119</v>
      </c>
    </row>
    <row r="43" spans="1:16">
      <c r="A43" s="14" t="s">
        <v>3</v>
      </c>
      <c r="B43" s="14" t="s">
        <v>63</v>
      </c>
      <c r="C43" s="6" t="s">
        <v>71</v>
      </c>
      <c r="D43" s="7">
        <v>267502</v>
      </c>
      <c r="E43" s="7">
        <v>21491</v>
      </c>
      <c r="F43" s="4">
        <f t="shared" si="0"/>
        <v>-0.91966041375391583</v>
      </c>
      <c r="K43" s="14" t="s">
        <v>3</v>
      </c>
      <c r="L43" s="14" t="s">
        <v>63</v>
      </c>
      <c r="M43" s="6" t="s">
        <v>72</v>
      </c>
      <c r="N43" s="7">
        <v>1496</v>
      </c>
      <c r="O43" s="7"/>
      <c r="P43" s="4">
        <f t="shared" si="1"/>
        <v>-1</v>
      </c>
    </row>
    <row r="44" spans="1:16">
      <c r="A44" s="14" t="s">
        <v>3</v>
      </c>
      <c r="B44" s="14" t="s">
        <v>63</v>
      </c>
      <c r="C44" s="6" t="s">
        <v>70</v>
      </c>
      <c r="D44" s="7">
        <v>68075</v>
      </c>
      <c r="E44" s="7">
        <v>50063</v>
      </c>
      <c r="F44" s="4">
        <f t="shared" si="0"/>
        <v>-0.26459052515607784</v>
      </c>
      <c r="K44" s="14" t="s">
        <v>3</v>
      </c>
      <c r="L44" s="14" t="s">
        <v>63</v>
      </c>
      <c r="M44" s="6" t="s">
        <v>71</v>
      </c>
      <c r="N44" s="7">
        <v>4949</v>
      </c>
      <c r="O44" s="7">
        <v>21491</v>
      </c>
      <c r="P44" s="4">
        <f t="shared" si="1"/>
        <v>3.342493433016771</v>
      </c>
    </row>
    <row r="45" spans="1:16">
      <c r="A45" s="14" t="s">
        <v>3</v>
      </c>
      <c r="B45" s="14" t="s">
        <v>63</v>
      </c>
      <c r="C45" s="6" t="s">
        <v>69</v>
      </c>
      <c r="D45" s="7">
        <v>165839</v>
      </c>
      <c r="E45" s="7">
        <v>39062</v>
      </c>
      <c r="F45" s="4">
        <f t="shared" si="0"/>
        <v>-0.76445829991738978</v>
      </c>
      <c r="K45" s="14" t="s">
        <v>3</v>
      </c>
      <c r="L45" s="14" t="s">
        <v>63</v>
      </c>
      <c r="M45" s="6" t="s">
        <v>70</v>
      </c>
      <c r="N45" s="7">
        <v>70715</v>
      </c>
      <c r="O45" s="7">
        <v>50063</v>
      </c>
      <c r="P45" s="4">
        <f t="shared" si="1"/>
        <v>-0.29204553489358692</v>
      </c>
    </row>
    <row r="46" spans="1:16">
      <c r="A46" s="14" t="s">
        <v>3</v>
      </c>
      <c r="B46" s="14" t="s">
        <v>63</v>
      </c>
      <c r="C46" s="6" t="s">
        <v>68</v>
      </c>
      <c r="D46" s="7">
        <v>497637</v>
      </c>
      <c r="E46" s="7">
        <v>271125</v>
      </c>
      <c r="F46" s="4">
        <f t="shared" si="0"/>
        <v>-0.45517515779574269</v>
      </c>
      <c r="K46" s="14" t="s">
        <v>3</v>
      </c>
      <c r="L46" s="14" t="s">
        <v>63</v>
      </c>
      <c r="M46" s="6" t="s">
        <v>69</v>
      </c>
      <c r="N46" s="7">
        <v>36980</v>
      </c>
      <c r="O46" s="7">
        <v>39062</v>
      </c>
      <c r="P46" s="4">
        <f t="shared" si="1"/>
        <v>5.6300703082747434E-2</v>
      </c>
    </row>
    <row r="47" spans="1:16">
      <c r="A47" s="14" t="s">
        <v>3</v>
      </c>
      <c r="B47" s="14" t="s">
        <v>63</v>
      </c>
      <c r="C47" s="6" t="s">
        <v>67</v>
      </c>
      <c r="D47" s="7">
        <v>89118</v>
      </c>
      <c r="E47" s="7">
        <v>13746</v>
      </c>
      <c r="F47" s="4">
        <f t="shared" si="0"/>
        <v>-0.84575506631656905</v>
      </c>
      <c r="K47" s="14" t="s">
        <v>3</v>
      </c>
      <c r="L47" s="14" t="s">
        <v>63</v>
      </c>
      <c r="M47" s="6" t="s">
        <v>68</v>
      </c>
      <c r="N47" s="7">
        <v>891906</v>
      </c>
      <c r="O47" s="7">
        <v>271125</v>
      </c>
      <c r="P47" s="4">
        <f t="shared" si="1"/>
        <v>-0.69601617210782307</v>
      </c>
    </row>
    <row r="48" spans="1:16">
      <c r="A48" s="14" t="s">
        <v>3</v>
      </c>
      <c r="B48" s="14" t="s">
        <v>63</v>
      </c>
      <c r="C48" s="6" t="s">
        <v>66</v>
      </c>
      <c r="D48" s="7">
        <v>2043</v>
      </c>
      <c r="E48" s="7"/>
      <c r="F48" s="4">
        <f t="shared" si="0"/>
        <v>-1</v>
      </c>
      <c r="K48" s="14" t="s">
        <v>3</v>
      </c>
      <c r="L48" s="14" t="s">
        <v>63</v>
      </c>
      <c r="M48" s="6" t="s">
        <v>67</v>
      </c>
      <c r="N48" s="7">
        <v>88198</v>
      </c>
      <c r="O48" s="7">
        <v>13746</v>
      </c>
      <c r="P48" s="4">
        <f t="shared" si="1"/>
        <v>-0.84414612576248893</v>
      </c>
    </row>
    <row r="49" spans="1:16">
      <c r="A49" s="14" t="s">
        <v>3</v>
      </c>
      <c r="B49" s="14" t="s">
        <v>63</v>
      </c>
      <c r="C49" s="6" t="s">
        <v>65</v>
      </c>
      <c r="D49" s="7">
        <v>1263178</v>
      </c>
      <c r="E49" s="7">
        <v>1218111</v>
      </c>
      <c r="F49" s="4">
        <f t="shared" si="0"/>
        <v>-3.5677473800208678E-2</v>
      </c>
      <c r="K49" s="14" t="s">
        <v>3</v>
      </c>
      <c r="L49" s="14" t="s">
        <v>63</v>
      </c>
      <c r="M49" s="6" t="s">
        <v>66</v>
      </c>
      <c r="N49" s="7">
        <v>6000</v>
      </c>
      <c r="O49" s="7"/>
      <c r="P49" s="4">
        <f t="shared" si="1"/>
        <v>-1</v>
      </c>
    </row>
    <row r="50" spans="1:16">
      <c r="A50" s="14" t="s">
        <v>3</v>
      </c>
      <c r="B50" s="14" t="s">
        <v>63</v>
      </c>
      <c r="C50" s="6" t="s">
        <v>64</v>
      </c>
      <c r="D50" s="7">
        <v>893840</v>
      </c>
      <c r="E50" s="7">
        <v>85073</v>
      </c>
      <c r="F50" s="4">
        <f t="shared" si="0"/>
        <v>-0.90482301082967864</v>
      </c>
      <c r="K50" s="14" t="s">
        <v>3</v>
      </c>
      <c r="L50" s="14" t="s">
        <v>63</v>
      </c>
      <c r="M50" s="6" t="s">
        <v>65</v>
      </c>
      <c r="N50" s="7">
        <v>967656</v>
      </c>
      <c r="O50" s="7">
        <v>1218111</v>
      </c>
      <c r="P50" s="4">
        <f t="shared" si="1"/>
        <v>0.25882648379176071</v>
      </c>
    </row>
    <row r="51" spans="1:16">
      <c r="A51" s="14" t="s">
        <v>3</v>
      </c>
      <c r="B51" s="14" t="s">
        <v>63</v>
      </c>
      <c r="C51" s="6" t="s">
        <v>62</v>
      </c>
      <c r="D51" s="7">
        <v>12410994</v>
      </c>
      <c r="E51" s="7">
        <v>15599705</v>
      </c>
      <c r="F51" s="4">
        <f t="shared" si="0"/>
        <v>0.25692631871387578</v>
      </c>
      <c r="K51" s="14" t="s">
        <v>3</v>
      </c>
      <c r="L51" s="14" t="s">
        <v>63</v>
      </c>
      <c r="M51" s="6" t="s">
        <v>64</v>
      </c>
      <c r="N51" s="7">
        <v>273838</v>
      </c>
      <c r="O51" s="7">
        <v>85073</v>
      </c>
      <c r="P51" s="4">
        <f t="shared" si="1"/>
        <v>-0.68933091828015103</v>
      </c>
    </row>
    <row r="52" spans="1:16">
      <c r="A52" s="14" t="s">
        <v>3</v>
      </c>
      <c r="B52" s="14" t="s">
        <v>53</v>
      </c>
      <c r="C52" s="13" t="s">
        <v>0</v>
      </c>
      <c r="D52" s="12">
        <v>1520803</v>
      </c>
      <c r="E52" s="12">
        <v>1707774</v>
      </c>
      <c r="F52" s="4">
        <f t="shared" si="0"/>
        <v>0.12294228772562915</v>
      </c>
      <c r="K52" s="14" t="s">
        <v>3</v>
      </c>
      <c r="L52" s="14" t="s">
        <v>63</v>
      </c>
      <c r="M52" s="6" t="s">
        <v>62</v>
      </c>
      <c r="N52" s="7">
        <v>12688393</v>
      </c>
      <c r="O52" s="7">
        <v>15599705</v>
      </c>
      <c r="P52" s="4">
        <f t="shared" si="1"/>
        <v>0.22944686533590186</v>
      </c>
    </row>
    <row r="53" spans="1:16">
      <c r="A53" s="14" t="s">
        <v>3</v>
      </c>
      <c r="B53" s="14" t="s">
        <v>53</v>
      </c>
      <c r="C53" s="6" t="s">
        <v>61</v>
      </c>
      <c r="D53" s="7">
        <v>20016</v>
      </c>
      <c r="E53" s="7">
        <v>6966</v>
      </c>
      <c r="F53" s="4">
        <f t="shared" si="0"/>
        <v>-0.6519784172661871</v>
      </c>
      <c r="K53" s="14" t="s">
        <v>3</v>
      </c>
      <c r="L53" s="14" t="s">
        <v>53</v>
      </c>
      <c r="M53" s="13" t="s">
        <v>0</v>
      </c>
      <c r="N53" s="12">
        <v>2423540</v>
      </c>
      <c r="O53" s="12">
        <v>1707774</v>
      </c>
      <c r="P53" s="4">
        <f t="shared" si="1"/>
        <v>-0.29533904948958961</v>
      </c>
    </row>
    <row r="54" spans="1:16">
      <c r="A54" s="14" t="s">
        <v>3</v>
      </c>
      <c r="B54" s="14" t="s">
        <v>53</v>
      </c>
      <c r="C54" s="6" t="s">
        <v>60</v>
      </c>
      <c r="D54" s="7">
        <v>13360</v>
      </c>
      <c r="E54" s="7"/>
      <c r="F54" s="4">
        <f t="shared" si="0"/>
        <v>-1</v>
      </c>
      <c r="K54" s="14" t="s">
        <v>3</v>
      </c>
      <c r="L54" s="14" t="s">
        <v>53</v>
      </c>
      <c r="M54" s="6" t="s">
        <v>61</v>
      </c>
      <c r="N54" s="7">
        <v>133331</v>
      </c>
      <c r="O54" s="7">
        <v>6966</v>
      </c>
      <c r="P54" s="4">
        <f t="shared" si="1"/>
        <v>-0.94775408569649966</v>
      </c>
    </row>
    <row r="55" spans="1:16">
      <c r="A55" s="14" t="s">
        <v>3</v>
      </c>
      <c r="B55" s="14" t="s">
        <v>53</v>
      </c>
      <c r="C55" s="6" t="s">
        <v>59</v>
      </c>
      <c r="D55" s="7">
        <v>126305</v>
      </c>
      <c r="E55" s="7">
        <v>200853</v>
      </c>
      <c r="F55" s="4">
        <f t="shared" si="0"/>
        <v>0.59022208146945887</v>
      </c>
      <c r="K55" s="14" t="s">
        <v>3</v>
      </c>
      <c r="L55" s="14" t="s">
        <v>53</v>
      </c>
      <c r="M55" s="6" t="s">
        <v>59</v>
      </c>
      <c r="N55" s="7">
        <v>267922</v>
      </c>
      <c r="O55" s="7">
        <v>200853</v>
      </c>
      <c r="P55" s="4">
        <f t="shared" si="1"/>
        <v>-0.25033032001851285</v>
      </c>
    </row>
    <row r="56" spans="1:16">
      <c r="A56" s="14" t="s">
        <v>3</v>
      </c>
      <c r="B56" s="14" t="s">
        <v>53</v>
      </c>
      <c r="C56" s="6" t="s">
        <v>58</v>
      </c>
      <c r="D56" s="7">
        <v>1</v>
      </c>
      <c r="E56" s="7"/>
      <c r="F56" s="4">
        <f t="shared" si="0"/>
        <v>-1</v>
      </c>
      <c r="K56" s="14" t="s">
        <v>3</v>
      </c>
      <c r="L56" s="14" t="s">
        <v>53</v>
      </c>
      <c r="M56" s="6" t="s">
        <v>57</v>
      </c>
      <c r="N56" s="7">
        <v>6265</v>
      </c>
      <c r="O56" s="7"/>
      <c r="P56" s="4">
        <f t="shared" si="1"/>
        <v>-1</v>
      </c>
    </row>
    <row r="57" spans="1:16">
      <c r="A57" s="14" t="s">
        <v>3</v>
      </c>
      <c r="B57" s="14" t="s">
        <v>53</v>
      </c>
      <c r="C57" s="6" t="s">
        <v>146</v>
      </c>
      <c r="D57" s="7">
        <v>15840</v>
      </c>
      <c r="E57" s="7">
        <v>32849</v>
      </c>
      <c r="F57" s="4">
        <f t="shared" si="0"/>
        <v>1.0738005050505051</v>
      </c>
      <c r="K57" s="14" t="s">
        <v>3</v>
      </c>
      <c r="L57" s="14" t="s">
        <v>53</v>
      </c>
      <c r="M57" s="6" t="s">
        <v>146</v>
      </c>
      <c r="N57" s="7"/>
      <c r="O57" s="7">
        <v>32849</v>
      </c>
      <c r="P57" s="4"/>
    </row>
    <row r="58" spans="1:16">
      <c r="A58" s="14" t="s">
        <v>3</v>
      </c>
      <c r="B58" s="14" t="s">
        <v>53</v>
      </c>
      <c r="C58" s="6" t="s">
        <v>155</v>
      </c>
      <c r="D58" s="7"/>
      <c r="E58" s="7">
        <v>2600</v>
      </c>
      <c r="F58" s="4"/>
      <c r="K58" s="14" t="s">
        <v>3</v>
      </c>
      <c r="L58" s="14" t="s">
        <v>53</v>
      </c>
      <c r="M58" s="6" t="s">
        <v>155</v>
      </c>
      <c r="N58" s="7"/>
      <c r="O58" s="7">
        <v>2600</v>
      </c>
      <c r="P58" s="4"/>
    </row>
    <row r="59" spans="1:16">
      <c r="A59" s="14" t="s">
        <v>3</v>
      </c>
      <c r="B59" s="14" t="s">
        <v>53</v>
      </c>
      <c r="C59" s="6" t="s">
        <v>56</v>
      </c>
      <c r="D59" s="7">
        <v>57306</v>
      </c>
      <c r="E59" s="7">
        <v>165439</v>
      </c>
      <c r="F59" s="4">
        <f t="shared" si="0"/>
        <v>1.8869402854849404</v>
      </c>
      <c r="K59" s="14" t="s">
        <v>3</v>
      </c>
      <c r="L59" s="14" t="s">
        <v>53</v>
      </c>
      <c r="M59" s="6" t="s">
        <v>56</v>
      </c>
      <c r="N59" s="7">
        <v>186061</v>
      </c>
      <c r="O59" s="7">
        <v>165439</v>
      </c>
      <c r="P59" s="4">
        <f t="shared" si="1"/>
        <v>-0.11083461875406453</v>
      </c>
    </row>
    <row r="60" spans="1:16">
      <c r="A60" s="14" t="s">
        <v>3</v>
      </c>
      <c r="B60" s="14" t="s">
        <v>53</v>
      </c>
      <c r="C60" s="6" t="s">
        <v>54</v>
      </c>
      <c r="D60" s="7">
        <v>267086</v>
      </c>
      <c r="E60" s="7">
        <v>129808</v>
      </c>
      <c r="F60" s="4">
        <f t="shared" si="0"/>
        <v>-0.51398425975154072</v>
      </c>
      <c r="K60" s="14" t="s">
        <v>3</v>
      </c>
      <c r="L60" s="14" t="s">
        <v>53</v>
      </c>
      <c r="M60" s="6" t="s">
        <v>54</v>
      </c>
      <c r="N60" s="7">
        <v>452606</v>
      </c>
      <c r="O60" s="7">
        <v>129808</v>
      </c>
      <c r="P60" s="4">
        <f t="shared" si="1"/>
        <v>-0.71319867611123144</v>
      </c>
    </row>
    <row r="61" spans="1:16">
      <c r="A61" s="14" t="s">
        <v>3</v>
      </c>
      <c r="B61" s="14" t="s">
        <v>53</v>
      </c>
      <c r="C61" s="6" t="s">
        <v>52</v>
      </c>
      <c r="D61" s="7">
        <v>1020889</v>
      </c>
      <c r="E61" s="7">
        <v>1169259</v>
      </c>
      <c r="F61" s="4">
        <f t="shared" si="0"/>
        <v>0.14533411565801962</v>
      </c>
      <c r="K61" s="14" t="s">
        <v>3</v>
      </c>
      <c r="L61" s="14" t="s">
        <v>53</v>
      </c>
      <c r="M61" s="6" t="s">
        <v>52</v>
      </c>
      <c r="N61" s="7">
        <v>1377355</v>
      </c>
      <c r="O61" s="7">
        <v>1169259</v>
      </c>
      <c r="P61" s="4">
        <f t="shared" si="1"/>
        <v>-0.1510837801438264</v>
      </c>
    </row>
    <row r="62" spans="1:16">
      <c r="A62" s="14" t="s">
        <v>3</v>
      </c>
      <c r="B62" s="14" t="s">
        <v>43</v>
      </c>
      <c r="C62" s="13" t="s">
        <v>0</v>
      </c>
      <c r="D62" s="12">
        <v>3850050</v>
      </c>
      <c r="E62" s="12">
        <v>2697483</v>
      </c>
      <c r="F62" s="4">
        <f t="shared" si="0"/>
        <v>-0.29936416410176492</v>
      </c>
      <c r="K62" s="14" t="s">
        <v>3</v>
      </c>
      <c r="L62" s="14" t="s">
        <v>43</v>
      </c>
      <c r="M62" s="13" t="s">
        <v>0</v>
      </c>
      <c r="N62" s="12">
        <v>3492279</v>
      </c>
      <c r="O62" s="12">
        <v>2697483</v>
      </c>
      <c r="P62" s="4">
        <f t="shared" si="1"/>
        <v>-0.22758662752890019</v>
      </c>
    </row>
    <row r="63" spans="1:16">
      <c r="A63" s="14" t="s">
        <v>3</v>
      </c>
      <c r="B63" s="14" t="s">
        <v>43</v>
      </c>
      <c r="C63" s="6" t="s">
        <v>173</v>
      </c>
      <c r="D63" s="7">
        <v>1179</v>
      </c>
      <c r="E63" s="7"/>
      <c r="F63" s="4">
        <f t="shared" si="0"/>
        <v>-1</v>
      </c>
      <c r="K63" s="14" t="s">
        <v>3</v>
      </c>
      <c r="L63" s="14" t="s">
        <v>43</v>
      </c>
      <c r="M63" s="6" t="s">
        <v>173</v>
      </c>
      <c r="N63" s="7">
        <v>1000</v>
      </c>
      <c r="O63" s="7"/>
      <c r="P63" s="4">
        <f t="shared" si="1"/>
        <v>-1</v>
      </c>
    </row>
    <row r="64" spans="1:16">
      <c r="A64" s="14" t="s">
        <v>3</v>
      </c>
      <c r="B64" s="14" t="s">
        <v>43</v>
      </c>
      <c r="C64" s="6" t="s">
        <v>51</v>
      </c>
      <c r="D64" s="7"/>
      <c r="E64" s="7">
        <v>1852</v>
      </c>
      <c r="F64" s="4"/>
      <c r="K64" s="14" t="s">
        <v>3</v>
      </c>
      <c r="L64" s="14" t="s">
        <v>43</v>
      </c>
      <c r="M64" s="6" t="s">
        <v>51</v>
      </c>
      <c r="N64" s="7"/>
      <c r="O64" s="7">
        <v>1852</v>
      </c>
      <c r="P64" s="4"/>
    </row>
    <row r="65" spans="1:16">
      <c r="A65" s="14" t="s">
        <v>3</v>
      </c>
      <c r="B65" s="14" t="s">
        <v>43</v>
      </c>
      <c r="C65" s="6" t="s">
        <v>142</v>
      </c>
      <c r="D65" s="7"/>
      <c r="E65" s="7">
        <v>948</v>
      </c>
      <c r="F65" s="4"/>
      <c r="K65" s="14" t="s">
        <v>3</v>
      </c>
      <c r="L65" s="14" t="s">
        <v>43</v>
      </c>
      <c r="M65" s="6" t="s">
        <v>142</v>
      </c>
      <c r="N65" s="7"/>
      <c r="O65" s="7">
        <v>948</v>
      </c>
      <c r="P65" s="4"/>
    </row>
    <row r="66" spans="1:16">
      <c r="A66" s="14" t="s">
        <v>3</v>
      </c>
      <c r="B66" s="14" t="s">
        <v>43</v>
      </c>
      <c r="C66" s="6" t="s">
        <v>50</v>
      </c>
      <c r="D66" s="7">
        <v>57000</v>
      </c>
      <c r="E66" s="7"/>
      <c r="F66" s="4">
        <f t="shared" si="0"/>
        <v>-1</v>
      </c>
      <c r="K66" s="14" t="s">
        <v>3</v>
      </c>
      <c r="L66" s="14" t="s">
        <v>43</v>
      </c>
      <c r="M66" s="6" t="s">
        <v>49</v>
      </c>
      <c r="N66" s="7">
        <v>3455156</v>
      </c>
      <c r="O66" s="7">
        <v>2670355</v>
      </c>
      <c r="P66" s="4">
        <f t="shared" si="1"/>
        <v>-0.22713909299609047</v>
      </c>
    </row>
    <row r="67" spans="1:16">
      <c r="A67" s="14" t="s">
        <v>3</v>
      </c>
      <c r="B67" s="14" t="s">
        <v>43</v>
      </c>
      <c r="C67" s="6" t="s">
        <v>49</v>
      </c>
      <c r="D67" s="7">
        <v>3744997</v>
      </c>
      <c r="E67" s="7">
        <v>2670355</v>
      </c>
      <c r="F67" s="4">
        <f t="shared" si="0"/>
        <v>-0.28695403494315214</v>
      </c>
      <c r="K67" s="14" t="s">
        <v>3</v>
      </c>
      <c r="L67" s="14" t="s">
        <v>43</v>
      </c>
      <c r="M67" s="6" t="s">
        <v>47</v>
      </c>
      <c r="N67" s="7">
        <v>4250</v>
      </c>
      <c r="O67" s="7">
        <v>24328</v>
      </c>
      <c r="P67" s="4">
        <f t="shared" si="1"/>
        <v>4.7242352941176469</v>
      </c>
    </row>
    <row r="68" spans="1:16">
      <c r="A68" s="14" t="s">
        <v>3</v>
      </c>
      <c r="B68" s="14" t="s">
        <v>43</v>
      </c>
      <c r="C68" s="6" t="s">
        <v>47</v>
      </c>
      <c r="D68" s="7">
        <v>11375</v>
      </c>
      <c r="E68" s="7">
        <v>24328</v>
      </c>
      <c r="F68" s="4">
        <f t="shared" ref="F68:F101" si="2">(E68-D68)/D68</f>
        <v>1.1387252747252747</v>
      </c>
      <c r="K68" s="14" t="s">
        <v>3</v>
      </c>
      <c r="L68" s="14" t="s">
        <v>43</v>
      </c>
      <c r="M68" s="6" t="s">
        <v>46</v>
      </c>
      <c r="N68" s="7">
        <v>1413</v>
      </c>
      <c r="O68" s="7"/>
      <c r="P68" s="4">
        <f t="shared" ref="P68:P99" si="3">(O68-N68)/N68</f>
        <v>-1</v>
      </c>
    </row>
    <row r="69" spans="1:16">
      <c r="A69" s="14" t="s">
        <v>3</v>
      </c>
      <c r="B69" s="14" t="s">
        <v>43</v>
      </c>
      <c r="C69" s="6" t="s">
        <v>164</v>
      </c>
      <c r="D69" s="7">
        <v>31314</v>
      </c>
      <c r="E69" s="7"/>
      <c r="F69" s="4">
        <f t="shared" si="2"/>
        <v>-1</v>
      </c>
      <c r="K69" s="14" t="s">
        <v>3</v>
      </c>
      <c r="L69" s="14" t="s">
        <v>43</v>
      </c>
      <c r="M69" s="6" t="s">
        <v>164</v>
      </c>
      <c r="N69" s="7">
        <v>30315</v>
      </c>
      <c r="O69" s="7"/>
      <c r="P69" s="4">
        <f t="shared" si="3"/>
        <v>-1</v>
      </c>
    </row>
    <row r="70" spans="1:16">
      <c r="A70" s="14" t="s">
        <v>3</v>
      </c>
      <c r="B70" s="14" t="s">
        <v>43</v>
      </c>
      <c r="C70" s="6" t="s">
        <v>138</v>
      </c>
      <c r="D70" s="7">
        <v>1276</v>
      </c>
      <c r="E70" s="7"/>
      <c r="F70" s="4">
        <f t="shared" si="2"/>
        <v>-1</v>
      </c>
      <c r="K70" s="14" t="s">
        <v>3</v>
      </c>
      <c r="L70" s="14" t="s">
        <v>43</v>
      </c>
      <c r="M70" s="6" t="s">
        <v>139</v>
      </c>
      <c r="N70" s="7">
        <v>145</v>
      </c>
      <c r="O70" s="7"/>
      <c r="P70" s="4">
        <f t="shared" si="3"/>
        <v>-1</v>
      </c>
    </row>
    <row r="71" spans="1:16">
      <c r="A71" s="14" t="s">
        <v>3</v>
      </c>
      <c r="B71" s="14" t="s">
        <v>43</v>
      </c>
      <c r="C71" s="6" t="s">
        <v>170</v>
      </c>
      <c r="D71" s="7">
        <v>2909</v>
      </c>
      <c r="E71" s="7"/>
      <c r="F71" s="4">
        <f t="shared" si="2"/>
        <v>-1</v>
      </c>
      <c r="K71" s="14" t="s">
        <v>3</v>
      </c>
      <c r="L71" s="14" t="s">
        <v>26</v>
      </c>
      <c r="M71" s="13" t="s">
        <v>0</v>
      </c>
      <c r="N71" s="12">
        <v>1980528</v>
      </c>
      <c r="O71" s="12">
        <v>1418027</v>
      </c>
      <c r="P71" s="4">
        <f t="shared" si="3"/>
        <v>-0.28401567662764676</v>
      </c>
    </row>
    <row r="72" spans="1:16">
      <c r="A72" s="14" t="s">
        <v>3</v>
      </c>
      <c r="B72" s="14" t="s">
        <v>26</v>
      </c>
      <c r="C72" s="13" t="s">
        <v>0</v>
      </c>
      <c r="D72" s="12">
        <v>2864479</v>
      </c>
      <c r="E72" s="12">
        <v>1418027</v>
      </c>
      <c r="F72" s="4">
        <f t="shared" si="2"/>
        <v>-0.50496163525723181</v>
      </c>
      <c r="K72" s="14" t="s">
        <v>3</v>
      </c>
      <c r="L72" s="14" t="s">
        <v>26</v>
      </c>
      <c r="M72" s="6" t="s">
        <v>41</v>
      </c>
      <c r="N72" s="7"/>
      <c r="O72" s="7">
        <v>26192</v>
      </c>
      <c r="P72" s="4"/>
    </row>
    <row r="73" spans="1:16">
      <c r="A73" s="14" t="s">
        <v>3</v>
      </c>
      <c r="B73" s="14" t="s">
        <v>26</v>
      </c>
      <c r="C73" s="6" t="s">
        <v>41</v>
      </c>
      <c r="D73" s="7">
        <v>127324</v>
      </c>
      <c r="E73" s="7">
        <v>26192</v>
      </c>
      <c r="F73" s="4">
        <f t="shared" si="2"/>
        <v>-0.79428858659797053</v>
      </c>
      <c r="K73" s="14" t="s">
        <v>3</v>
      </c>
      <c r="L73" s="14" t="s">
        <v>26</v>
      </c>
      <c r="M73" s="6" t="s">
        <v>40</v>
      </c>
      <c r="N73" s="7">
        <v>9990</v>
      </c>
      <c r="O73" s="7">
        <v>39090</v>
      </c>
      <c r="P73" s="4">
        <f t="shared" si="3"/>
        <v>2.9129129129129128</v>
      </c>
    </row>
    <row r="74" spans="1:16">
      <c r="A74" s="14" t="s">
        <v>3</v>
      </c>
      <c r="B74" s="14" t="s">
        <v>26</v>
      </c>
      <c r="C74" s="6" t="s">
        <v>40</v>
      </c>
      <c r="D74" s="7">
        <v>127995</v>
      </c>
      <c r="E74" s="7">
        <v>39090</v>
      </c>
      <c r="F74" s="4">
        <f t="shared" si="2"/>
        <v>-0.69459744521270361</v>
      </c>
      <c r="K74" s="14" t="s">
        <v>3</v>
      </c>
      <c r="L74" s="14" t="s">
        <v>26</v>
      </c>
      <c r="M74" s="6" t="s">
        <v>38</v>
      </c>
      <c r="N74" s="7">
        <v>718</v>
      </c>
      <c r="O74" s="7">
        <v>1620</v>
      </c>
      <c r="P74" s="4">
        <f t="shared" si="3"/>
        <v>1.256267409470752</v>
      </c>
    </row>
    <row r="75" spans="1:16">
      <c r="A75" s="14" t="s">
        <v>3</v>
      </c>
      <c r="B75" s="14" t="s">
        <v>26</v>
      </c>
      <c r="C75" s="6" t="s">
        <v>38</v>
      </c>
      <c r="D75" s="7">
        <v>11494</v>
      </c>
      <c r="E75" s="7">
        <v>1620</v>
      </c>
      <c r="F75" s="4">
        <f t="shared" si="2"/>
        <v>-0.85905689925178352</v>
      </c>
      <c r="K75" s="14" t="s">
        <v>3</v>
      </c>
      <c r="L75" s="14" t="s">
        <v>26</v>
      </c>
      <c r="M75" s="6" t="s">
        <v>37</v>
      </c>
      <c r="N75" s="7">
        <v>1435544</v>
      </c>
      <c r="O75" s="7">
        <v>1023503</v>
      </c>
      <c r="P75" s="4">
        <f t="shared" si="3"/>
        <v>-0.28702777483657765</v>
      </c>
    </row>
    <row r="76" spans="1:16">
      <c r="A76" s="14" t="s">
        <v>3</v>
      </c>
      <c r="B76" s="14" t="s">
        <v>26</v>
      </c>
      <c r="C76" s="6" t="s">
        <v>37</v>
      </c>
      <c r="D76" s="7">
        <v>1612203</v>
      </c>
      <c r="E76" s="7">
        <v>1023503</v>
      </c>
      <c r="F76" s="4">
        <f t="shared" si="2"/>
        <v>-0.36515252731820991</v>
      </c>
      <c r="K76" s="14" t="s">
        <v>3</v>
      </c>
      <c r="L76" s="14" t="s">
        <v>26</v>
      </c>
      <c r="M76" s="6" t="s">
        <v>35</v>
      </c>
      <c r="N76" s="7">
        <v>2022</v>
      </c>
      <c r="O76" s="7">
        <v>1733</v>
      </c>
      <c r="P76" s="4">
        <f t="shared" si="3"/>
        <v>-0.14292779426310584</v>
      </c>
    </row>
    <row r="77" spans="1:16">
      <c r="A77" s="14" t="s">
        <v>3</v>
      </c>
      <c r="B77" s="14" t="s">
        <v>26</v>
      </c>
      <c r="C77" s="6" t="s">
        <v>36</v>
      </c>
      <c r="D77" s="7">
        <v>10589</v>
      </c>
      <c r="E77" s="7"/>
      <c r="F77" s="4">
        <f t="shared" si="2"/>
        <v>-1</v>
      </c>
      <c r="K77" s="14" t="s">
        <v>3</v>
      </c>
      <c r="L77" s="14" t="s">
        <v>26</v>
      </c>
      <c r="M77" s="6" t="s">
        <v>34</v>
      </c>
      <c r="N77" s="7">
        <v>8247</v>
      </c>
      <c r="O77" s="7">
        <v>12967</v>
      </c>
      <c r="P77" s="4">
        <f t="shared" si="3"/>
        <v>0.57232933187825874</v>
      </c>
    </row>
    <row r="78" spans="1:16">
      <c r="A78" s="14" t="s">
        <v>3</v>
      </c>
      <c r="B78" s="14" t="s">
        <v>26</v>
      </c>
      <c r="C78" s="6" t="s">
        <v>35</v>
      </c>
      <c r="D78" s="7"/>
      <c r="E78" s="7">
        <v>1733</v>
      </c>
      <c r="F78" s="4"/>
      <c r="K78" s="14" t="s">
        <v>3</v>
      </c>
      <c r="L78" s="14" t="s">
        <v>26</v>
      </c>
      <c r="M78" s="6" t="s">
        <v>32</v>
      </c>
      <c r="N78" s="7">
        <v>28930</v>
      </c>
      <c r="O78" s="7">
        <v>4953</v>
      </c>
      <c r="P78" s="4">
        <f t="shared" si="3"/>
        <v>-0.82879363982025578</v>
      </c>
    </row>
    <row r="79" spans="1:16">
      <c r="A79" s="14" t="s">
        <v>3</v>
      </c>
      <c r="B79" s="14" t="s">
        <v>26</v>
      </c>
      <c r="C79" s="6" t="s">
        <v>34</v>
      </c>
      <c r="D79" s="7">
        <v>17355</v>
      </c>
      <c r="E79" s="7">
        <v>12967</v>
      </c>
      <c r="F79" s="4">
        <f t="shared" si="2"/>
        <v>-0.25283779890521463</v>
      </c>
      <c r="K79" s="14" t="s">
        <v>3</v>
      </c>
      <c r="L79" s="14" t="s">
        <v>26</v>
      </c>
      <c r="M79" s="6" t="s">
        <v>31</v>
      </c>
      <c r="N79" s="7">
        <v>6148</v>
      </c>
      <c r="O79" s="7"/>
      <c r="P79" s="4">
        <f t="shared" si="3"/>
        <v>-1</v>
      </c>
    </row>
    <row r="80" spans="1:16">
      <c r="A80" s="14" t="s">
        <v>3</v>
      </c>
      <c r="B80" s="14" t="s">
        <v>26</v>
      </c>
      <c r="C80" s="6" t="s">
        <v>32</v>
      </c>
      <c r="D80" s="7">
        <v>46107</v>
      </c>
      <c r="E80" s="7">
        <v>4953</v>
      </c>
      <c r="F80" s="4">
        <f t="shared" si="2"/>
        <v>-0.89257596460407318</v>
      </c>
      <c r="K80" s="14" t="s">
        <v>3</v>
      </c>
      <c r="L80" s="14" t="s">
        <v>26</v>
      </c>
      <c r="M80" s="6" t="s">
        <v>30</v>
      </c>
      <c r="N80" s="7">
        <v>3974</v>
      </c>
      <c r="O80" s="7">
        <v>3361</v>
      </c>
      <c r="P80" s="4">
        <f t="shared" si="3"/>
        <v>-0.15425264217413184</v>
      </c>
    </row>
    <row r="81" spans="1:16">
      <c r="A81" s="14" t="s">
        <v>3</v>
      </c>
      <c r="B81" s="14" t="s">
        <v>26</v>
      </c>
      <c r="C81" s="6" t="s">
        <v>31</v>
      </c>
      <c r="D81" s="7">
        <v>134057</v>
      </c>
      <c r="E81" s="7"/>
      <c r="F81" s="4">
        <f t="shared" si="2"/>
        <v>-1</v>
      </c>
      <c r="K81" s="14" t="s">
        <v>3</v>
      </c>
      <c r="L81" s="14" t="s">
        <v>26</v>
      </c>
      <c r="M81" s="6" t="s">
        <v>29</v>
      </c>
      <c r="N81" s="7">
        <v>17286</v>
      </c>
      <c r="O81" s="7">
        <v>9833</v>
      </c>
      <c r="P81" s="4">
        <f t="shared" si="3"/>
        <v>-0.43115816267499713</v>
      </c>
    </row>
    <row r="82" spans="1:16">
      <c r="A82" s="14" t="s">
        <v>3</v>
      </c>
      <c r="B82" s="14" t="s">
        <v>26</v>
      </c>
      <c r="C82" s="6" t="s">
        <v>30</v>
      </c>
      <c r="D82" s="7">
        <v>19721</v>
      </c>
      <c r="E82" s="7">
        <v>3361</v>
      </c>
      <c r="F82" s="4">
        <f t="shared" si="2"/>
        <v>-0.82957253688961008</v>
      </c>
      <c r="K82" s="14" t="s">
        <v>3</v>
      </c>
      <c r="L82" s="14" t="s">
        <v>26</v>
      </c>
      <c r="M82" s="6" t="s">
        <v>28</v>
      </c>
      <c r="N82" s="7"/>
      <c r="O82" s="7">
        <v>24000</v>
      </c>
      <c r="P82" s="4"/>
    </row>
    <row r="83" spans="1:16">
      <c r="A83" s="14" t="s">
        <v>3</v>
      </c>
      <c r="B83" s="14" t="s">
        <v>26</v>
      </c>
      <c r="C83" s="6" t="s">
        <v>29</v>
      </c>
      <c r="D83" s="7">
        <v>45718</v>
      </c>
      <c r="E83" s="7">
        <v>9833</v>
      </c>
      <c r="F83" s="4">
        <f t="shared" si="2"/>
        <v>-0.78492060020123366</v>
      </c>
      <c r="K83" s="14" t="s">
        <v>3</v>
      </c>
      <c r="L83" s="14" t="s">
        <v>26</v>
      </c>
      <c r="M83" s="6" t="s">
        <v>27</v>
      </c>
      <c r="N83" s="7">
        <v>467669</v>
      </c>
      <c r="O83" s="7">
        <v>270775</v>
      </c>
      <c r="P83" s="4">
        <f t="shared" si="3"/>
        <v>-0.42101144185310552</v>
      </c>
    </row>
    <row r="84" spans="1:16">
      <c r="A84" s="14" t="s">
        <v>3</v>
      </c>
      <c r="B84" s="14" t="s">
        <v>26</v>
      </c>
      <c r="C84" s="6" t="s">
        <v>28</v>
      </c>
      <c r="D84" s="7"/>
      <c r="E84" s="7">
        <v>24000</v>
      </c>
      <c r="F84" s="4"/>
      <c r="K84" s="14" t="s">
        <v>3</v>
      </c>
      <c r="L84" s="14" t="s">
        <v>22</v>
      </c>
      <c r="M84" s="13" t="s">
        <v>0</v>
      </c>
      <c r="N84" s="12">
        <v>7259409</v>
      </c>
      <c r="O84" s="12">
        <v>8049097</v>
      </c>
      <c r="P84" s="4">
        <f t="shared" si="3"/>
        <v>0.1087813071284453</v>
      </c>
    </row>
    <row r="85" spans="1:16">
      <c r="A85" s="14" t="s">
        <v>3</v>
      </c>
      <c r="B85" s="14" t="s">
        <v>26</v>
      </c>
      <c r="C85" s="6" t="s">
        <v>27</v>
      </c>
      <c r="D85" s="7">
        <v>711916</v>
      </c>
      <c r="E85" s="7">
        <v>270775</v>
      </c>
      <c r="F85" s="4">
        <f t="shared" si="2"/>
        <v>-0.61965316132802184</v>
      </c>
      <c r="K85" s="14" t="s">
        <v>3</v>
      </c>
      <c r="L85" s="14" t="s">
        <v>22</v>
      </c>
      <c r="M85" s="6" t="s">
        <v>24</v>
      </c>
      <c r="N85" s="7">
        <v>828213</v>
      </c>
      <c r="O85" s="7">
        <v>952737</v>
      </c>
      <c r="P85" s="4">
        <f t="shared" si="3"/>
        <v>0.15035262667936872</v>
      </c>
    </row>
    <row r="86" spans="1:16">
      <c r="A86" s="14" t="s">
        <v>3</v>
      </c>
      <c r="B86" s="14" t="s">
        <v>22</v>
      </c>
      <c r="C86" s="13" t="s">
        <v>0</v>
      </c>
      <c r="D86" s="12">
        <v>6569241</v>
      </c>
      <c r="E86" s="12">
        <v>8049097</v>
      </c>
      <c r="F86" s="4">
        <f t="shared" si="2"/>
        <v>0.22527046884107313</v>
      </c>
      <c r="K86" s="14" t="s">
        <v>3</v>
      </c>
      <c r="L86" s="14" t="s">
        <v>22</v>
      </c>
      <c r="M86" s="6" t="s">
        <v>23</v>
      </c>
      <c r="N86" s="7"/>
      <c r="O86" s="7">
        <v>443150</v>
      </c>
      <c r="P86" s="4"/>
    </row>
    <row r="87" spans="1:16">
      <c r="A87" s="14" t="s">
        <v>3</v>
      </c>
      <c r="B87" s="14" t="s">
        <v>22</v>
      </c>
      <c r="C87" s="6" t="s">
        <v>24</v>
      </c>
      <c r="D87" s="7">
        <v>934806</v>
      </c>
      <c r="E87" s="7">
        <v>952737</v>
      </c>
      <c r="F87" s="4">
        <f t="shared" si="2"/>
        <v>1.918152001591774E-2</v>
      </c>
      <c r="K87" s="14" t="s">
        <v>3</v>
      </c>
      <c r="L87" s="14" t="s">
        <v>22</v>
      </c>
      <c r="M87" s="6" t="s">
        <v>21</v>
      </c>
      <c r="N87" s="7">
        <v>6431196</v>
      </c>
      <c r="O87" s="7">
        <v>6653210</v>
      </c>
      <c r="P87" s="4">
        <f t="shared" si="3"/>
        <v>3.4521417167195652E-2</v>
      </c>
    </row>
    <row r="88" spans="1:16">
      <c r="A88" s="14" t="s">
        <v>3</v>
      </c>
      <c r="B88" s="14" t="s">
        <v>22</v>
      </c>
      <c r="C88" s="6" t="s">
        <v>23</v>
      </c>
      <c r="D88" s="7">
        <v>136983</v>
      </c>
      <c r="E88" s="7">
        <v>443150</v>
      </c>
      <c r="F88" s="4">
        <f t="shared" si="2"/>
        <v>2.2350729652584627</v>
      </c>
      <c r="K88" s="14" t="s">
        <v>3</v>
      </c>
      <c r="L88" s="14" t="s">
        <v>9</v>
      </c>
      <c r="M88" s="13" t="s">
        <v>0</v>
      </c>
      <c r="N88" s="12">
        <v>71423</v>
      </c>
      <c r="O88" s="12">
        <v>272657</v>
      </c>
      <c r="P88" s="4">
        <f t="shared" si="3"/>
        <v>2.8174957646696441</v>
      </c>
    </row>
    <row r="89" spans="1:16">
      <c r="A89" s="14" t="s">
        <v>3</v>
      </c>
      <c r="B89" s="14" t="s">
        <v>22</v>
      </c>
      <c r="C89" s="6" t="s">
        <v>21</v>
      </c>
      <c r="D89" s="7">
        <v>5497452</v>
      </c>
      <c r="E89" s="7">
        <v>6653210</v>
      </c>
      <c r="F89" s="4">
        <f t="shared" si="2"/>
        <v>0.21023521442297269</v>
      </c>
      <c r="K89" s="14" t="s">
        <v>3</v>
      </c>
      <c r="L89" s="14" t="s">
        <v>9</v>
      </c>
      <c r="M89" s="6" t="s">
        <v>131</v>
      </c>
      <c r="N89" s="7">
        <v>6822</v>
      </c>
      <c r="O89" s="7"/>
      <c r="P89" s="4">
        <f t="shared" si="3"/>
        <v>-1</v>
      </c>
    </row>
    <row r="90" spans="1:16">
      <c r="A90" s="14" t="s">
        <v>3</v>
      </c>
      <c r="B90" s="14" t="s">
        <v>9</v>
      </c>
      <c r="C90" s="13" t="s">
        <v>0</v>
      </c>
      <c r="D90" s="12">
        <v>283045</v>
      </c>
      <c r="E90" s="12">
        <v>272657</v>
      </c>
      <c r="F90" s="4">
        <f t="shared" si="2"/>
        <v>-3.6700877952269076E-2</v>
      </c>
      <c r="K90" s="14" t="s">
        <v>3</v>
      </c>
      <c r="L90" s="14" t="s">
        <v>9</v>
      </c>
      <c r="M90" s="6" t="s">
        <v>17</v>
      </c>
      <c r="N90" s="7">
        <v>2619</v>
      </c>
      <c r="O90" s="7">
        <v>33147</v>
      </c>
      <c r="P90" s="4">
        <f t="shared" si="3"/>
        <v>11.656357388316151</v>
      </c>
    </row>
    <row r="91" spans="1:16">
      <c r="A91" s="14" t="s">
        <v>3</v>
      </c>
      <c r="B91" s="14" t="s">
        <v>9</v>
      </c>
      <c r="C91" s="6" t="s">
        <v>17</v>
      </c>
      <c r="D91" s="7"/>
      <c r="E91" s="7">
        <v>33147</v>
      </c>
      <c r="F91" s="4"/>
      <c r="K91" s="14" t="s">
        <v>3</v>
      </c>
      <c r="L91" s="14" t="s">
        <v>9</v>
      </c>
      <c r="M91" s="6" t="s">
        <v>152</v>
      </c>
      <c r="N91" s="7"/>
      <c r="O91" s="7">
        <v>40908</v>
      </c>
      <c r="P91" s="4"/>
    </row>
    <row r="92" spans="1:16">
      <c r="A92" s="14" t="s">
        <v>3</v>
      </c>
      <c r="B92" s="14" t="s">
        <v>9</v>
      </c>
      <c r="C92" s="6" t="s">
        <v>152</v>
      </c>
      <c r="D92" s="7">
        <v>136619</v>
      </c>
      <c r="E92" s="7">
        <v>40908</v>
      </c>
      <c r="F92" s="4">
        <f t="shared" si="2"/>
        <v>-0.70056873494901883</v>
      </c>
      <c r="K92" s="14" t="s">
        <v>3</v>
      </c>
      <c r="L92" s="14" t="s">
        <v>9</v>
      </c>
      <c r="M92" s="6" t="s">
        <v>120</v>
      </c>
      <c r="N92" s="7">
        <v>3520</v>
      </c>
      <c r="O92" s="7"/>
      <c r="P92" s="4">
        <f t="shared" si="3"/>
        <v>-1</v>
      </c>
    </row>
    <row r="93" spans="1:16">
      <c r="A93" s="14" t="s">
        <v>3</v>
      </c>
      <c r="B93" s="14" t="s">
        <v>9</v>
      </c>
      <c r="C93" s="6" t="s">
        <v>121</v>
      </c>
      <c r="D93" s="7">
        <v>10000</v>
      </c>
      <c r="E93" s="7"/>
      <c r="F93" s="4">
        <f t="shared" si="2"/>
        <v>-1</v>
      </c>
      <c r="K93" s="14" t="s">
        <v>3</v>
      </c>
      <c r="L93" s="14" t="s">
        <v>9</v>
      </c>
      <c r="M93" s="6" t="s">
        <v>12</v>
      </c>
      <c r="N93" s="7">
        <v>58462</v>
      </c>
      <c r="O93" s="7">
        <v>198602</v>
      </c>
      <c r="P93" s="4">
        <f t="shared" si="3"/>
        <v>2.3971126543737813</v>
      </c>
    </row>
    <row r="94" spans="1:16">
      <c r="A94" s="14" t="s">
        <v>3</v>
      </c>
      <c r="B94" s="14" t="s">
        <v>9</v>
      </c>
      <c r="C94" s="6" t="s">
        <v>15</v>
      </c>
      <c r="D94" s="7">
        <v>15842</v>
      </c>
      <c r="E94" s="7"/>
      <c r="F94" s="4">
        <f t="shared" si="2"/>
        <v>-1</v>
      </c>
      <c r="K94" s="14" t="s">
        <v>3</v>
      </c>
      <c r="L94" s="14" t="s">
        <v>2</v>
      </c>
      <c r="M94" s="13" t="s">
        <v>0</v>
      </c>
      <c r="N94" s="12">
        <v>6779375</v>
      </c>
      <c r="O94" s="12">
        <v>5820308</v>
      </c>
      <c r="P94" s="4">
        <f t="shared" si="3"/>
        <v>-0.14146835069604499</v>
      </c>
    </row>
    <row r="95" spans="1:16">
      <c r="A95" s="14" t="s">
        <v>3</v>
      </c>
      <c r="B95" s="14" t="s">
        <v>9</v>
      </c>
      <c r="C95" s="6" t="s">
        <v>12</v>
      </c>
      <c r="D95" s="7">
        <v>120584</v>
      </c>
      <c r="E95" s="7">
        <v>198602</v>
      </c>
      <c r="F95" s="4">
        <f t="shared" si="2"/>
        <v>0.64700126053207718</v>
      </c>
      <c r="K95" s="14" t="s">
        <v>3</v>
      </c>
      <c r="L95" s="14" t="s">
        <v>2</v>
      </c>
      <c r="M95" s="6" t="s">
        <v>6</v>
      </c>
      <c r="N95" s="7">
        <v>1115</v>
      </c>
      <c r="O95" s="7"/>
      <c r="P95" s="4">
        <f t="shared" si="3"/>
        <v>-1</v>
      </c>
    </row>
    <row r="96" spans="1:16">
      <c r="A96" s="14" t="s">
        <v>3</v>
      </c>
      <c r="B96" s="14" t="s">
        <v>2</v>
      </c>
      <c r="C96" s="13" t="s">
        <v>0</v>
      </c>
      <c r="D96" s="12">
        <v>7487841</v>
      </c>
      <c r="E96" s="12">
        <v>5820308</v>
      </c>
      <c r="F96" s="4">
        <f t="shared" si="2"/>
        <v>-0.22269877258344561</v>
      </c>
      <c r="K96" s="14" t="s">
        <v>3</v>
      </c>
      <c r="L96" s="14" t="s">
        <v>2</v>
      </c>
      <c r="M96" s="6" t="s">
        <v>5</v>
      </c>
      <c r="N96" s="7">
        <v>130671</v>
      </c>
      <c r="O96" s="7">
        <v>97162</v>
      </c>
      <c r="P96" s="4">
        <f t="shared" si="3"/>
        <v>-0.25643792425251205</v>
      </c>
    </row>
    <row r="97" spans="1:16">
      <c r="A97" s="14" t="s">
        <v>3</v>
      </c>
      <c r="B97" s="14" t="s">
        <v>2</v>
      </c>
      <c r="C97" s="6" t="s">
        <v>6</v>
      </c>
      <c r="D97" s="7">
        <v>8121</v>
      </c>
      <c r="E97" s="7"/>
      <c r="F97" s="4">
        <f t="shared" si="2"/>
        <v>-1</v>
      </c>
      <c r="K97" s="14" t="s">
        <v>3</v>
      </c>
      <c r="L97" s="14" t="s">
        <v>2</v>
      </c>
      <c r="M97" s="6" t="s">
        <v>4</v>
      </c>
      <c r="N97" s="7">
        <v>1166525</v>
      </c>
      <c r="O97" s="7">
        <v>821871</v>
      </c>
      <c r="P97" s="4">
        <f t="shared" si="3"/>
        <v>-0.29545359079316774</v>
      </c>
    </row>
    <row r="98" spans="1:16">
      <c r="A98" s="14" t="s">
        <v>3</v>
      </c>
      <c r="B98" s="14" t="s">
        <v>2</v>
      </c>
      <c r="C98" s="6" t="s">
        <v>5</v>
      </c>
      <c r="D98" s="7">
        <v>82643</v>
      </c>
      <c r="E98" s="7">
        <v>97162</v>
      </c>
      <c r="F98" s="4">
        <f t="shared" si="2"/>
        <v>0.17568336096221096</v>
      </c>
      <c r="K98" s="14" t="s">
        <v>3</v>
      </c>
      <c r="L98" s="14" t="s">
        <v>2</v>
      </c>
      <c r="M98" s="6" t="s">
        <v>1</v>
      </c>
      <c r="N98" s="7">
        <v>5481064</v>
      </c>
      <c r="O98" s="7">
        <v>4901275</v>
      </c>
      <c r="P98" s="4">
        <f t="shared" si="3"/>
        <v>-0.10578037402956798</v>
      </c>
    </row>
    <row r="99" spans="1:16">
      <c r="A99" s="14" t="s">
        <v>3</v>
      </c>
      <c r="B99" s="14" t="s">
        <v>2</v>
      </c>
      <c r="C99" s="6" t="s">
        <v>4</v>
      </c>
      <c r="D99" s="7">
        <v>551222</v>
      </c>
      <c r="E99" s="7">
        <v>821871</v>
      </c>
      <c r="F99" s="4">
        <f t="shared" si="2"/>
        <v>0.49099818222059349</v>
      </c>
      <c r="K99" s="15" t="s">
        <v>0</v>
      </c>
      <c r="L99" s="16"/>
      <c r="M99" s="17"/>
      <c r="N99" s="12">
        <v>379388612</v>
      </c>
      <c r="O99" s="12">
        <v>334834856</v>
      </c>
      <c r="P99" s="4">
        <f t="shared" si="3"/>
        <v>-0.11743567042017593</v>
      </c>
    </row>
    <row r="100" spans="1:16">
      <c r="A100" s="14" t="s">
        <v>3</v>
      </c>
      <c r="B100" s="14" t="s">
        <v>2</v>
      </c>
      <c r="C100" s="6" t="s">
        <v>1</v>
      </c>
      <c r="D100" s="7">
        <v>6845855</v>
      </c>
      <c r="E100" s="7">
        <v>4901275</v>
      </c>
      <c r="F100" s="4">
        <f t="shared" si="2"/>
        <v>-0.28405217463706139</v>
      </c>
    </row>
    <row r="101" spans="1:16">
      <c r="A101" s="15" t="s">
        <v>0</v>
      </c>
      <c r="B101" s="16"/>
      <c r="C101" s="17"/>
      <c r="D101" s="12">
        <v>356588383</v>
      </c>
      <c r="E101" s="12">
        <v>334834856</v>
      </c>
      <c r="F101" s="4">
        <f t="shared" si="2"/>
        <v>-6.1004586904896449E-2</v>
      </c>
    </row>
  </sheetData>
  <mergeCells count="28">
    <mergeCell ref="K99:M99"/>
    <mergeCell ref="K32:K98"/>
    <mergeCell ref="L33:L52"/>
    <mergeCell ref="L53:L61"/>
    <mergeCell ref="L62:L70"/>
    <mergeCell ref="L71:L83"/>
    <mergeCell ref="L94:L98"/>
    <mergeCell ref="B52:B61"/>
    <mergeCell ref="B62:B71"/>
    <mergeCell ref="B72:B85"/>
    <mergeCell ref="B86:B89"/>
    <mergeCell ref="B90:B95"/>
    <mergeCell ref="B96:B100"/>
    <mergeCell ref="A101:C101"/>
    <mergeCell ref="A1:C1"/>
    <mergeCell ref="B3:C3"/>
    <mergeCell ref="B4:B31"/>
    <mergeCell ref="A3:A31"/>
    <mergeCell ref="B32:C32"/>
    <mergeCell ref="A32:A100"/>
    <mergeCell ref="B33:B51"/>
    <mergeCell ref="K1:M1"/>
    <mergeCell ref="K3:K31"/>
    <mergeCell ref="L3:M3"/>
    <mergeCell ref="L4:L31"/>
    <mergeCell ref="L32:M32"/>
    <mergeCell ref="L84:L87"/>
    <mergeCell ref="L88:L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P156"/>
  <sheetViews>
    <sheetView workbookViewId="0">
      <selection activeCell="K1" sqref="K1:M1"/>
    </sheetView>
  </sheetViews>
  <sheetFormatPr defaultColWidth="9.140625" defaultRowHeight="15"/>
  <cols>
    <col min="4" max="4" width="12.85546875" customWidth="1"/>
    <col min="5" max="5" width="12.7109375" customWidth="1"/>
    <col min="6" max="6" width="10" customWidth="1"/>
    <col min="7" max="10" width="9.140625" style="8"/>
    <col min="14" max="14" width="16.140625" customWidth="1"/>
    <col min="15" max="15" width="13.85546875" customWidth="1"/>
    <col min="17" max="16384" width="9.140625" style="8"/>
  </cols>
  <sheetData>
    <row r="1" spans="1:16">
      <c r="A1" s="18" t="s">
        <v>175</v>
      </c>
      <c r="B1" s="19"/>
      <c r="C1" s="19"/>
      <c r="D1" s="9">
        <v>2023</v>
      </c>
      <c r="E1" s="9">
        <v>2024</v>
      </c>
      <c r="K1" s="18" t="s">
        <v>182</v>
      </c>
      <c r="L1" s="19"/>
      <c r="M1" s="19"/>
      <c r="N1" s="3" t="s">
        <v>181</v>
      </c>
      <c r="O1" s="3" t="s">
        <v>190</v>
      </c>
    </row>
    <row r="2" spans="1:16">
      <c r="A2" s="5"/>
      <c r="B2" s="5"/>
      <c r="C2" s="5"/>
      <c r="D2" s="5" t="s">
        <v>114</v>
      </c>
      <c r="E2" s="5" t="s">
        <v>114</v>
      </c>
      <c r="F2" t="s">
        <v>183</v>
      </c>
      <c r="K2" s="5"/>
      <c r="L2" s="5"/>
      <c r="M2" s="5"/>
      <c r="N2" s="5" t="s">
        <v>114</v>
      </c>
      <c r="O2" s="5" t="s">
        <v>114</v>
      </c>
      <c r="P2" t="s">
        <v>183</v>
      </c>
    </row>
    <row r="3" spans="1:16">
      <c r="A3" s="14" t="s">
        <v>86</v>
      </c>
      <c r="B3" s="15" t="s">
        <v>0</v>
      </c>
      <c r="C3" s="17"/>
      <c r="D3" s="12">
        <v>40336028</v>
      </c>
      <c r="E3" s="12">
        <v>45466666</v>
      </c>
      <c r="F3" s="4">
        <f>(E3-D3)/D3</f>
        <v>0.12719740277847882</v>
      </c>
      <c r="K3" s="14" t="s">
        <v>86</v>
      </c>
      <c r="L3" s="15" t="s">
        <v>0</v>
      </c>
      <c r="M3" s="17"/>
      <c r="N3" s="12">
        <v>44799384</v>
      </c>
      <c r="O3" s="12">
        <v>45466666</v>
      </c>
      <c r="P3" s="4">
        <f>(O3-N3)/N3</f>
        <v>1.4894892304769191E-2</v>
      </c>
    </row>
    <row r="4" spans="1:16">
      <c r="A4" s="14" t="s">
        <v>86</v>
      </c>
      <c r="B4" s="14" t="s">
        <v>85</v>
      </c>
      <c r="C4" s="13" t="s">
        <v>0</v>
      </c>
      <c r="D4" s="12">
        <v>40336028</v>
      </c>
      <c r="E4" s="12">
        <v>45466666</v>
      </c>
      <c r="F4" s="4">
        <f t="shared" ref="F4:F67" si="0">(E4-D4)/D4</f>
        <v>0.12719740277847882</v>
      </c>
      <c r="K4" s="14" t="s">
        <v>86</v>
      </c>
      <c r="L4" s="14" t="s">
        <v>85</v>
      </c>
      <c r="M4" s="13" t="s">
        <v>0</v>
      </c>
      <c r="N4" s="12">
        <v>44799384</v>
      </c>
      <c r="O4" s="12">
        <v>45466666</v>
      </c>
      <c r="P4" s="4">
        <f t="shared" ref="P4:P65" si="1">(O4-N4)/N4</f>
        <v>1.4894892304769191E-2</v>
      </c>
    </row>
    <row r="5" spans="1:16">
      <c r="A5" s="14" t="s">
        <v>86</v>
      </c>
      <c r="B5" s="14" t="s">
        <v>85</v>
      </c>
      <c r="C5" s="6" t="s">
        <v>113</v>
      </c>
      <c r="D5" s="7">
        <v>224012</v>
      </c>
      <c r="E5" s="7">
        <v>154567</v>
      </c>
      <c r="F5" s="4">
        <f t="shared" si="0"/>
        <v>-0.31000571397960824</v>
      </c>
      <c r="K5" s="14" t="s">
        <v>86</v>
      </c>
      <c r="L5" s="14" t="s">
        <v>85</v>
      </c>
      <c r="M5" s="6" t="s">
        <v>113</v>
      </c>
      <c r="N5" s="7">
        <v>568852</v>
      </c>
      <c r="O5" s="7">
        <v>154567</v>
      </c>
      <c r="P5" s="4">
        <f t="shared" si="1"/>
        <v>-0.72828257613579628</v>
      </c>
    </row>
    <row r="6" spans="1:16">
      <c r="A6" s="14" t="s">
        <v>86</v>
      </c>
      <c r="B6" s="14" t="s">
        <v>85</v>
      </c>
      <c r="C6" s="6" t="s">
        <v>112</v>
      </c>
      <c r="D6" s="7">
        <v>748532</v>
      </c>
      <c r="E6" s="7">
        <v>761775</v>
      </c>
      <c r="F6" s="4">
        <f t="shared" si="0"/>
        <v>1.7691962401073034E-2</v>
      </c>
      <c r="K6" s="14" t="s">
        <v>86</v>
      </c>
      <c r="L6" s="14" t="s">
        <v>85</v>
      </c>
      <c r="M6" s="6" t="s">
        <v>112</v>
      </c>
      <c r="N6" s="7">
        <v>758088</v>
      </c>
      <c r="O6" s="7">
        <v>761775</v>
      </c>
      <c r="P6" s="4">
        <f t="shared" si="1"/>
        <v>4.8635514610441003E-3</v>
      </c>
    </row>
    <row r="7" spans="1:16">
      <c r="A7" s="14" t="s">
        <v>86</v>
      </c>
      <c r="B7" s="14" t="s">
        <v>85</v>
      </c>
      <c r="C7" s="6" t="s">
        <v>111</v>
      </c>
      <c r="D7" s="7">
        <v>116730</v>
      </c>
      <c r="E7" s="7">
        <v>72617</v>
      </c>
      <c r="F7" s="4">
        <f t="shared" si="0"/>
        <v>-0.37790627944829952</v>
      </c>
      <c r="K7" s="14" t="s">
        <v>86</v>
      </c>
      <c r="L7" s="14" t="s">
        <v>85</v>
      </c>
      <c r="M7" s="6" t="s">
        <v>111</v>
      </c>
      <c r="N7" s="7">
        <v>93255</v>
      </c>
      <c r="O7" s="7">
        <v>72617</v>
      </c>
      <c r="P7" s="4">
        <f t="shared" si="1"/>
        <v>-0.22130716851643342</v>
      </c>
    </row>
    <row r="8" spans="1:16">
      <c r="A8" s="14" t="s">
        <v>86</v>
      </c>
      <c r="B8" s="14" t="s">
        <v>85</v>
      </c>
      <c r="C8" s="6" t="s">
        <v>110</v>
      </c>
      <c r="D8" s="7">
        <v>9275</v>
      </c>
      <c r="E8" s="7">
        <v>10668</v>
      </c>
      <c r="F8" s="4">
        <f t="shared" si="0"/>
        <v>0.15018867924528301</v>
      </c>
      <c r="K8" s="14" t="s">
        <v>86</v>
      </c>
      <c r="L8" s="14" t="s">
        <v>85</v>
      </c>
      <c r="M8" s="6" t="s">
        <v>110</v>
      </c>
      <c r="N8" s="7">
        <v>63975</v>
      </c>
      <c r="O8" s="7">
        <v>10668</v>
      </c>
      <c r="P8" s="4">
        <f t="shared" si="1"/>
        <v>-0.83324736225087925</v>
      </c>
    </row>
    <row r="9" spans="1:16">
      <c r="A9" s="14" t="s">
        <v>86</v>
      </c>
      <c r="B9" s="14" t="s">
        <v>85</v>
      </c>
      <c r="C9" s="6" t="s">
        <v>109</v>
      </c>
      <c r="D9" s="7">
        <v>52912</v>
      </c>
      <c r="E9" s="7">
        <v>41942</v>
      </c>
      <c r="F9" s="4">
        <f t="shared" si="0"/>
        <v>-0.20732537042636831</v>
      </c>
      <c r="K9" s="14" t="s">
        <v>86</v>
      </c>
      <c r="L9" s="14" t="s">
        <v>85</v>
      </c>
      <c r="M9" s="6" t="s">
        <v>109</v>
      </c>
      <c r="N9" s="7">
        <v>192568</v>
      </c>
      <c r="O9" s="7">
        <v>41942</v>
      </c>
      <c r="P9" s="4">
        <f t="shared" si="1"/>
        <v>-0.78219641892733993</v>
      </c>
    </row>
    <row r="10" spans="1:16">
      <c r="A10" s="14" t="s">
        <v>86</v>
      </c>
      <c r="B10" s="14" t="s">
        <v>85</v>
      </c>
      <c r="C10" s="6" t="s">
        <v>108</v>
      </c>
      <c r="D10" s="7">
        <v>2118820</v>
      </c>
      <c r="E10" s="7">
        <v>3705355</v>
      </c>
      <c r="F10" s="4">
        <f t="shared" si="0"/>
        <v>0.7487823411143939</v>
      </c>
      <c r="K10" s="14" t="s">
        <v>86</v>
      </c>
      <c r="L10" s="14" t="s">
        <v>85</v>
      </c>
      <c r="M10" s="6" t="s">
        <v>108</v>
      </c>
      <c r="N10" s="7">
        <v>3851249</v>
      </c>
      <c r="O10" s="7">
        <v>3705355</v>
      </c>
      <c r="P10" s="4">
        <f t="shared" si="1"/>
        <v>-3.7882255860371535E-2</v>
      </c>
    </row>
    <row r="11" spans="1:16">
      <c r="A11" s="14" t="s">
        <v>86</v>
      </c>
      <c r="B11" s="14" t="s">
        <v>85</v>
      </c>
      <c r="C11" s="6" t="s">
        <v>107</v>
      </c>
      <c r="D11" s="7">
        <v>519453</v>
      </c>
      <c r="E11" s="7">
        <v>308737</v>
      </c>
      <c r="F11" s="4">
        <f t="shared" si="0"/>
        <v>-0.40564978929758805</v>
      </c>
      <c r="K11" s="14" t="s">
        <v>86</v>
      </c>
      <c r="L11" s="14" t="s">
        <v>85</v>
      </c>
      <c r="M11" s="6" t="s">
        <v>107</v>
      </c>
      <c r="N11" s="7">
        <v>263860</v>
      </c>
      <c r="O11" s="7">
        <v>308737</v>
      </c>
      <c r="P11" s="4">
        <f t="shared" si="1"/>
        <v>0.17007882968240734</v>
      </c>
    </row>
    <row r="12" spans="1:16">
      <c r="A12" s="14" t="s">
        <v>86</v>
      </c>
      <c r="B12" s="14" t="s">
        <v>85</v>
      </c>
      <c r="C12" s="6" t="s">
        <v>105</v>
      </c>
      <c r="D12" s="7">
        <v>40053</v>
      </c>
      <c r="E12" s="7">
        <v>81174</v>
      </c>
      <c r="F12" s="4">
        <f t="shared" si="0"/>
        <v>1.02666466931316</v>
      </c>
      <c r="K12" s="14" t="s">
        <v>86</v>
      </c>
      <c r="L12" s="14" t="s">
        <v>85</v>
      </c>
      <c r="M12" s="6" t="s">
        <v>105</v>
      </c>
      <c r="N12" s="7">
        <v>49040</v>
      </c>
      <c r="O12" s="7">
        <v>81174</v>
      </c>
      <c r="P12" s="4">
        <f t="shared" si="1"/>
        <v>0.65526101141924964</v>
      </c>
    </row>
    <row r="13" spans="1:16">
      <c r="A13" s="14" t="s">
        <v>86</v>
      </c>
      <c r="B13" s="14" t="s">
        <v>85</v>
      </c>
      <c r="C13" s="6" t="s">
        <v>104</v>
      </c>
      <c r="D13" s="7">
        <v>108195</v>
      </c>
      <c r="E13" s="7">
        <v>47095</v>
      </c>
      <c r="F13" s="4">
        <f t="shared" si="0"/>
        <v>-0.56472110541152554</v>
      </c>
      <c r="K13" s="14" t="s">
        <v>86</v>
      </c>
      <c r="L13" s="14" t="s">
        <v>85</v>
      </c>
      <c r="M13" s="6" t="s">
        <v>104</v>
      </c>
      <c r="N13" s="7">
        <v>70277</v>
      </c>
      <c r="O13" s="7">
        <v>47095</v>
      </c>
      <c r="P13" s="4">
        <f t="shared" si="1"/>
        <v>-0.32986610128491539</v>
      </c>
    </row>
    <row r="14" spans="1:16">
      <c r="A14" s="14" t="s">
        <v>86</v>
      </c>
      <c r="B14" s="14" t="s">
        <v>85</v>
      </c>
      <c r="C14" s="6" t="s">
        <v>103</v>
      </c>
      <c r="D14" s="7">
        <v>6494112</v>
      </c>
      <c r="E14" s="7">
        <v>8981911</v>
      </c>
      <c r="F14" s="4">
        <f t="shared" si="0"/>
        <v>0.38308532405970208</v>
      </c>
      <c r="K14" s="14" t="s">
        <v>86</v>
      </c>
      <c r="L14" s="14" t="s">
        <v>85</v>
      </c>
      <c r="M14" s="6" t="s">
        <v>103</v>
      </c>
      <c r="N14" s="7">
        <v>7997283</v>
      </c>
      <c r="O14" s="7">
        <v>8981911</v>
      </c>
      <c r="P14" s="4">
        <f t="shared" si="1"/>
        <v>0.12312031473689251</v>
      </c>
    </row>
    <row r="15" spans="1:16">
      <c r="A15" s="14" t="s">
        <v>86</v>
      </c>
      <c r="B15" s="14" t="s">
        <v>85</v>
      </c>
      <c r="C15" s="6" t="s">
        <v>102</v>
      </c>
      <c r="D15" s="7">
        <v>8176786</v>
      </c>
      <c r="E15" s="7">
        <v>6156439</v>
      </c>
      <c r="F15" s="4">
        <f t="shared" si="0"/>
        <v>-0.2470832671908009</v>
      </c>
      <c r="K15" s="14" t="s">
        <v>86</v>
      </c>
      <c r="L15" s="14" t="s">
        <v>85</v>
      </c>
      <c r="M15" s="6" t="s">
        <v>102</v>
      </c>
      <c r="N15" s="7">
        <v>5855770</v>
      </c>
      <c r="O15" s="7">
        <v>6156439</v>
      </c>
      <c r="P15" s="4">
        <f t="shared" si="1"/>
        <v>5.134576665408648E-2</v>
      </c>
    </row>
    <row r="16" spans="1:16">
      <c r="A16" s="14" t="s">
        <v>86</v>
      </c>
      <c r="B16" s="14" t="s">
        <v>85</v>
      </c>
      <c r="C16" s="6" t="s">
        <v>101</v>
      </c>
      <c r="D16" s="7">
        <v>81597</v>
      </c>
      <c r="E16" s="7">
        <v>88489</v>
      </c>
      <c r="F16" s="4">
        <f t="shared" si="0"/>
        <v>8.4463889603784453E-2</v>
      </c>
      <c r="K16" s="14" t="s">
        <v>86</v>
      </c>
      <c r="L16" s="14" t="s">
        <v>85</v>
      </c>
      <c r="M16" s="6" t="s">
        <v>101</v>
      </c>
      <c r="N16" s="7">
        <v>122069</v>
      </c>
      <c r="O16" s="7">
        <v>88489</v>
      </c>
      <c r="P16" s="4">
        <f t="shared" si="1"/>
        <v>-0.27509031777109666</v>
      </c>
    </row>
    <row r="17" spans="1:16">
      <c r="A17" s="14" t="s">
        <v>86</v>
      </c>
      <c r="B17" s="14" t="s">
        <v>85</v>
      </c>
      <c r="C17" s="6" t="s">
        <v>100</v>
      </c>
      <c r="D17" s="7">
        <v>479914</v>
      </c>
      <c r="E17" s="7">
        <v>218727</v>
      </c>
      <c r="F17" s="4">
        <f t="shared" si="0"/>
        <v>-0.54423709247906915</v>
      </c>
      <c r="K17" s="14" t="s">
        <v>86</v>
      </c>
      <c r="L17" s="14" t="s">
        <v>85</v>
      </c>
      <c r="M17" s="6" t="s">
        <v>100</v>
      </c>
      <c r="N17" s="7">
        <v>74135</v>
      </c>
      <c r="O17" s="7">
        <v>218727</v>
      </c>
      <c r="P17" s="4">
        <f t="shared" si="1"/>
        <v>1.9503878060295408</v>
      </c>
    </row>
    <row r="18" spans="1:16">
      <c r="A18" s="14" t="s">
        <v>86</v>
      </c>
      <c r="B18" s="14" t="s">
        <v>85</v>
      </c>
      <c r="C18" s="6" t="s">
        <v>99</v>
      </c>
      <c r="D18" s="7">
        <v>11650953</v>
      </c>
      <c r="E18" s="7">
        <v>11304965</v>
      </c>
      <c r="F18" s="4">
        <f t="shared" si="0"/>
        <v>-2.9696111554136387E-2</v>
      </c>
      <c r="K18" s="14" t="s">
        <v>86</v>
      </c>
      <c r="L18" s="14" t="s">
        <v>85</v>
      </c>
      <c r="M18" s="6" t="s">
        <v>99</v>
      </c>
      <c r="N18" s="7">
        <v>11790417</v>
      </c>
      <c r="O18" s="7">
        <v>11304965</v>
      </c>
      <c r="P18" s="4">
        <f t="shared" si="1"/>
        <v>-4.1173437716409862E-2</v>
      </c>
    </row>
    <row r="19" spans="1:16">
      <c r="A19" s="14" t="s">
        <v>86</v>
      </c>
      <c r="B19" s="14" t="s">
        <v>85</v>
      </c>
      <c r="C19" s="6" t="s">
        <v>98</v>
      </c>
      <c r="D19" s="7">
        <v>1553952</v>
      </c>
      <c r="E19" s="7">
        <v>1903101</v>
      </c>
      <c r="F19" s="4">
        <f t="shared" si="0"/>
        <v>0.22468454624081052</v>
      </c>
      <c r="K19" s="14" t="s">
        <v>86</v>
      </c>
      <c r="L19" s="14" t="s">
        <v>85</v>
      </c>
      <c r="M19" s="6" t="s">
        <v>98</v>
      </c>
      <c r="N19" s="7">
        <v>1681826</v>
      </c>
      <c r="O19" s="7">
        <v>1903101</v>
      </c>
      <c r="P19" s="4">
        <f t="shared" si="1"/>
        <v>0.13156830730408497</v>
      </c>
    </row>
    <row r="20" spans="1:16">
      <c r="A20" s="14" t="s">
        <v>86</v>
      </c>
      <c r="B20" s="14" t="s">
        <v>85</v>
      </c>
      <c r="C20" s="6" t="s">
        <v>97</v>
      </c>
      <c r="D20" s="7">
        <v>32206</v>
      </c>
      <c r="E20" s="7">
        <v>24570</v>
      </c>
      <c r="F20" s="4">
        <f t="shared" si="0"/>
        <v>-0.23709867726510589</v>
      </c>
      <c r="K20" s="14" t="s">
        <v>86</v>
      </c>
      <c r="L20" s="14" t="s">
        <v>85</v>
      </c>
      <c r="M20" s="6" t="s">
        <v>97</v>
      </c>
      <c r="N20" s="7">
        <v>2470</v>
      </c>
      <c r="O20" s="7">
        <v>24570</v>
      </c>
      <c r="P20" s="4">
        <f t="shared" si="1"/>
        <v>8.9473684210526319</v>
      </c>
    </row>
    <row r="21" spans="1:16">
      <c r="A21" s="14" t="s">
        <v>86</v>
      </c>
      <c r="B21" s="14" t="s">
        <v>85</v>
      </c>
      <c r="C21" s="6" t="s">
        <v>96</v>
      </c>
      <c r="D21" s="7">
        <v>115813</v>
      </c>
      <c r="E21" s="7">
        <v>54821</v>
      </c>
      <c r="F21" s="4">
        <f t="shared" si="0"/>
        <v>-0.52664208681236135</v>
      </c>
      <c r="K21" s="14" t="s">
        <v>86</v>
      </c>
      <c r="L21" s="14" t="s">
        <v>85</v>
      </c>
      <c r="M21" s="6" t="s">
        <v>96</v>
      </c>
      <c r="N21" s="7">
        <v>73697</v>
      </c>
      <c r="O21" s="7">
        <v>54821</v>
      </c>
      <c r="P21" s="4">
        <f t="shared" si="1"/>
        <v>-0.25612982889398483</v>
      </c>
    </row>
    <row r="22" spans="1:16">
      <c r="A22" s="14" t="s">
        <v>86</v>
      </c>
      <c r="B22" s="14" t="s">
        <v>85</v>
      </c>
      <c r="C22" s="6" t="s">
        <v>95</v>
      </c>
      <c r="D22" s="7">
        <v>79746</v>
      </c>
      <c r="E22" s="7">
        <v>97968</v>
      </c>
      <c r="F22" s="4">
        <f t="shared" si="0"/>
        <v>0.22850048905274245</v>
      </c>
      <c r="K22" s="14" t="s">
        <v>86</v>
      </c>
      <c r="L22" s="14" t="s">
        <v>85</v>
      </c>
      <c r="M22" s="6" t="s">
        <v>95</v>
      </c>
      <c r="N22" s="7">
        <v>83305</v>
      </c>
      <c r="O22" s="7">
        <v>97968</v>
      </c>
      <c r="P22" s="4">
        <f t="shared" si="1"/>
        <v>0.17601584538743173</v>
      </c>
    </row>
    <row r="23" spans="1:16">
      <c r="A23" s="14" t="s">
        <v>86</v>
      </c>
      <c r="B23" s="14" t="s">
        <v>85</v>
      </c>
      <c r="C23" s="6" t="s">
        <v>94</v>
      </c>
      <c r="D23" s="7">
        <v>95971</v>
      </c>
      <c r="E23" s="7">
        <v>76827</v>
      </c>
      <c r="F23" s="4">
        <f t="shared" si="0"/>
        <v>-0.19947692532119077</v>
      </c>
      <c r="K23" s="14" t="s">
        <v>86</v>
      </c>
      <c r="L23" s="14" t="s">
        <v>85</v>
      </c>
      <c r="M23" s="6" t="s">
        <v>94</v>
      </c>
      <c r="N23" s="7">
        <v>52790</v>
      </c>
      <c r="O23" s="7">
        <v>76827</v>
      </c>
      <c r="P23" s="4">
        <f t="shared" si="1"/>
        <v>0.45533244932752415</v>
      </c>
    </row>
    <row r="24" spans="1:16">
      <c r="A24" s="14" t="s">
        <v>86</v>
      </c>
      <c r="B24" s="14" t="s">
        <v>85</v>
      </c>
      <c r="C24" s="6" t="s">
        <v>93</v>
      </c>
      <c r="D24" s="7">
        <v>4596606</v>
      </c>
      <c r="E24" s="7">
        <v>8242798</v>
      </c>
      <c r="F24" s="4">
        <f t="shared" si="0"/>
        <v>0.79323570477869976</v>
      </c>
      <c r="K24" s="14" t="s">
        <v>86</v>
      </c>
      <c r="L24" s="14" t="s">
        <v>85</v>
      </c>
      <c r="M24" s="6" t="s">
        <v>93</v>
      </c>
      <c r="N24" s="7">
        <v>7832559</v>
      </c>
      <c r="O24" s="7">
        <v>8242798</v>
      </c>
      <c r="P24" s="4">
        <f t="shared" si="1"/>
        <v>5.2376113604761868E-2</v>
      </c>
    </row>
    <row r="25" spans="1:16">
      <c r="A25" s="14" t="s">
        <v>86</v>
      </c>
      <c r="B25" s="14" t="s">
        <v>85</v>
      </c>
      <c r="C25" s="6" t="s">
        <v>92</v>
      </c>
      <c r="D25" s="7">
        <v>747974</v>
      </c>
      <c r="E25" s="7">
        <v>732005</v>
      </c>
      <c r="F25" s="4">
        <f t="shared" si="0"/>
        <v>-2.1349672582202054E-2</v>
      </c>
      <c r="K25" s="14" t="s">
        <v>86</v>
      </c>
      <c r="L25" s="14" t="s">
        <v>85</v>
      </c>
      <c r="M25" s="6" t="s">
        <v>92</v>
      </c>
      <c r="N25" s="7">
        <v>592885</v>
      </c>
      <c r="O25" s="7">
        <v>732005</v>
      </c>
      <c r="P25" s="4">
        <f t="shared" si="1"/>
        <v>0.23464921527783633</v>
      </c>
    </row>
    <row r="26" spans="1:16">
      <c r="A26" s="14" t="s">
        <v>86</v>
      </c>
      <c r="B26" s="14" t="s">
        <v>85</v>
      </c>
      <c r="C26" s="6" t="s">
        <v>91</v>
      </c>
      <c r="D26" s="7">
        <v>236082</v>
      </c>
      <c r="E26" s="7">
        <v>439814</v>
      </c>
      <c r="F26" s="4">
        <f t="shared" si="0"/>
        <v>0.86297134046644808</v>
      </c>
      <c r="K26" s="14" t="s">
        <v>86</v>
      </c>
      <c r="L26" s="14" t="s">
        <v>85</v>
      </c>
      <c r="M26" s="6" t="s">
        <v>91</v>
      </c>
      <c r="N26" s="7">
        <v>514365</v>
      </c>
      <c r="O26" s="7">
        <v>439814</v>
      </c>
      <c r="P26" s="4">
        <f t="shared" si="1"/>
        <v>-0.1449379331797459</v>
      </c>
    </row>
    <row r="27" spans="1:16">
      <c r="A27" s="14" t="s">
        <v>86</v>
      </c>
      <c r="B27" s="14" t="s">
        <v>85</v>
      </c>
      <c r="C27" s="6" t="s">
        <v>90</v>
      </c>
      <c r="D27" s="7">
        <v>490398</v>
      </c>
      <c r="E27" s="7">
        <v>177743</v>
      </c>
      <c r="F27" s="4">
        <f t="shared" si="0"/>
        <v>-0.63755357892976727</v>
      </c>
      <c r="K27" s="14" t="s">
        <v>86</v>
      </c>
      <c r="L27" s="14" t="s">
        <v>85</v>
      </c>
      <c r="M27" s="6" t="s">
        <v>90</v>
      </c>
      <c r="N27" s="7">
        <v>32652</v>
      </c>
      <c r="O27" s="7">
        <v>177743</v>
      </c>
      <c r="P27" s="4">
        <f t="shared" si="1"/>
        <v>4.4435562905794441</v>
      </c>
    </row>
    <row r="28" spans="1:16">
      <c r="A28" s="14" t="s">
        <v>86</v>
      </c>
      <c r="B28" s="14" t="s">
        <v>85</v>
      </c>
      <c r="C28" s="6" t="s">
        <v>89</v>
      </c>
      <c r="D28" s="7">
        <v>56533</v>
      </c>
      <c r="E28" s="7">
        <v>49768</v>
      </c>
      <c r="F28" s="4">
        <f t="shared" si="0"/>
        <v>-0.11966462066403694</v>
      </c>
      <c r="K28" s="14" t="s">
        <v>86</v>
      </c>
      <c r="L28" s="14" t="s">
        <v>85</v>
      </c>
      <c r="M28" s="6" t="s">
        <v>89</v>
      </c>
      <c r="N28" s="7">
        <v>57395</v>
      </c>
      <c r="O28" s="7">
        <v>49768</v>
      </c>
      <c r="P28" s="4">
        <f t="shared" si="1"/>
        <v>-0.13288613990765746</v>
      </c>
    </row>
    <row r="29" spans="1:16">
      <c r="A29" s="14" t="s">
        <v>86</v>
      </c>
      <c r="B29" s="14" t="s">
        <v>85</v>
      </c>
      <c r="C29" s="6" t="s">
        <v>88</v>
      </c>
      <c r="D29" s="7">
        <v>15549</v>
      </c>
      <c r="E29" s="7">
        <v>6870</v>
      </c>
      <c r="F29" s="4">
        <f t="shared" si="0"/>
        <v>-0.5581709434690334</v>
      </c>
      <c r="K29" s="14" t="s">
        <v>86</v>
      </c>
      <c r="L29" s="14" t="s">
        <v>85</v>
      </c>
      <c r="M29" s="6" t="s">
        <v>88</v>
      </c>
      <c r="N29" s="7">
        <v>17789</v>
      </c>
      <c r="O29" s="7">
        <v>6870</v>
      </c>
      <c r="P29" s="4">
        <f t="shared" si="1"/>
        <v>-0.61380628478273092</v>
      </c>
    </row>
    <row r="30" spans="1:16">
      <c r="A30" s="14" t="s">
        <v>86</v>
      </c>
      <c r="B30" s="14" t="s">
        <v>85</v>
      </c>
      <c r="C30" s="6" t="s">
        <v>87</v>
      </c>
      <c r="D30" s="7">
        <v>1178510</v>
      </c>
      <c r="E30" s="7">
        <v>1285469</v>
      </c>
      <c r="F30" s="4">
        <f t="shared" si="0"/>
        <v>9.0757821316747422E-2</v>
      </c>
      <c r="K30" s="14" t="s">
        <v>86</v>
      </c>
      <c r="L30" s="14" t="s">
        <v>85</v>
      </c>
      <c r="M30" s="6" t="s">
        <v>87</v>
      </c>
      <c r="N30" s="7">
        <v>1290482</v>
      </c>
      <c r="O30" s="7">
        <v>1285469</v>
      </c>
      <c r="P30" s="4">
        <f t="shared" si="1"/>
        <v>-3.8845950582805495E-3</v>
      </c>
    </row>
    <row r="31" spans="1:16">
      <c r="A31" s="14" t="s">
        <v>86</v>
      </c>
      <c r="B31" s="14" t="s">
        <v>85</v>
      </c>
      <c r="C31" s="6" t="s">
        <v>84</v>
      </c>
      <c r="D31" s="7">
        <v>315344</v>
      </c>
      <c r="E31" s="7">
        <v>440451</v>
      </c>
      <c r="F31" s="4">
        <f t="shared" si="0"/>
        <v>0.39673182302501397</v>
      </c>
      <c r="K31" s="14" t="s">
        <v>86</v>
      </c>
      <c r="L31" s="14" t="s">
        <v>85</v>
      </c>
      <c r="M31" s="6" t="s">
        <v>84</v>
      </c>
      <c r="N31" s="7">
        <v>816331</v>
      </c>
      <c r="O31" s="7">
        <v>440451</v>
      </c>
      <c r="P31" s="4">
        <f t="shared" si="1"/>
        <v>-0.46045047903362729</v>
      </c>
    </row>
    <row r="32" spans="1:16">
      <c r="A32" s="14" t="s">
        <v>3</v>
      </c>
      <c r="B32" s="15" t="s">
        <v>0</v>
      </c>
      <c r="C32" s="17"/>
      <c r="D32" s="12">
        <v>36398043</v>
      </c>
      <c r="E32" s="12">
        <v>40796264</v>
      </c>
      <c r="F32" s="4">
        <f t="shared" si="0"/>
        <v>0.12083674388757659</v>
      </c>
      <c r="K32" s="14" t="s">
        <v>3</v>
      </c>
      <c r="L32" s="15" t="s">
        <v>0</v>
      </c>
      <c r="M32" s="17"/>
      <c r="N32" s="12">
        <v>43545386</v>
      </c>
      <c r="O32" s="12">
        <v>40796264</v>
      </c>
      <c r="P32" s="4">
        <f t="shared" si="1"/>
        <v>-6.3132337373240879E-2</v>
      </c>
    </row>
    <row r="33" spans="1:16">
      <c r="A33" s="14" t="s">
        <v>3</v>
      </c>
      <c r="B33" s="14" t="s">
        <v>63</v>
      </c>
      <c r="C33" s="13" t="s">
        <v>0</v>
      </c>
      <c r="D33" s="12">
        <v>5065043</v>
      </c>
      <c r="E33" s="12">
        <v>3604799</v>
      </c>
      <c r="F33" s="4">
        <f t="shared" si="0"/>
        <v>-0.28829844090168633</v>
      </c>
      <c r="K33" s="14" t="s">
        <v>3</v>
      </c>
      <c r="L33" s="14" t="s">
        <v>63</v>
      </c>
      <c r="M33" s="13" t="s">
        <v>0</v>
      </c>
      <c r="N33" s="12">
        <v>4872124</v>
      </c>
      <c r="O33" s="12">
        <v>3604799</v>
      </c>
      <c r="P33" s="4">
        <f t="shared" si="1"/>
        <v>-0.26011755858430535</v>
      </c>
    </row>
    <row r="34" spans="1:16">
      <c r="A34" s="14" t="s">
        <v>3</v>
      </c>
      <c r="B34" s="14" t="s">
        <v>63</v>
      </c>
      <c r="C34" s="6" t="s">
        <v>184</v>
      </c>
      <c r="D34" s="7">
        <v>10779</v>
      </c>
      <c r="E34" s="7"/>
      <c r="F34" s="4">
        <f t="shared" si="0"/>
        <v>-1</v>
      </c>
      <c r="K34" s="14" t="s">
        <v>3</v>
      </c>
      <c r="L34" s="14" t="s">
        <v>63</v>
      </c>
      <c r="M34" s="6" t="s">
        <v>176</v>
      </c>
      <c r="N34" s="7">
        <v>20654</v>
      </c>
      <c r="O34" s="7">
        <v>5884</v>
      </c>
      <c r="P34" s="4">
        <f t="shared" si="1"/>
        <v>-0.71511571608405156</v>
      </c>
    </row>
    <row r="35" spans="1:16">
      <c r="A35" s="14" t="s">
        <v>3</v>
      </c>
      <c r="B35" s="14" t="s">
        <v>63</v>
      </c>
      <c r="C35" s="6" t="s">
        <v>176</v>
      </c>
      <c r="D35" s="7"/>
      <c r="E35" s="7">
        <v>5884</v>
      </c>
      <c r="F35" s="4"/>
      <c r="K35" s="14" t="s">
        <v>3</v>
      </c>
      <c r="L35" s="14" t="s">
        <v>63</v>
      </c>
      <c r="M35" s="6" t="s">
        <v>83</v>
      </c>
      <c r="N35" s="7">
        <v>617651</v>
      </c>
      <c r="O35" s="7">
        <v>429495</v>
      </c>
      <c r="P35" s="4">
        <f t="shared" si="1"/>
        <v>-0.3046315799699183</v>
      </c>
    </row>
    <row r="36" spans="1:16">
      <c r="A36" s="14" t="s">
        <v>3</v>
      </c>
      <c r="B36" s="14" t="s">
        <v>63</v>
      </c>
      <c r="C36" s="6" t="s">
        <v>83</v>
      </c>
      <c r="D36" s="7">
        <v>1240892</v>
      </c>
      <c r="E36" s="7">
        <v>429495</v>
      </c>
      <c r="F36" s="4">
        <f t="shared" si="0"/>
        <v>-0.65388204614100176</v>
      </c>
      <c r="K36" s="14" t="s">
        <v>3</v>
      </c>
      <c r="L36" s="14" t="s">
        <v>63</v>
      </c>
      <c r="M36" s="6" t="s">
        <v>151</v>
      </c>
      <c r="N36" s="7">
        <v>6308</v>
      </c>
      <c r="O36" s="7">
        <v>2192</v>
      </c>
      <c r="P36" s="4">
        <f t="shared" si="1"/>
        <v>-0.65250475586556755</v>
      </c>
    </row>
    <row r="37" spans="1:16">
      <c r="A37" s="14" t="s">
        <v>3</v>
      </c>
      <c r="B37" s="14" t="s">
        <v>63</v>
      </c>
      <c r="C37" s="6" t="s">
        <v>151</v>
      </c>
      <c r="D37" s="7"/>
      <c r="E37" s="7">
        <v>2192</v>
      </c>
      <c r="F37" s="4"/>
      <c r="K37" s="14" t="s">
        <v>3</v>
      </c>
      <c r="L37" s="14" t="s">
        <v>63</v>
      </c>
      <c r="M37" s="6" t="s">
        <v>81</v>
      </c>
      <c r="N37" s="7">
        <v>16649</v>
      </c>
      <c r="O37" s="7"/>
      <c r="P37" s="4">
        <f t="shared" si="1"/>
        <v>-1</v>
      </c>
    </row>
    <row r="38" spans="1:16">
      <c r="A38" s="14" t="s">
        <v>3</v>
      </c>
      <c r="B38" s="14" t="s">
        <v>63</v>
      </c>
      <c r="C38" s="6" t="s">
        <v>80</v>
      </c>
      <c r="D38" s="7">
        <v>285582</v>
      </c>
      <c r="E38" s="7">
        <v>698338</v>
      </c>
      <c r="F38" s="4">
        <f t="shared" si="0"/>
        <v>1.4453151809287701</v>
      </c>
      <c r="K38" s="14" t="s">
        <v>3</v>
      </c>
      <c r="L38" s="14" t="s">
        <v>63</v>
      </c>
      <c r="M38" s="6" t="s">
        <v>80</v>
      </c>
      <c r="N38" s="7">
        <v>424196</v>
      </c>
      <c r="O38" s="7">
        <v>698338</v>
      </c>
      <c r="P38" s="4">
        <f t="shared" si="1"/>
        <v>0.64626257673339682</v>
      </c>
    </row>
    <row r="39" spans="1:16">
      <c r="A39" s="14" t="s">
        <v>3</v>
      </c>
      <c r="B39" s="14" t="s">
        <v>63</v>
      </c>
      <c r="C39" s="6" t="s">
        <v>79</v>
      </c>
      <c r="D39" s="7"/>
      <c r="E39" s="7">
        <v>660</v>
      </c>
      <c r="F39" s="4"/>
      <c r="K39" s="14" t="s">
        <v>3</v>
      </c>
      <c r="L39" s="14" t="s">
        <v>63</v>
      </c>
      <c r="M39" s="6" t="s">
        <v>79</v>
      </c>
      <c r="N39" s="7"/>
      <c r="O39" s="7">
        <v>660</v>
      </c>
      <c r="P39" s="4"/>
    </row>
    <row r="40" spans="1:16">
      <c r="A40" s="14" t="s">
        <v>3</v>
      </c>
      <c r="B40" s="14" t="s">
        <v>63</v>
      </c>
      <c r="C40" s="6" t="s">
        <v>177</v>
      </c>
      <c r="D40" s="7">
        <v>2000</v>
      </c>
      <c r="E40" s="7"/>
      <c r="F40" s="4">
        <f t="shared" si="0"/>
        <v>-1</v>
      </c>
      <c r="K40" s="14" t="s">
        <v>3</v>
      </c>
      <c r="L40" s="14" t="s">
        <v>63</v>
      </c>
      <c r="M40" s="6" t="s">
        <v>78</v>
      </c>
      <c r="N40" s="7">
        <v>274209</v>
      </c>
      <c r="O40" s="7">
        <v>285770</v>
      </c>
      <c r="P40" s="4">
        <f t="shared" si="1"/>
        <v>4.2161271147190649E-2</v>
      </c>
    </row>
    <row r="41" spans="1:16">
      <c r="A41" s="14" t="s">
        <v>3</v>
      </c>
      <c r="B41" s="14" t="s">
        <v>63</v>
      </c>
      <c r="C41" s="6" t="s">
        <v>78</v>
      </c>
      <c r="D41" s="7">
        <v>172759</v>
      </c>
      <c r="E41" s="7">
        <v>285770</v>
      </c>
      <c r="F41" s="4">
        <f t="shared" si="0"/>
        <v>0.65415405275557281</v>
      </c>
      <c r="K41" s="14" t="s">
        <v>3</v>
      </c>
      <c r="L41" s="14" t="s">
        <v>63</v>
      </c>
      <c r="M41" s="6" t="s">
        <v>77</v>
      </c>
      <c r="N41" s="7">
        <v>288629</v>
      </c>
      <c r="O41" s="7">
        <v>154983</v>
      </c>
      <c r="P41" s="4">
        <f t="shared" si="1"/>
        <v>-0.46303732473174908</v>
      </c>
    </row>
    <row r="42" spans="1:16">
      <c r="A42" s="14" t="s">
        <v>3</v>
      </c>
      <c r="B42" s="14" t="s">
        <v>63</v>
      </c>
      <c r="C42" s="6" t="s">
        <v>77</v>
      </c>
      <c r="D42" s="7">
        <v>436665</v>
      </c>
      <c r="E42" s="7">
        <v>154983</v>
      </c>
      <c r="F42" s="4">
        <f t="shared" si="0"/>
        <v>-0.64507574456391059</v>
      </c>
      <c r="K42" s="14" t="s">
        <v>3</v>
      </c>
      <c r="L42" s="14" t="s">
        <v>63</v>
      </c>
      <c r="M42" s="6" t="s">
        <v>76</v>
      </c>
      <c r="N42" s="7">
        <v>1511217</v>
      </c>
      <c r="O42" s="7">
        <v>4477</v>
      </c>
      <c r="P42" s="4">
        <f t="shared" si="1"/>
        <v>-0.99703748700550621</v>
      </c>
    </row>
    <row r="43" spans="1:16">
      <c r="A43" s="14" t="s">
        <v>3</v>
      </c>
      <c r="B43" s="14" t="s">
        <v>63</v>
      </c>
      <c r="C43" s="6" t="s">
        <v>76</v>
      </c>
      <c r="D43" s="7">
        <v>51397</v>
      </c>
      <c r="E43" s="7">
        <v>4477</v>
      </c>
      <c r="F43" s="4">
        <f t="shared" si="0"/>
        <v>-0.91289374866237327</v>
      </c>
      <c r="K43" s="14" t="s">
        <v>3</v>
      </c>
      <c r="L43" s="14" t="s">
        <v>63</v>
      </c>
      <c r="M43" s="6" t="s">
        <v>75</v>
      </c>
      <c r="N43" s="7">
        <v>552724</v>
      </c>
      <c r="O43" s="7">
        <v>572840</v>
      </c>
      <c r="P43" s="4">
        <f t="shared" si="1"/>
        <v>3.639429443990129E-2</v>
      </c>
    </row>
    <row r="44" spans="1:16">
      <c r="A44" s="14" t="s">
        <v>3</v>
      </c>
      <c r="B44" s="14" t="s">
        <v>63</v>
      </c>
      <c r="C44" s="6" t="s">
        <v>75</v>
      </c>
      <c r="D44" s="7">
        <v>854085</v>
      </c>
      <c r="E44" s="7">
        <v>572840</v>
      </c>
      <c r="F44" s="4">
        <f t="shared" si="0"/>
        <v>-0.32929392273602742</v>
      </c>
      <c r="K44" s="14" t="s">
        <v>3</v>
      </c>
      <c r="L44" s="14" t="s">
        <v>63</v>
      </c>
      <c r="M44" s="6" t="s">
        <v>74</v>
      </c>
      <c r="N44" s="7">
        <v>67035</v>
      </c>
      <c r="O44" s="7">
        <v>66587</v>
      </c>
      <c r="P44" s="4">
        <f t="shared" si="1"/>
        <v>-6.6830760050719772E-3</v>
      </c>
    </row>
    <row r="45" spans="1:16">
      <c r="A45" s="14" t="s">
        <v>3</v>
      </c>
      <c r="B45" s="14" t="s">
        <v>63</v>
      </c>
      <c r="C45" s="6" t="s">
        <v>74</v>
      </c>
      <c r="D45" s="7">
        <v>55591</v>
      </c>
      <c r="E45" s="7">
        <v>66587</v>
      </c>
      <c r="F45" s="4">
        <f t="shared" si="0"/>
        <v>0.19780180245003687</v>
      </c>
      <c r="K45" s="14" t="s">
        <v>3</v>
      </c>
      <c r="L45" s="14" t="s">
        <v>63</v>
      </c>
      <c r="M45" s="6" t="s">
        <v>73</v>
      </c>
      <c r="N45" s="7">
        <v>31413</v>
      </c>
      <c r="O45" s="7"/>
      <c r="P45" s="4">
        <f t="shared" si="1"/>
        <v>-1</v>
      </c>
    </row>
    <row r="46" spans="1:16">
      <c r="A46" s="14" t="s">
        <v>3</v>
      </c>
      <c r="B46" s="14" t="s">
        <v>63</v>
      </c>
      <c r="C46" s="6" t="s">
        <v>71</v>
      </c>
      <c r="D46" s="7">
        <v>152962</v>
      </c>
      <c r="E46" s="7">
        <v>134517</v>
      </c>
      <c r="F46" s="4">
        <f t="shared" si="0"/>
        <v>-0.12058550489664099</v>
      </c>
      <c r="K46" s="14" t="s">
        <v>3</v>
      </c>
      <c r="L46" s="14" t="s">
        <v>63</v>
      </c>
      <c r="M46" s="6" t="s">
        <v>71</v>
      </c>
      <c r="N46" s="7">
        <v>198715</v>
      </c>
      <c r="O46" s="7">
        <v>134517</v>
      </c>
      <c r="P46" s="4">
        <f t="shared" si="1"/>
        <v>-0.32306569710389249</v>
      </c>
    </row>
    <row r="47" spans="1:16">
      <c r="A47" s="14" t="s">
        <v>3</v>
      </c>
      <c r="B47" s="14" t="s">
        <v>63</v>
      </c>
      <c r="C47" s="6" t="s">
        <v>70</v>
      </c>
      <c r="D47" s="7">
        <v>18500</v>
      </c>
      <c r="E47" s="7"/>
      <c r="F47" s="4">
        <f t="shared" si="0"/>
        <v>-1</v>
      </c>
      <c r="K47" s="14" t="s">
        <v>3</v>
      </c>
      <c r="L47" s="14" t="s">
        <v>63</v>
      </c>
      <c r="M47" s="6" t="s">
        <v>70</v>
      </c>
      <c r="N47" s="7">
        <v>17697</v>
      </c>
      <c r="O47" s="7"/>
      <c r="P47" s="4">
        <f t="shared" si="1"/>
        <v>-1</v>
      </c>
    </row>
    <row r="48" spans="1:16">
      <c r="A48" s="14" t="s">
        <v>3</v>
      </c>
      <c r="B48" s="14" t="s">
        <v>63</v>
      </c>
      <c r="C48" s="6" t="s">
        <v>69</v>
      </c>
      <c r="D48" s="7">
        <v>221869</v>
      </c>
      <c r="E48" s="7">
        <v>132713</v>
      </c>
      <c r="F48" s="4">
        <f t="shared" si="0"/>
        <v>-0.40184072583371266</v>
      </c>
      <c r="K48" s="14" t="s">
        <v>3</v>
      </c>
      <c r="L48" s="14" t="s">
        <v>63</v>
      </c>
      <c r="M48" s="6" t="s">
        <v>69</v>
      </c>
      <c r="N48" s="7">
        <v>172840</v>
      </c>
      <c r="O48" s="7">
        <v>132713</v>
      </c>
      <c r="P48" s="4">
        <f t="shared" si="1"/>
        <v>-0.23216269382087479</v>
      </c>
    </row>
    <row r="49" spans="1:16">
      <c r="A49" s="14" t="s">
        <v>3</v>
      </c>
      <c r="B49" s="14" t="s">
        <v>63</v>
      </c>
      <c r="C49" s="6" t="s">
        <v>68</v>
      </c>
      <c r="D49" s="7">
        <v>591943</v>
      </c>
      <c r="E49" s="7">
        <v>358554</v>
      </c>
      <c r="F49" s="4">
        <f t="shared" si="0"/>
        <v>-0.39427613807410511</v>
      </c>
      <c r="K49" s="14" t="s">
        <v>3</v>
      </c>
      <c r="L49" s="14" t="s">
        <v>63</v>
      </c>
      <c r="M49" s="6" t="s">
        <v>68</v>
      </c>
      <c r="N49" s="7">
        <v>250461</v>
      </c>
      <c r="O49" s="7">
        <v>358554</v>
      </c>
      <c r="P49" s="4">
        <f t="shared" si="1"/>
        <v>0.43157617353599964</v>
      </c>
    </row>
    <row r="50" spans="1:16">
      <c r="A50" s="14" t="s">
        <v>3</v>
      </c>
      <c r="B50" s="14" t="s">
        <v>63</v>
      </c>
      <c r="C50" s="6" t="s">
        <v>67</v>
      </c>
      <c r="D50" s="7">
        <v>315600</v>
      </c>
      <c r="E50" s="7">
        <v>163593</v>
      </c>
      <c r="F50" s="4">
        <f t="shared" si="0"/>
        <v>-0.48164448669201521</v>
      </c>
      <c r="K50" s="14" t="s">
        <v>3</v>
      </c>
      <c r="L50" s="14" t="s">
        <v>63</v>
      </c>
      <c r="M50" s="6" t="s">
        <v>67</v>
      </c>
      <c r="N50" s="7">
        <v>104954</v>
      </c>
      <c r="O50" s="7">
        <v>163593</v>
      </c>
      <c r="P50" s="4">
        <f t="shared" si="1"/>
        <v>0.55871143548602242</v>
      </c>
    </row>
    <row r="51" spans="1:16">
      <c r="A51" s="14" t="s">
        <v>3</v>
      </c>
      <c r="B51" s="14" t="s">
        <v>63</v>
      </c>
      <c r="C51" s="6" t="s">
        <v>66</v>
      </c>
      <c r="D51" s="7">
        <v>106651</v>
      </c>
      <c r="E51" s="7"/>
      <c r="F51" s="4">
        <f t="shared" si="0"/>
        <v>-1</v>
      </c>
      <c r="K51" s="14" t="s">
        <v>3</v>
      </c>
      <c r="L51" s="14" t="s">
        <v>63</v>
      </c>
      <c r="M51" s="6" t="s">
        <v>66</v>
      </c>
      <c r="N51" s="7">
        <v>44468</v>
      </c>
      <c r="O51" s="7"/>
      <c r="P51" s="4">
        <f t="shared" si="1"/>
        <v>-1</v>
      </c>
    </row>
    <row r="52" spans="1:16">
      <c r="A52" s="14" t="s">
        <v>3</v>
      </c>
      <c r="B52" s="14" t="s">
        <v>63</v>
      </c>
      <c r="C52" s="6" t="s">
        <v>65</v>
      </c>
      <c r="D52" s="7">
        <v>101433</v>
      </c>
      <c r="E52" s="7">
        <v>334030</v>
      </c>
      <c r="F52" s="4">
        <f t="shared" si="0"/>
        <v>2.2931097374621672</v>
      </c>
      <c r="K52" s="14" t="s">
        <v>3</v>
      </c>
      <c r="L52" s="14" t="s">
        <v>63</v>
      </c>
      <c r="M52" s="6" t="s">
        <v>65</v>
      </c>
      <c r="N52" s="7">
        <v>212071</v>
      </c>
      <c r="O52" s="7">
        <v>334030</v>
      </c>
      <c r="P52" s="4">
        <f t="shared" si="1"/>
        <v>0.57508570242984658</v>
      </c>
    </row>
    <row r="53" spans="1:16">
      <c r="A53" s="14" t="s">
        <v>3</v>
      </c>
      <c r="B53" s="14" t="s">
        <v>63</v>
      </c>
      <c r="C53" s="6" t="s">
        <v>64</v>
      </c>
      <c r="D53" s="7">
        <v>205349</v>
      </c>
      <c r="E53" s="7">
        <v>46234</v>
      </c>
      <c r="F53" s="4">
        <f t="shared" si="0"/>
        <v>-0.77485159411538407</v>
      </c>
      <c r="K53" s="14" t="s">
        <v>3</v>
      </c>
      <c r="L53" s="14" t="s">
        <v>63</v>
      </c>
      <c r="M53" s="6" t="s">
        <v>64</v>
      </c>
      <c r="N53" s="7">
        <v>44808</v>
      </c>
      <c r="O53" s="7">
        <v>46234</v>
      </c>
      <c r="P53" s="4">
        <f t="shared" si="1"/>
        <v>3.1824674165327617E-2</v>
      </c>
    </row>
    <row r="54" spans="1:16">
      <c r="A54" s="14" t="s">
        <v>3</v>
      </c>
      <c r="B54" s="14" t="s">
        <v>63</v>
      </c>
      <c r="C54" s="6" t="s">
        <v>62</v>
      </c>
      <c r="D54" s="7">
        <v>240986</v>
      </c>
      <c r="E54" s="7">
        <v>213932</v>
      </c>
      <c r="F54" s="4">
        <f t="shared" si="0"/>
        <v>-0.11226378295834613</v>
      </c>
      <c r="K54" s="14" t="s">
        <v>3</v>
      </c>
      <c r="L54" s="14" t="s">
        <v>63</v>
      </c>
      <c r="M54" s="6" t="s">
        <v>62</v>
      </c>
      <c r="N54" s="7">
        <v>15425</v>
      </c>
      <c r="O54" s="7">
        <v>213932</v>
      </c>
      <c r="P54" s="4">
        <f t="shared" si="1"/>
        <v>12.869173419773096</v>
      </c>
    </row>
    <row r="55" spans="1:16">
      <c r="A55" s="14" t="s">
        <v>3</v>
      </c>
      <c r="B55" s="14" t="s">
        <v>53</v>
      </c>
      <c r="C55" s="13" t="s">
        <v>0</v>
      </c>
      <c r="D55" s="12">
        <v>194385</v>
      </c>
      <c r="E55" s="12">
        <v>646396</v>
      </c>
      <c r="F55" s="4">
        <f t="shared" si="0"/>
        <v>2.3253388893175915</v>
      </c>
      <c r="K55" s="14" t="s">
        <v>3</v>
      </c>
      <c r="L55" s="14" t="s">
        <v>53</v>
      </c>
      <c r="M55" s="13" t="s">
        <v>0</v>
      </c>
      <c r="N55" s="12">
        <v>789125</v>
      </c>
      <c r="O55" s="12">
        <v>646396</v>
      </c>
      <c r="P55" s="4">
        <f t="shared" si="1"/>
        <v>-0.18086995089497862</v>
      </c>
    </row>
    <row r="56" spans="1:16">
      <c r="A56" s="14" t="s">
        <v>3</v>
      </c>
      <c r="B56" s="14" t="s">
        <v>53</v>
      </c>
      <c r="C56" s="6" t="s">
        <v>61</v>
      </c>
      <c r="D56" s="7">
        <v>13954</v>
      </c>
      <c r="E56" s="7">
        <v>15846</v>
      </c>
      <c r="F56" s="4">
        <f t="shared" si="0"/>
        <v>0.1355883617600688</v>
      </c>
      <c r="K56" s="14" t="s">
        <v>3</v>
      </c>
      <c r="L56" s="14" t="s">
        <v>53</v>
      </c>
      <c r="M56" s="6" t="s">
        <v>61</v>
      </c>
      <c r="N56" s="7">
        <v>62478</v>
      </c>
      <c r="O56" s="7">
        <v>15846</v>
      </c>
      <c r="P56" s="4">
        <f t="shared" si="1"/>
        <v>-0.74637472390281379</v>
      </c>
    </row>
    <row r="57" spans="1:16">
      <c r="A57" s="14" t="s">
        <v>3</v>
      </c>
      <c r="B57" s="14" t="s">
        <v>53</v>
      </c>
      <c r="C57" s="6" t="s">
        <v>149</v>
      </c>
      <c r="D57" s="7">
        <v>19579</v>
      </c>
      <c r="E57" s="7">
        <v>10205</v>
      </c>
      <c r="F57" s="4">
        <f t="shared" si="0"/>
        <v>-0.47877828285407836</v>
      </c>
      <c r="K57" s="14" t="s">
        <v>3</v>
      </c>
      <c r="L57" s="14" t="s">
        <v>53</v>
      </c>
      <c r="M57" s="6" t="s">
        <v>149</v>
      </c>
      <c r="N57" s="7">
        <v>1542</v>
      </c>
      <c r="O57" s="7">
        <v>10205</v>
      </c>
      <c r="P57" s="4">
        <f t="shared" si="1"/>
        <v>5.6180285343709464</v>
      </c>
    </row>
    <row r="58" spans="1:16">
      <c r="A58" s="14" t="s">
        <v>3</v>
      </c>
      <c r="B58" s="14" t="s">
        <v>53</v>
      </c>
      <c r="C58" s="6" t="s">
        <v>60</v>
      </c>
      <c r="D58" s="7"/>
      <c r="E58" s="7">
        <v>174189</v>
      </c>
      <c r="F58" s="4"/>
      <c r="K58" s="14" t="s">
        <v>3</v>
      </c>
      <c r="L58" s="14" t="s">
        <v>53</v>
      </c>
      <c r="M58" s="6" t="s">
        <v>60</v>
      </c>
      <c r="N58" s="7">
        <v>2061</v>
      </c>
      <c r="O58" s="7">
        <v>174189</v>
      </c>
      <c r="P58" s="4">
        <f t="shared" si="1"/>
        <v>83.516739446870446</v>
      </c>
    </row>
    <row r="59" spans="1:16">
      <c r="A59" s="14" t="s">
        <v>3</v>
      </c>
      <c r="B59" s="14" t="s">
        <v>53</v>
      </c>
      <c r="C59" s="6" t="s">
        <v>59</v>
      </c>
      <c r="D59" s="7"/>
      <c r="E59" s="7">
        <v>14433</v>
      </c>
      <c r="F59" s="4"/>
      <c r="K59" s="14" t="s">
        <v>3</v>
      </c>
      <c r="L59" s="14" t="s">
        <v>53</v>
      </c>
      <c r="M59" s="6" t="s">
        <v>59</v>
      </c>
      <c r="N59" s="7">
        <v>12178</v>
      </c>
      <c r="O59" s="7">
        <v>14433</v>
      </c>
      <c r="P59" s="4">
        <f t="shared" si="1"/>
        <v>0.18516997865002463</v>
      </c>
    </row>
    <row r="60" spans="1:16">
      <c r="A60" s="14" t="s">
        <v>3</v>
      </c>
      <c r="B60" s="14" t="s">
        <v>53</v>
      </c>
      <c r="C60" s="6" t="s">
        <v>58</v>
      </c>
      <c r="D60" s="7">
        <v>16872</v>
      </c>
      <c r="E60" s="7">
        <v>10159</v>
      </c>
      <c r="F60" s="4">
        <f t="shared" si="0"/>
        <v>-0.39787814129919391</v>
      </c>
      <c r="K60" s="14" t="s">
        <v>3</v>
      </c>
      <c r="L60" s="14" t="s">
        <v>53</v>
      </c>
      <c r="M60" s="6" t="s">
        <v>58</v>
      </c>
      <c r="N60" s="7">
        <v>11000</v>
      </c>
      <c r="O60" s="7">
        <v>10159</v>
      </c>
      <c r="P60" s="4">
        <f t="shared" si="1"/>
        <v>-7.6454545454545456E-2</v>
      </c>
    </row>
    <row r="61" spans="1:16">
      <c r="A61" s="14" t="s">
        <v>3</v>
      </c>
      <c r="B61" s="14" t="s">
        <v>53</v>
      </c>
      <c r="C61" s="6" t="s">
        <v>148</v>
      </c>
      <c r="D61" s="7">
        <v>44400</v>
      </c>
      <c r="E61" s="7">
        <v>8092</v>
      </c>
      <c r="F61" s="4">
        <f t="shared" si="0"/>
        <v>-0.81774774774774772</v>
      </c>
      <c r="K61" s="14" t="s">
        <v>3</v>
      </c>
      <c r="L61" s="14" t="s">
        <v>53</v>
      </c>
      <c r="M61" s="6" t="s">
        <v>148</v>
      </c>
      <c r="N61" s="7">
        <v>64897</v>
      </c>
      <c r="O61" s="7">
        <v>8092</v>
      </c>
      <c r="P61" s="4">
        <f t="shared" si="1"/>
        <v>-0.87531010678459709</v>
      </c>
    </row>
    <row r="62" spans="1:16">
      <c r="A62" s="14" t="s">
        <v>3</v>
      </c>
      <c r="B62" s="14" t="s">
        <v>53</v>
      </c>
      <c r="C62" s="6" t="s">
        <v>57</v>
      </c>
      <c r="D62" s="7"/>
      <c r="E62" s="7">
        <v>1550</v>
      </c>
      <c r="F62" s="4"/>
      <c r="K62" s="14" t="s">
        <v>3</v>
      </c>
      <c r="L62" s="14" t="s">
        <v>53</v>
      </c>
      <c r="M62" s="6" t="s">
        <v>57</v>
      </c>
      <c r="N62" s="7">
        <v>8070</v>
      </c>
      <c r="O62" s="7">
        <v>1550</v>
      </c>
      <c r="P62" s="4">
        <f t="shared" si="1"/>
        <v>-0.80793060718711274</v>
      </c>
    </row>
    <row r="63" spans="1:16">
      <c r="A63" s="14" t="s">
        <v>3</v>
      </c>
      <c r="B63" s="14" t="s">
        <v>53</v>
      </c>
      <c r="C63" s="6" t="s">
        <v>146</v>
      </c>
      <c r="D63" s="7">
        <v>82841</v>
      </c>
      <c r="E63" s="7"/>
      <c r="F63" s="4">
        <f t="shared" si="0"/>
        <v>-1</v>
      </c>
      <c r="K63" s="14" t="s">
        <v>3</v>
      </c>
      <c r="L63" s="14" t="s">
        <v>53</v>
      </c>
      <c r="M63" s="6" t="s">
        <v>147</v>
      </c>
      <c r="N63" s="7">
        <v>113102</v>
      </c>
      <c r="O63" s="7"/>
      <c r="P63" s="4">
        <f t="shared" si="1"/>
        <v>-1</v>
      </c>
    </row>
    <row r="64" spans="1:16">
      <c r="A64" s="14" t="s">
        <v>3</v>
      </c>
      <c r="B64" s="14" t="s">
        <v>53</v>
      </c>
      <c r="C64" s="6" t="s">
        <v>155</v>
      </c>
      <c r="D64" s="7"/>
      <c r="E64" s="7">
        <v>3535</v>
      </c>
      <c r="F64" s="4"/>
      <c r="K64" s="14" t="s">
        <v>3</v>
      </c>
      <c r="L64" s="14" t="s">
        <v>53</v>
      </c>
      <c r="M64" s="6" t="s">
        <v>146</v>
      </c>
      <c r="N64" s="7">
        <v>710</v>
      </c>
      <c r="O64" s="7"/>
      <c r="P64" s="4">
        <f t="shared" si="1"/>
        <v>-1</v>
      </c>
    </row>
    <row r="65" spans="1:16">
      <c r="A65" s="14" t="s">
        <v>3</v>
      </c>
      <c r="B65" s="14" t="s">
        <v>53</v>
      </c>
      <c r="C65" s="6" t="s">
        <v>56</v>
      </c>
      <c r="D65" s="7"/>
      <c r="E65" s="7">
        <v>3210</v>
      </c>
      <c r="F65" s="4"/>
      <c r="K65" s="14" t="s">
        <v>3</v>
      </c>
      <c r="L65" s="14" t="s">
        <v>53</v>
      </c>
      <c r="M65" s="6" t="s">
        <v>155</v>
      </c>
      <c r="N65" s="7">
        <v>1729</v>
      </c>
      <c r="O65" s="7">
        <v>3535</v>
      </c>
      <c r="P65" s="4">
        <f t="shared" si="1"/>
        <v>1.0445344129554657</v>
      </c>
    </row>
    <row r="66" spans="1:16">
      <c r="A66" s="14" t="s">
        <v>3</v>
      </c>
      <c r="B66" s="14" t="s">
        <v>53</v>
      </c>
      <c r="C66" s="6" t="s">
        <v>55</v>
      </c>
      <c r="D66" s="7"/>
      <c r="E66" s="7">
        <v>11957</v>
      </c>
      <c r="F66" s="4"/>
      <c r="K66" s="14" t="s">
        <v>3</v>
      </c>
      <c r="L66" s="14" t="s">
        <v>53</v>
      </c>
      <c r="M66" s="6" t="s">
        <v>56</v>
      </c>
      <c r="N66" s="7"/>
      <c r="O66" s="7">
        <v>3210</v>
      </c>
      <c r="P66" s="4"/>
    </row>
    <row r="67" spans="1:16">
      <c r="A67" s="14" t="s">
        <v>3</v>
      </c>
      <c r="B67" s="14" t="s">
        <v>53</v>
      </c>
      <c r="C67" s="6" t="s">
        <v>54</v>
      </c>
      <c r="D67" s="7">
        <v>8110</v>
      </c>
      <c r="E67" s="7">
        <v>14261</v>
      </c>
      <c r="F67" s="4">
        <f t="shared" si="0"/>
        <v>0.75844636251541309</v>
      </c>
      <c r="K67" s="14" t="s">
        <v>3</v>
      </c>
      <c r="L67" s="14" t="s">
        <v>53</v>
      </c>
      <c r="M67" s="6" t="s">
        <v>55</v>
      </c>
      <c r="N67" s="7"/>
      <c r="O67" s="7">
        <v>11957</v>
      </c>
      <c r="P67" s="4"/>
    </row>
    <row r="68" spans="1:16">
      <c r="A68" s="14" t="s">
        <v>3</v>
      </c>
      <c r="B68" s="14" t="s">
        <v>53</v>
      </c>
      <c r="C68" s="6" t="s">
        <v>52</v>
      </c>
      <c r="D68" s="7">
        <v>4819</v>
      </c>
      <c r="E68" s="7">
        <v>378959</v>
      </c>
      <c r="F68" s="4">
        <f t="shared" ref="F68:F131" si="2">(E68-D68)/D68</f>
        <v>77.638514214567337</v>
      </c>
      <c r="K68" s="14" t="s">
        <v>3</v>
      </c>
      <c r="L68" s="14" t="s">
        <v>53</v>
      </c>
      <c r="M68" s="6" t="s">
        <v>54</v>
      </c>
      <c r="N68" s="7">
        <v>139319</v>
      </c>
      <c r="O68" s="7">
        <v>14261</v>
      </c>
      <c r="P68" s="4">
        <f t="shared" ref="P68:P131" si="3">(O68-N68)/N68</f>
        <v>-0.89763779527559051</v>
      </c>
    </row>
    <row r="69" spans="1:16">
      <c r="A69" s="14" t="s">
        <v>3</v>
      </c>
      <c r="B69" s="14" t="s">
        <v>53</v>
      </c>
      <c r="C69" s="6" t="s">
        <v>145</v>
      </c>
      <c r="D69" s="7">
        <v>3810</v>
      </c>
      <c r="E69" s="7"/>
      <c r="F69" s="4">
        <f t="shared" si="2"/>
        <v>-1</v>
      </c>
      <c r="K69" s="14" t="s">
        <v>3</v>
      </c>
      <c r="L69" s="14" t="s">
        <v>53</v>
      </c>
      <c r="M69" s="6" t="s">
        <v>52</v>
      </c>
      <c r="N69" s="7">
        <v>330819</v>
      </c>
      <c r="O69" s="7">
        <v>378959</v>
      </c>
      <c r="P69" s="4">
        <f t="shared" si="3"/>
        <v>0.14551763955516461</v>
      </c>
    </row>
    <row r="70" spans="1:16">
      <c r="A70" s="14" t="s">
        <v>3</v>
      </c>
      <c r="B70" s="14" t="s">
        <v>43</v>
      </c>
      <c r="C70" s="13" t="s">
        <v>0</v>
      </c>
      <c r="D70" s="12">
        <v>1035614</v>
      </c>
      <c r="E70" s="12">
        <v>2818961</v>
      </c>
      <c r="F70" s="4">
        <f t="shared" si="2"/>
        <v>1.722019014806675</v>
      </c>
      <c r="K70" s="14" t="s">
        <v>3</v>
      </c>
      <c r="L70" s="14" t="s">
        <v>53</v>
      </c>
      <c r="M70" s="6" t="s">
        <v>145</v>
      </c>
      <c r="N70" s="7">
        <v>41220</v>
      </c>
      <c r="O70" s="7"/>
      <c r="P70" s="4">
        <f t="shared" si="3"/>
        <v>-1</v>
      </c>
    </row>
    <row r="71" spans="1:16">
      <c r="A71" s="14" t="s">
        <v>3</v>
      </c>
      <c r="B71" s="14" t="s">
        <v>43</v>
      </c>
      <c r="C71" s="6" t="s">
        <v>173</v>
      </c>
      <c r="D71" s="7">
        <v>5000</v>
      </c>
      <c r="E71" s="7"/>
      <c r="F71" s="4">
        <f t="shared" si="2"/>
        <v>-1</v>
      </c>
      <c r="K71" s="14" t="s">
        <v>3</v>
      </c>
      <c r="L71" s="14" t="s">
        <v>43</v>
      </c>
      <c r="M71" s="13" t="s">
        <v>0</v>
      </c>
      <c r="N71" s="12">
        <v>1531972</v>
      </c>
      <c r="O71" s="12">
        <v>2818961</v>
      </c>
      <c r="P71" s="4">
        <f t="shared" si="3"/>
        <v>0.84008650288647568</v>
      </c>
    </row>
    <row r="72" spans="1:16">
      <c r="A72" s="14" t="s">
        <v>3</v>
      </c>
      <c r="B72" s="14" t="s">
        <v>43</v>
      </c>
      <c r="C72" s="6" t="s">
        <v>144</v>
      </c>
      <c r="D72" s="7"/>
      <c r="E72" s="7">
        <v>273692</v>
      </c>
      <c r="F72" s="4"/>
      <c r="K72" s="14" t="s">
        <v>3</v>
      </c>
      <c r="L72" s="14" t="s">
        <v>43</v>
      </c>
      <c r="M72" s="6" t="s">
        <v>144</v>
      </c>
      <c r="N72" s="7">
        <v>68634</v>
      </c>
      <c r="O72" s="7">
        <v>273692</v>
      </c>
      <c r="P72" s="4">
        <f t="shared" si="3"/>
        <v>2.9877028877815661</v>
      </c>
    </row>
    <row r="73" spans="1:16">
      <c r="A73" s="14" t="s">
        <v>3</v>
      </c>
      <c r="B73" s="14" t="s">
        <v>43</v>
      </c>
      <c r="C73" s="6" t="s">
        <v>51</v>
      </c>
      <c r="D73" s="7">
        <v>6067</v>
      </c>
      <c r="E73" s="7"/>
      <c r="F73" s="4">
        <f t="shared" si="2"/>
        <v>-1</v>
      </c>
      <c r="K73" s="14" t="s">
        <v>3</v>
      </c>
      <c r="L73" s="14" t="s">
        <v>43</v>
      </c>
      <c r="M73" s="6" t="s">
        <v>51</v>
      </c>
      <c r="N73" s="7">
        <v>65337</v>
      </c>
      <c r="O73" s="7"/>
      <c r="P73" s="4">
        <f t="shared" si="3"/>
        <v>-1</v>
      </c>
    </row>
    <row r="74" spans="1:16">
      <c r="A74" s="14" t="s">
        <v>3</v>
      </c>
      <c r="B74" s="14" t="s">
        <v>43</v>
      </c>
      <c r="C74" s="6" t="s">
        <v>143</v>
      </c>
      <c r="D74" s="7">
        <v>50545</v>
      </c>
      <c r="E74" s="7"/>
      <c r="F74" s="4">
        <f t="shared" si="2"/>
        <v>-1</v>
      </c>
      <c r="K74" s="14" t="s">
        <v>3</v>
      </c>
      <c r="L74" s="14" t="s">
        <v>43</v>
      </c>
      <c r="M74" s="6" t="s">
        <v>166</v>
      </c>
      <c r="N74" s="7">
        <v>12297</v>
      </c>
      <c r="O74" s="7"/>
      <c r="P74" s="4">
        <f t="shared" si="3"/>
        <v>-1</v>
      </c>
    </row>
    <row r="75" spans="1:16">
      <c r="A75" s="14" t="s">
        <v>3</v>
      </c>
      <c r="B75" s="14" t="s">
        <v>43</v>
      </c>
      <c r="C75" s="6" t="s">
        <v>142</v>
      </c>
      <c r="D75" s="7">
        <v>266101</v>
      </c>
      <c r="E75" s="7">
        <v>389914</v>
      </c>
      <c r="F75" s="4">
        <f t="shared" si="2"/>
        <v>0.46528573737039697</v>
      </c>
      <c r="K75" s="14" t="s">
        <v>3</v>
      </c>
      <c r="L75" s="14" t="s">
        <v>43</v>
      </c>
      <c r="M75" s="6" t="s">
        <v>142</v>
      </c>
      <c r="N75" s="7">
        <v>138487</v>
      </c>
      <c r="O75" s="7">
        <v>389914</v>
      </c>
      <c r="P75" s="4">
        <f t="shared" si="3"/>
        <v>1.8155278112747044</v>
      </c>
    </row>
    <row r="76" spans="1:16">
      <c r="A76" s="14" t="s">
        <v>3</v>
      </c>
      <c r="B76" s="14" t="s">
        <v>43</v>
      </c>
      <c r="C76" s="6" t="s">
        <v>50</v>
      </c>
      <c r="D76" s="7">
        <v>3331</v>
      </c>
      <c r="E76" s="7">
        <v>1623</v>
      </c>
      <c r="F76" s="4">
        <f t="shared" si="2"/>
        <v>-0.51275893125187633</v>
      </c>
      <c r="K76" s="14" t="s">
        <v>3</v>
      </c>
      <c r="L76" s="14" t="s">
        <v>43</v>
      </c>
      <c r="M76" s="6" t="s">
        <v>50</v>
      </c>
      <c r="N76" s="7"/>
      <c r="O76" s="7">
        <v>1623</v>
      </c>
      <c r="P76" s="4"/>
    </row>
    <row r="77" spans="1:16">
      <c r="A77" s="14" t="s">
        <v>3</v>
      </c>
      <c r="B77" s="14" t="s">
        <v>43</v>
      </c>
      <c r="C77" s="6" t="s">
        <v>185</v>
      </c>
      <c r="D77" s="7">
        <v>5431</v>
      </c>
      <c r="E77" s="7"/>
      <c r="F77" s="4">
        <f t="shared" si="2"/>
        <v>-1</v>
      </c>
      <c r="K77" s="14" t="s">
        <v>3</v>
      </c>
      <c r="L77" s="14" t="s">
        <v>43</v>
      </c>
      <c r="M77" s="6" t="s">
        <v>49</v>
      </c>
      <c r="N77" s="7">
        <v>21181</v>
      </c>
      <c r="O77" s="7">
        <v>10243</v>
      </c>
      <c r="P77" s="4">
        <f t="shared" si="3"/>
        <v>-0.51640621311552803</v>
      </c>
    </row>
    <row r="78" spans="1:16">
      <c r="A78" s="14" t="s">
        <v>3</v>
      </c>
      <c r="B78" s="14" t="s">
        <v>43</v>
      </c>
      <c r="C78" s="6" t="s">
        <v>49</v>
      </c>
      <c r="D78" s="7">
        <v>5056</v>
      </c>
      <c r="E78" s="7">
        <v>10243</v>
      </c>
      <c r="F78" s="4">
        <f t="shared" si="2"/>
        <v>1.0259098101265822</v>
      </c>
      <c r="K78" s="14" t="s">
        <v>3</v>
      </c>
      <c r="L78" s="14" t="s">
        <v>43</v>
      </c>
      <c r="M78" s="6" t="s">
        <v>48</v>
      </c>
      <c r="N78" s="7">
        <v>3045</v>
      </c>
      <c r="O78" s="7">
        <v>58346</v>
      </c>
      <c r="P78" s="4">
        <f t="shared" si="3"/>
        <v>18.161247947454843</v>
      </c>
    </row>
    <row r="79" spans="1:16">
      <c r="A79" s="14" t="s">
        <v>3</v>
      </c>
      <c r="B79" s="14" t="s">
        <v>43</v>
      </c>
      <c r="C79" s="6" t="s">
        <v>48</v>
      </c>
      <c r="D79" s="7">
        <v>32282</v>
      </c>
      <c r="E79" s="7">
        <v>58346</v>
      </c>
      <c r="F79" s="4">
        <f t="shared" si="2"/>
        <v>0.80738492038907128</v>
      </c>
      <c r="K79" s="14" t="s">
        <v>3</v>
      </c>
      <c r="L79" s="14" t="s">
        <v>43</v>
      </c>
      <c r="M79" s="6" t="s">
        <v>47</v>
      </c>
      <c r="N79" s="7">
        <v>348702</v>
      </c>
      <c r="O79" s="7">
        <v>254463</v>
      </c>
      <c r="P79" s="4">
        <f t="shared" si="3"/>
        <v>-0.27025655143933791</v>
      </c>
    </row>
    <row r="80" spans="1:16">
      <c r="A80" s="14" t="s">
        <v>3</v>
      </c>
      <c r="B80" s="14" t="s">
        <v>43</v>
      </c>
      <c r="C80" s="6" t="s">
        <v>47</v>
      </c>
      <c r="D80" s="7">
        <v>426615</v>
      </c>
      <c r="E80" s="7">
        <v>254463</v>
      </c>
      <c r="F80" s="4">
        <f t="shared" si="2"/>
        <v>-0.40353011497486024</v>
      </c>
      <c r="K80" s="14" t="s">
        <v>3</v>
      </c>
      <c r="L80" s="14" t="s">
        <v>43</v>
      </c>
      <c r="M80" s="6" t="s">
        <v>156</v>
      </c>
      <c r="N80" s="7">
        <v>39267</v>
      </c>
      <c r="O80" s="7">
        <v>68298</v>
      </c>
      <c r="P80" s="4">
        <f t="shared" si="3"/>
        <v>0.73932309572923827</v>
      </c>
    </row>
    <row r="81" spans="1:16">
      <c r="A81" s="14" t="s">
        <v>3</v>
      </c>
      <c r="B81" s="14" t="s">
        <v>43</v>
      </c>
      <c r="C81" s="6" t="s">
        <v>186</v>
      </c>
      <c r="D81" s="7">
        <v>25417</v>
      </c>
      <c r="E81" s="7"/>
      <c r="F81" s="4">
        <f t="shared" si="2"/>
        <v>-1</v>
      </c>
      <c r="K81" s="14" t="s">
        <v>3</v>
      </c>
      <c r="L81" s="14" t="s">
        <v>43</v>
      </c>
      <c r="M81" s="6" t="s">
        <v>159</v>
      </c>
      <c r="N81" s="7"/>
      <c r="O81" s="7">
        <v>14500</v>
      </c>
      <c r="P81" s="4"/>
    </row>
    <row r="82" spans="1:16">
      <c r="A82" s="14" t="s">
        <v>3</v>
      </c>
      <c r="B82" s="14" t="s">
        <v>43</v>
      </c>
      <c r="C82" s="6" t="s">
        <v>156</v>
      </c>
      <c r="D82" s="7"/>
      <c r="E82" s="7">
        <v>68298</v>
      </c>
      <c r="F82" s="4"/>
      <c r="K82" s="14" t="s">
        <v>3</v>
      </c>
      <c r="L82" s="14" t="s">
        <v>43</v>
      </c>
      <c r="M82" s="6" t="s">
        <v>164</v>
      </c>
      <c r="N82" s="7"/>
      <c r="O82" s="7">
        <v>3355</v>
      </c>
      <c r="P82" s="4"/>
    </row>
    <row r="83" spans="1:16">
      <c r="A83" s="14" t="s">
        <v>3</v>
      </c>
      <c r="B83" s="14" t="s">
        <v>43</v>
      </c>
      <c r="C83" s="6" t="s">
        <v>159</v>
      </c>
      <c r="D83" s="7"/>
      <c r="E83" s="7">
        <v>14500</v>
      </c>
      <c r="F83" s="4"/>
      <c r="K83" s="14" t="s">
        <v>3</v>
      </c>
      <c r="L83" s="14" t="s">
        <v>43</v>
      </c>
      <c r="M83" s="6" t="s">
        <v>140</v>
      </c>
      <c r="N83" s="7">
        <v>100771</v>
      </c>
      <c r="O83" s="7">
        <v>121862</v>
      </c>
      <c r="P83" s="4">
        <f t="shared" si="3"/>
        <v>0.20929632533169265</v>
      </c>
    </row>
    <row r="84" spans="1:16">
      <c r="A84" s="14" t="s">
        <v>3</v>
      </c>
      <c r="B84" s="14" t="s">
        <v>43</v>
      </c>
      <c r="C84" s="6" t="s">
        <v>164</v>
      </c>
      <c r="D84" s="7"/>
      <c r="E84" s="7">
        <v>3355</v>
      </c>
      <c r="F84" s="4"/>
      <c r="K84" s="14" t="s">
        <v>3</v>
      </c>
      <c r="L84" s="14" t="s">
        <v>43</v>
      </c>
      <c r="M84" s="6" t="s">
        <v>139</v>
      </c>
      <c r="N84" s="7">
        <v>145159</v>
      </c>
      <c r="O84" s="7">
        <v>138148</v>
      </c>
      <c r="P84" s="4">
        <f t="shared" si="3"/>
        <v>-4.8298762047134521E-2</v>
      </c>
    </row>
    <row r="85" spans="1:16">
      <c r="A85" s="14" t="s">
        <v>3</v>
      </c>
      <c r="B85" s="14" t="s">
        <v>43</v>
      </c>
      <c r="C85" s="6" t="s">
        <v>140</v>
      </c>
      <c r="D85" s="7">
        <v>81985</v>
      </c>
      <c r="E85" s="7">
        <v>121862</v>
      </c>
      <c r="F85" s="4">
        <f t="shared" si="2"/>
        <v>0.48639385253400014</v>
      </c>
      <c r="K85" s="14" t="s">
        <v>3</v>
      </c>
      <c r="L85" s="14" t="s">
        <v>43</v>
      </c>
      <c r="M85" s="6" t="s">
        <v>160</v>
      </c>
      <c r="N85" s="7">
        <v>24753</v>
      </c>
      <c r="O85" s="7">
        <v>31020</v>
      </c>
      <c r="P85" s="4">
        <f t="shared" si="3"/>
        <v>0.25318143255362985</v>
      </c>
    </row>
    <row r="86" spans="1:16">
      <c r="A86" s="14" t="s">
        <v>3</v>
      </c>
      <c r="B86" s="14" t="s">
        <v>43</v>
      </c>
      <c r="C86" s="6" t="s">
        <v>139</v>
      </c>
      <c r="D86" s="7">
        <v>1256</v>
      </c>
      <c r="E86" s="7">
        <v>138148</v>
      </c>
      <c r="F86" s="4">
        <f t="shared" si="2"/>
        <v>108.99044585987261</v>
      </c>
      <c r="K86" s="14" t="s">
        <v>3</v>
      </c>
      <c r="L86" s="14" t="s">
        <v>43</v>
      </c>
      <c r="M86" s="6" t="s">
        <v>138</v>
      </c>
      <c r="N86" s="7">
        <v>289362</v>
      </c>
      <c r="O86" s="7">
        <v>593629</v>
      </c>
      <c r="P86" s="4">
        <f t="shared" si="3"/>
        <v>1.0515098734457184</v>
      </c>
    </row>
    <row r="87" spans="1:16">
      <c r="A87" s="14" t="s">
        <v>3</v>
      </c>
      <c r="B87" s="14" t="s">
        <v>43</v>
      </c>
      <c r="C87" s="6" t="s">
        <v>160</v>
      </c>
      <c r="D87" s="7">
        <v>14424</v>
      </c>
      <c r="E87" s="7">
        <v>31020</v>
      </c>
      <c r="F87" s="4">
        <f t="shared" si="2"/>
        <v>1.1505823627287854</v>
      </c>
      <c r="K87" s="14" t="s">
        <v>3</v>
      </c>
      <c r="L87" s="14" t="s">
        <v>43</v>
      </c>
      <c r="M87" s="6" t="s">
        <v>167</v>
      </c>
      <c r="N87" s="7">
        <v>18414</v>
      </c>
      <c r="O87" s="7">
        <v>25154</v>
      </c>
      <c r="P87" s="4">
        <f t="shared" si="3"/>
        <v>0.36602584989681763</v>
      </c>
    </row>
    <row r="88" spans="1:16">
      <c r="A88" s="14" t="s">
        <v>3</v>
      </c>
      <c r="B88" s="14" t="s">
        <v>43</v>
      </c>
      <c r="C88" s="6" t="s">
        <v>138</v>
      </c>
      <c r="D88" s="7">
        <v>12000</v>
      </c>
      <c r="E88" s="7">
        <v>593629</v>
      </c>
      <c r="F88" s="4">
        <f t="shared" si="2"/>
        <v>48.46908333333333</v>
      </c>
      <c r="K88" s="14" t="s">
        <v>3</v>
      </c>
      <c r="L88" s="14" t="s">
        <v>43</v>
      </c>
      <c r="M88" s="6" t="s">
        <v>137</v>
      </c>
      <c r="N88" s="7">
        <v>5310</v>
      </c>
      <c r="O88" s="7">
        <v>53406</v>
      </c>
      <c r="P88" s="4">
        <f t="shared" si="3"/>
        <v>9.0576271186440671</v>
      </c>
    </row>
    <row r="89" spans="1:16">
      <c r="A89" s="14" t="s">
        <v>3</v>
      </c>
      <c r="B89" s="14" t="s">
        <v>43</v>
      </c>
      <c r="C89" s="6" t="s">
        <v>167</v>
      </c>
      <c r="D89" s="7"/>
      <c r="E89" s="7">
        <v>25154</v>
      </c>
      <c r="F89" s="4"/>
      <c r="K89" s="14" t="s">
        <v>3</v>
      </c>
      <c r="L89" s="14" t="s">
        <v>43</v>
      </c>
      <c r="M89" s="6" t="s">
        <v>44</v>
      </c>
      <c r="N89" s="7">
        <v>4701</v>
      </c>
      <c r="O89" s="7"/>
      <c r="P89" s="4">
        <f t="shared" si="3"/>
        <v>-1</v>
      </c>
    </row>
    <row r="90" spans="1:16">
      <c r="A90" s="14" t="s">
        <v>3</v>
      </c>
      <c r="B90" s="14" t="s">
        <v>43</v>
      </c>
      <c r="C90" s="6" t="s">
        <v>137</v>
      </c>
      <c r="D90" s="7">
        <v>8700</v>
      </c>
      <c r="E90" s="7">
        <v>53406</v>
      </c>
      <c r="F90" s="4">
        <f t="shared" si="2"/>
        <v>5.1386206896551725</v>
      </c>
      <c r="K90" s="14" t="s">
        <v>3</v>
      </c>
      <c r="L90" s="14" t="s">
        <v>43</v>
      </c>
      <c r="M90" s="6" t="s">
        <v>170</v>
      </c>
      <c r="N90" s="7">
        <v>15203</v>
      </c>
      <c r="O90" s="7">
        <v>11486</v>
      </c>
      <c r="P90" s="4">
        <f t="shared" si="3"/>
        <v>-0.24449121883838715</v>
      </c>
    </row>
    <row r="91" spans="1:16">
      <c r="A91" s="14" t="s">
        <v>3</v>
      </c>
      <c r="B91" s="14" t="s">
        <v>43</v>
      </c>
      <c r="C91" s="6" t="s">
        <v>170</v>
      </c>
      <c r="D91" s="7"/>
      <c r="E91" s="7">
        <v>11486</v>
      </c>
      <c r="F91" s="4"/>
      <c r="K91" s="14" t="s">
        <v>3</v>
      </c>
      <c r="L91" s="14" t="s">
        <v>43</v>
      </c>
      <c r="M91" s="6" t="s">
        <v>136</v>
      </c>
      <c r="N91" s="7">
        <v>101856</v>
      </c>
      <c r="O91" s="7">
        <v>290874</v>
      </c>
      <c r="P91" s="4">
        <f t="shared" si="3"/>
        <v>1.8557375117813384</v>
      </c>
    </row>
    <row r="92" spans="1:16">
      <c r="A92" s="14" t="s">
        <v>3</v>
      </c>
      <c r="B92" s="14" t="s">
        <v>43</v>
      </c>
      <c r="C92" s="6" t="s">
        <v>136</v>
      </c>
      <c r="D92" s="7"/>
      <c r="E92" s="7">
        <v>290874</v>
      </c>
      <c r="F92" s="4"/>
      <c r="K92" s="14" t="s">
        <v>3</v>
      </c>
      <c r="L92" s="14" t="s">
        <v>43</v>
      </c>
      <c r="M92" s="6" t="s">
        <v>135</v>
      </c>
      <c r="N92" s="7">
        <v>63392</v>
      </c>
      <c r="O92" s="7">
        <v>397137</v>
      </c>
      <c r="P92" s="4">
        <f t="shared" si="3"/>
        <v>5.2647810449268047</v>
      </c>
    </row>
    <row r="93" spans="1:16">
      <c r="A93" s="14" t="s">
        <v>3</v>
      </c>
      <c r="B93" s="14" t="s">
        <v>43</v>
      </c>
      <c r="C93" s="6" t="s">
        <v>135</v>
      </c>
      <c r="D93" s="7">
        <v>65263</v>
      </c>
      <c r="E93" s="7">
        <v>397137</v>
      </c>
      <c r="F93" s="4">
        <f t="shared" si="2"/>
        <v>5.0851784318833033</v>
      </c>
      <c r="K93" s="14" t="s">
        <v>3</v>
      </c>
      <c r="L93" s="14" t="s">
        <v>43</v>
      </c>
      <c r="M93" s="6" t="s">
        <v>42</v>
      </c>
      <c r="N93" s="7">
        <v>59620</v>
      </c>
      <c r="O93" s="7">
        <v>65811</v>
      </c>
      <c r="P93" s="4">
        <f t="shared" si="3"/>
        <v>0.1038409929553841</v>
      </c>
    </row>
    <row r="94" spans="1:16">
      <c r="A94" s="14" t="s">
        <v>3</v>
      </c>
      <c r="B94" s="14" t="s">
        <v>43</v>
      </c>
      <c r="C94" s="6" t="s">
        <v>42</v>
      </c>
      <c r="D94" s="7">
        <v>8141</v>
      </c>
      <c r="E94" s="7">
        <v>65811</v>
      </c>
      <c r="F94" s="4">
        <f t="shared" si="2"/>
        <v>7.0838963272325266</v>
      </c>
      <c r="K94" s="14" t="s">
        <v>3</v>
      </c>
      <c r="L94" s="14" t="s">
        <v>43</v>
      </c>
      <c r="M94" s="6" t="s">
        <v>157</v>
      </c>
      <c r="N94" s="7">
        <v>5519</v>
      </c>
      <c r="O94" s="7"/>
      <c r="P94" s="4">
        <f t="shared" si="3"/>
        <v>-1</v>
      </c>
    </row>
    <row r="95" spans="1:16">
      <c r="A95" s="14" t="s">
        <v>3</v>
      </c>
      <c r="B95" s="14" t="s">
        <v>43</v>
      </c>
      <c r="C95" s="6" t="s">
        <v>165</v>
      </c>
      <c r="D95" s="7">
        <v>18000</v>
      </c>
      <c r="E95" s="7">
        <v>16000</v>
      </c>
      <c r="F95" s="4">
        <f t="shared" si="2"/>
        <v>-0.1111111111111111</v>
      </c>
      <c r="K95" s="14" t="s">
        <v>3</v>
      </c>
      <c r="L95" s="14" t="s">
        <v>43</v>
      </c>
      <c r="M95" s="6" t="s">
        <v>134</v>
      </c>
      <c r="N95" s="7">
        <v>962</v>
      </c>
      <c r="O95" s="7"/>
      <c r="P95" s="4">
        <f t="shared" si="3"/>
        <v>-1</v>
      </c>
    </row>
    <row r="96" spans="1:16">
      <c r="A96" s="14" t="s">
        <v>3</v>
      </c>
      <c r="B96" s="14" t="s">
        <v>26</v>
      </c>
      <c r="C96" s="13" t="s">
        <v>0</v>
      </c>
      <c r="D96" s="12">
        <v>7477536</v>
      </c>
      <c r="E96" s="12">
        <v>8690851</v>
      </c>
      <c r="F96" s="4">
        <f t="shared" si="2"/>
        <v>0.16226133849439173</v>
      </c>
      <c r="K96" s="14" t="s">
        <v>3</v>
      </c>
      <c r="L96" s="14" t="s">
        <v>43</v>
      </c>
      <c r="M96" s="6" t="s">
        <v>165</v>
      </c>
      <c r="N96" s="7"/>
      <c r="O96" s="7">
        <v>16000</v>
      </c>
      <c r="P96" s="4"/>
    </row>
    <row r="97" spans="1:16">
      <c r="A97" s="14" t="s">
        <v>3</v>
      </c>
      <c r="B97" s="14" t="s">
        <v>26</v>
      </c>
      <c r="C97" s="6" t="s">
        <v>133</v>
      </c>
      <c r="D97" s="7">
        <v>37581</v>
      </c>
      <c r="E97" s="7">
        <v>13613</v>
      </c>
      <c r="F97" s="4">
        <f t="shared" si="2"/>
        <v>-0.63776908544211175</v>
      </c>
      <c r="K97" s="14" t="s">
        <v>3</v>
      </c>
      <c r="L97" s="14" t="s">
        <v>26</v>
      </c>
      <c r="M97" s="13" t="s">
        <v>0</v>
      </c>
      <c r="N97" s="12">
        <v>7081710</v>
      </c>
      <c r="O97" s="12">
        <v>8690851</v>
      </c>
      <c r="P97" s="4">
        <f t="shared" si="3"/>
        <v>0.22722492166440025</v>
      </c>
    </row>
    <row r="98" spans="1:16">
      <c r="A98" s="14" t="s">
        <v>3</v>
      </c>
      <c r="B98" s="14" t="s">
        <v>26</v>
      </c>
      <c r="C98" s="6" t="s">
        <v>41</v>
      </c>
      <c r="D98" s="7">
        <v>1429969</v>
      </c>
      <c r="E98" s="7">
        <v>121410</v>
      </c>
      <c r="F98" s="4">
        <f t="shared" si="2"/>
        <v>-0.91509606152301204</v>
      </c>
      <c r="K98" s="14" t="s">
        <v>3</v>
      </c>
      <c r="L98" s="14" t="s">
        <v>26</v>
      </c>
      <c r="M98" s="6" t="s">
        <v>133</v>
      </c>
      <c r="N98" s="7">
        <v>14725</v>
      </c>
      <c r="O98" s="7">
        <v>13613</v>
      </c>
      <c r="P98" s="4">
        <f t="shared" si="3"/>
        <v>-7.5517826825127338E-2</v>
      </c>
    </row>
    <row r="99" spans="1:16">
      <c r="A99" s="14" t="s">
        <v>3</v>
      </c>
      <c r="B99" s="14" t="s">
        <v>26</v>
      </c>
      <c r="C99" s="6" t="s">
        <v>40</v>
      </c>
      <c r="D99" s="7">
        <v>123517</v>
      </c>
      <c r="E99" s="7">
        <v>30649</v>
      </c>
      <c r="F99" s="4">
        <f t="shared" si="2"/>
        <v>-0.75186411587068991</v>
      </c>
      <c r="K99" s="14" t="s">
        <v>3</v>
      </c>
      <c r="L99" s="14" t="s">
        <v>26</v>
      </c>
      <c r="M99" s="6" t="s">
        <v>41</v>
      </c>
      <c r="N99" s="7">
        <v>29629</v>
      </c>
      <c r="O99" s="7">
        <v>121410</v>
      </c>
      <c r="P99" s="4">
        <f t="shared" si="3"/>
        <v>3.097674575584731</v>
      </c>
    </row>
    <row r="100" spans="1:16">
      <c r="A100" s="14" t="s">
        <v>3</v>
      </c>
      <c r="B100" s="14" t="s">
        <v>26</v>
      </c>
      <c r="C100" s="6" t="s">
        <v>39</v>
      </c>
      <c r="D100" s="7"/>
      <c r="E100" s="7">
        <v>1055</v>
      </c>
      <c r="F100" s="4"/>
      <c r="K100" s="14" t="s">
        <v>3</v>
      </c>
      <c r="L100" s="14" t="s">
        <v>26</v>
      </c>
      <c r="M100" s="6" t="s">
        <v>40</v>
      </c>
      <c r="N100" s="7">
        <v>61110</v>
      </c>
      <c r="O100" s="7">
        <v>30649</v>
      </c>
      <c r="P100" s="4">
        <f t="shared" si="3"/>
        <v>-0.49846179021436754</v>
      </c>
    </row>
    <row r="101" spans="1:16">
      <c r="A101" s="14" t="s">
        <v>3</v>
      </c>
      <c r="B101" s="14" t="s">
        <v>26</v>
      </c>
      <c r="C101" s="6" t="s">
        <v>38</v>
      </c>
      <c r="D101" s="7">
        <v>474347</v>
      </c>
      <c r="E101" s="7">
        <v>846168</v>
      </c>
      <c r="F101" s="4">
        <f t="shared" si="2"/>
        <v>0.78385865199948557</v>
      </c>
      <c r="K101" s="14" t="s">
        <v>3</v>
      </c>
      <c r="L101" s="14" t="s">
        <v>26</v>
      </c>
      <c r="M101" s="6" t="s">
        <v>39</v>
      </c>
      <c r="N101" s="7">
        <v>14353</v>
      </c>
      <c r="O101" s="7">
        <v>1055</v>
      </c>
      <c r="P101" s="4">
        <f t="shared" si="3"/>
        <v>-0.92649620288441437</v>
      </c>
    </row>
    <row r="102" spans="1:16">
      <c r="A102" s="14" t="s">
        <v>3</v>
      </c>
      <c r="B102" s="14" t="s">
        <v>26</v>
      </c>
      <c r="C102" s="6" t="s">
        <v>37</v>
      </c>
      <c r="D102" s="7">
        <v>559425</v>
      </c>
      <c r="E102" s="7">
        <v>188666</v>
      </c>
      <c r="F102" s="4">
        <f t="shared" si="2"/>
        <v>-0.66275014523841447</v>
      </c>
      <c r="K102" s="14" t="s">
        <v>3</v>
      </c>
      <c r="L102" s="14" t="s">
        <v>26</v>
      </c>
      <c r="M102" s="6" t="s">
        <v>38</v>
      </c>
      <c r="N102" s="7">
        <v>821681</v>
      </c>
      <c r="O102" s="7">
        <v>846168</v>
      </c>
      <c r="P102" s="4">
        <f t="shared" si="3"/>
        <v>2.9801102861085994E-2</v>
      </c>
    </row>
    <row r="103" spans="1:16">
      <c r="A103" s="14" t="s">
        <v>3</v>
      </c>
      <c r="B103" s="14" t="s">
        <v>26</v>
      </c>
      <c r="C103" s="6" t="s">
        <v>36</v>
      </c>
      <c r="D103" s="7">
        <v>368978</v>
      </c>
      <c r="E103" s="7">
        <v>39476</v>
      </c>
      <c r="F103" s="4">
        <f t="shared" si="2"/>
        <v>-0.89301259153662282</v>
      </c>
      <c r="K103" s="14" t="s">
        <v>3</v>
      </c>
      <c r="L103" s="14" t="s">
        <v>26</v>
      </c>
      <c r="M103" s="6" t="s">
        <v>37</v>
      </c>
      <c r="N103" s="7">
        <v>253785</v>
      </c>
      <c r="O103" s="7">
        <v>188666</v>
      </c>
      <c r="P103" s="4">
        <f t="shared" si="3"/>
        <v>-0.2565912090943121</v>
      </c>
    </row>
    <row r="104" spans="1:16">
      <c r="A104" s="14" t="s">
        <v>3</v>
      </c>
      <c r="B104" s="14" t="s">
        <v>26</v>
      </c>
      <c r="C104" s="6" t="s">
        <v>35</v>
      </c>
      <c r="D104" s="7">
        <v>70327</v>
      </c>
      <c r="E104" s="7">
        <v>155045</v>
      </c>
      <c r="F104" s="4">
        <f t="shared" si="2"/>
        <v>1.2046298007877487</v>
      </c>
      <c r="K104" s="14" t="s">
        <v>3</v>
      </c>
      <c r="L104" s="14" t="s">
        <v>26</v>
      </c>
      <c r="M104" s="6" t="s">
        <v>36</v>
      </c>
      <c r="N104" s="7">
        <v>33919</v>
      </c>
      <c r="O104" s="7">
        <v>39476</v>
      </c>
      <c r="P104" s="4">
        <f t="shared" si="3"/>
        <v>0.1638314808809222</v>
      </c>
    </row>
    <row r="105" spans="1:16">
      <c r="A105" s="14" t="s">
        <v>3</v>
      </c>
      <c r="B105" s="14" t="s">
        <v>26</v>
      </c>
      <c r="C105" s="6" t="s">
        <v>34</v>
      </c>
      <c r="D105" s="7">
        <v>31322</v>
      </c>
      <c r="E105" s="7">
        <v>64375</v>
      </c>
      <c r="F105" s="4">
        <f t="shared" si="2"/>
        <v>1.0552646701998596</v>
      </c>
      <c r="K105" s="14" t="s">
        <v>3</v>
      </c>
      <c r="L105" s="14" t="s">
        <v>26</v>
      </c>
      <c r="M105" s="6" t="s">
        <v>35</v>
      </c>
      <c r="N105" s="7">
        <v>67685</v>
      </c>
      <c r="O105" s="7">
        <v>155045</v>
      </c>
      <c r="P105" s="4">
        <f t="shared" si="3"/>
        <v>1.2906847898352662</v>
      </c>
    </row>
    <row r="106" spans="1:16">
      <c r="A106" s="14" t="s">
        <v>3</v>
      </c>
      <c r="B106" s="14" t="s">
        <v>26</v>
      </c>
      <c r="C106" s="6" t="s">
        <v>33</v>
      </c>
      <c r="D106" s="7">
        <v>126007</v>
      </c>
      <c r="E106" s="7">
        <v>59618</v>
      </c>
      <c r="F106" s="4">
        <f t="shared" si="2"/>
        <v>-0.52686755497710447</v>
      </c>
      <c r="K106" s="14" t="s">
        <v>3</v>
      </c>
      <c r="L106" s="14" t="s">
        <v>26</v>
      </c>
      <c r="M106" s="6" t="s">
        <v>34</v>
      </c>
      <c r="N106" s="7">
        <v>37000</v>
      </c>
      <c r="O106" s="7">
        <v>64375</v>
      </c>
      <c r="P106" s="4">
        <f t="shared" si="3"/>
        <v>0.73986486486486491</v>
      </c>
    </row>
    <row r="107" spans="1:16">
      <c r="A107" s="14" t="s">
        <v>3</v>
      </c>
      <c r="B107" s="14" t="s">
        <v>26</v>
      </c>
      <c r="C107" s="6" t="s">
        <v>32</v>
      </c>
      <c r="D107" s="7">
        <v>62514</v>
      </c>
      <c r="E107" s="7">
        <v>47889</v>
      </c>
      <c r="F107" s="4">
        <f t="shared" si="2"/>
        <v>-0.23394759573855456</v>
      </c>
      <c r="K107" s="14" t="s">
        <v>3</v>
      </c>
      <c r="L107" s="14" t="s">
        <v>26</v>
      </c>
      <c r="M107" s="6" t="s">
        <v>33</v>
      </c>
      <c r="N107" s="7">
        <v>205955</v>
      </c>
      <c r="O107" s="7">
        <v>59618</v>
      </c>
      <c r="P107" s="4">
        <f t="shared" si="3"/>
        <v>-0.71052899905319122</v>
      </c>
    </row>
    <row r="108" spans="1:16">
      <c r="A108" s="14" t="s">
        <v>3</v>
      </c>
      <c r="B108" s="14" t="s">
        <v>26</v>
      </c>
      <c r="C108" s="6" t="s">
        <v>31</v>
      </c>
      <c r="D108" s="7">
        <v>5780</v>
      </c>
      <c r="E108" s="7">
        <v>8486</v>
      </c>
      <c r="F108" s="4">
        <f t="shared" si="2"/>
        <v>0.46816608996539794</v>
      </c>
      <c r="K108" s="14" t="s">
        <v>3</v>
      </c>
      <c r="L108" s="14" t="s">
        <v>26</v>
      </c>
      <c r="M108" s="6" t="s">
        <v>32</v>
      </c>
      <c r="N108" s="7">
        <v>296248</v>
      </c>
      <c r="O108" s="7">
        <v>47889</v>
      </c>
      <c r="P108" s="4">
        <f t="shared" si="3"/>
        <v>-0.83834827576895032</v>
      </c>
    </row>
    <row r="109" spans="1:16">
      <c r="A109" s="14" t="s">
        <v>3</v>
      </c>
      <c r="B109" s="14" t="s">
        <v>26</v>
      </c>
      <c r="C109" s="6" t="s">
        <v>30</v>
      </c>
      <c r="D109" s="7">
        <v>775744</v>
      </c>
      <c r="E109" s="7">
        <v>605353</v>
      </c>
      <c r="F109" s="4">
        <f t="shared" si="2"/>
        <v>-0.21964849228611499</v>
      </c>
      <c r="K109" s="14" t="s">
        <v>3</v>
      </c>
      <c r="L109" s="14" t="s">
        <v>26</v>
      </c>
      <c r="M109" s="6" t="s">
        <v>31</v>
      </c>
      <c r="N109" s="7">
        <v>46650</v>
      </c>
      <c r="O109" s="7">
        <v>8486</v>
      </c>
      <c r="P109" s="4">
        <f t="shared" si="3"/>
        <v>-0.81809217577706328</v>
      </c>
    </row>
    <row r="110" spans="1:16">
      <c r="A110" s="14" t="s">
        <v>3</v>
      </c>
      <c r="B110" s="14" t="s">
        <v>26</v>
      </c>
      <c r="C110" s="6" t="s">
        <v>29</v>
      </c>
      <c r="D110" s="7">
        <v>794843</v>
      </c>
      <c r="E110" s="7">
        <v>1811732</v>
      </c>
      <c r="F110" s="4">
        <f t="shared" si="2"/>
        <v>1.2793583135285835</v>
      </c>
      <c r="K110" s="14" t="s">
        <v>3</v>
      </c>
      <c r="L110" s="14" t="s">
        <v>26</v>
      </c>
      <c r="M110" s="6" t="s">
        <v>30</v>
      </c>
      <c r="N110" s="7">
        <v>421053</v>
      </c>
      <c r="O110" s="7">
        <v>605353</v>
      </c>
      <c r="P110" s="4">
        <f t="shared" si="3"/>
        <v>0.4377121170018976</v>
      </c>
    </row>
    <row r="111" spans="1:16">
      <c r="A111" s="14" t="s">
        <v>3</v>
      </c>
      <c r="B111" s="14" t="s">
        <v>26</v>
      </c>
      <c r="C111" s="6" t="s">
        <v>28</v>
      </c>
      <c r="D111" s="7">
        <v>14018</v>
      </c>
      <c r="E111" s="7">
        <v>37173</v>
      </c>
      <c r="F111" s="4">
        <f t="shared" si="2"/>
        <v>1.6518048223712369</v>
      </c>
      <c r="K111" s="14" t="s">
        <v>3</v>
      </c>
      <c r="L111" s="14" t="s">
        <v>26</v>
      </c>
      <c r="M111" s="6" t="s">
        <v>29</v>
      </c>
      <c r="N111" s="7">
        <v>964473</v>
      </c>
      <c r="O111" s="7">
        <v>1811732</v>
      </c>
      <c r="P111" s="4">
        <f t="shared" si="3"/>
        <v>0.87846834488886671</v>
      </c>
    </row>
    <row r="112" spans="1:16">
      <c r="A112" s="14" t="s">
        <v>3</v>
      </c>
      <c r="B112" s="14" t="s">
        <v>26</v>
      </c>
      <c r="C112" s="6" t="s">
        <v>27</v>
      </c>
      <c r="D112" s="7">
        <v>2603164</v>
      </c>
      <c r="E112" s="7">
        <v>4660143</v>
      </c>
      <c r="F112" s="4">
        <f t="shared" si="2"/>
        <v>0.79018417587213097</v>
      </c>
      <c r="K112" s="14" t="s">
        <v>3</v>
      </c>
      <c r="L112" s="14" t="s">
        <v>26</v>
      </c>
      <c r="M112" s="6" t="s">
        <v>28</v>
      </c>
      <c r="N112" s="7">
        <v>37880</v>
      </c>
      <c r="O112" s="7">
        <v>37173</v>
      </c>
      <c r="P112" s="4">
        <f t="shared" si="3"/>
        <v>-1.8664202745512143E-2</v>
      </c>
    </row>
    <row r="113" spans="1:16">
      <c r="A113" s="14" t="s">
        <v>3</v>
      </c>
      <c r="B113" s="14" t="s">
        <v>22</v>
      </c>
      <c r="C113" s="13" t="s">
        <v>0</v>
      </c>
      <c r="D113" s="12">
        <v>17569908</v>
      </c>
      <c r="E113" s="12">
        <v>20880070</v>
      </c>
      <c r="F113" s="4">
        <f t="shared" si="2"/>
        <v>0.18839950670202713</v>
      </c>
      <c r="K113" s="14" t="s">
        <v>3</v>
      </c>
      <c r="L113" s="14" t="s">
        <v>26</v>
      </c>
      <c r="M113" s="6" t="s">
        <v>27</v>
      </c>
      <c r="N113" s="7">
        <v>3747564</v>
      </c>
      <c r="O113" s="7">
        <v>4660143</v>
      </c>
      <c r="P113" s="4">
        <f t="shared" si="3"/>
        <v>0.24351258577571991</v>
      </c>
    </row>
    <row r="114" spans="1:16">
      <c r="A114" s="14" t="s">
        <v>3</v>
      </c>
      <c r="B114" s="14" t="s">
        <v>22</v>
      </c>
      <c r="C114" s="6" t="s">
        <v>24</v>
      </c>
      <c r="D114" s="7">
        <v>648321</v>
      </c>
      <c r="E114" s="7">
        <v>236960</v>
      </c>
      <c r="F114" s="4">
        <f t="shared" si="2"/>
        <v>-0.63450204451190073</v>
      </c>
      <c r="K114" s="14" t="s">
        <v>3</v>
      </c>
      <c r="L114" s="14" t="s">
        <v>26</v>
      </c>
      <c r="M114" s="6" t="s">
        <v>25</v>
      </c>
      <c r="N114" s="7">
        <v>28000</v>
      </c>
      <c r="O114" s="7"/>
      <c r="P114" s="4">
        <f t="shared" si="3"/>
        <v>-1</v>
      </c>
    </row>
    <row r="115" spans="1:16">
      <c r="A115" s="14" t="s">
        <v>3</v>
      </c>
      <c r="B115" s="14" t="s">
        <v>22</v>
      </c>
      <c r="C115" s="6" t="s">
        <v>23</v>
      </c>
      <c r="D115" s="7">
        <v>1882</v>
      </c>
      <c r="E115" s="7">
        <v>44422</v>
      </c>
      <c r="F115" s="4">
        <f t="shared" si="2"/>
        <v>22.603613177470777</v>
      </c>
      <c r="K115" s="14" t="s">
        <v>3</v>
      </c>
      <c r="L115" s="14" t="s">
        <v>22</v>
      </c>
      <c r="M115" s="13" t="s">
        <v>0</v>
      </c>
      <c r="N115" s="12">
        <v>24391404</v>
      </c>
      <c r="O115" s="12">
        <v>20880070</v>
      </c>
      <c r="P115" s="4">
        <f t="shared" si="3"/>
        <v>-0.14395784678897533</v>
      </c>
    </row>
    <row r="116" spans="1:16">
      <c r="A116" s="14" t="s">
        <v>3</v>
      </c>
      <c r="B116" s="14" t="s">
        <v>22</v>
      </c>
      <c r="C116" s="6" t="s">
        <v>21</v>
      </c>
      <c r="D116" s="7">
        <v>16919705</v>
      </c>
      <c r="E116" s="7">
        <v>20598688</v>
      </c>
      <c r="F116" s="4">
        <f t="shared" si="2"/>
        <v>0.21743777447656445</v>
      </c>
      <c r="K116" s="14" t="s">
        <v>3</v>
      </c>
      <c r="L116" s="14" t="s">
        <v>22</v>
      </c>
      <c r="M116" s="6" t="s">
        <v>24</v>
      </c>
      <c r="N116" s="7">
        <v>340205</v>
      </c>
      <c r="O116" s="7">
        <v>236960</v>
      </c>
      <c r="P116" s="4">
        <f t="shared" si="3"/>
        <v>-0.30347878485031082</v>
      </c>
    </row>
    <row r="117" spans="1:16">
      <c r="A117" s="14" t="s">
        <v>3</v>
      </c>
      <c r="B117" s="14" t="s">
        <v>9</v>
      </c>
      <c r="C117" s="13" t="s">
        <v>0</v>
      </c>
      <c r="D117" s="12">
        <v>2755968</v>
      </c>
      <c r="E117" s="12">
        <v>1939878</v>
      </c>
      <c r="F117" s="4">
        <f t="shared" si="2"/>
        <v>-0.29611737146440015</v>
      </c>
      <c r="K117" s="14" t="s">
        <v>3</v>
      </c>
      <c r="L117" s="14" t="s">
        <v>22</v>
      </c>
      <c r="M117" s="6" t="s">
        <v>23</v>
      </c>
      <c r="N117" s="7">
        <v>50141</v>
      </c>
      <c r="O117" s="7">
        <v>44422</v>
      </c>
      <c r="P117" s="4">
        <f t="shared" si="3"/>
        <v>-0.11405835543766578</v>
      </c>
    </row>
    <row r="118" spans="1:16">
      <c r="A118" s="14" t="s">
        <v>3</v>
      </c>
      <c r="B118" s="14" t="s">
        <v>9</v>
      </c>
      <c r="C118" s="6" t="s">
        <v>20</v>
      </c>
      <c r="D118" s="7"/>
      <c r="E118" s="7">
        <v>10206</v>
      </c>
      <c r="F118" s="4"/>
      <c r="K118" s="14" t="s">
        <v>3</v>
      </c>
      <c r="L118" s="14" t="s">
        <v>22</v>
      </c>
      <c r="M118" s="6" t="s">
        <v>21</v>
      </c>
      <c r="N118" s="7">
        <v>24001058</v>
      </c>
      <c r="O118" s="7">
        <v>20598688</v>
      </c>
      <c r="P118" s="4">
        <f t="shared" si="3"/>
        <v>-0.14175916745003492</v>
      </c>
    </row>
    <row r="119" spans="1:16">
      <c r="A119" s="14" t="s">
        <v>3</v>
      </c>
      <c r="B119" s="14" t="s">
        <v>9</v>
      </c>
      <c r="C119" s="6" t="s">
        <v>132</v>
      </c>
      <c r="D119" s="7">
        <v>71361</v>
      </c>
      <c r="E119" s="7"/>
      <c r="F119" s="4">
        <f t="shared" si="2"/>
        <v>-1</v>
      </c>
      <c r="K119" s="14" t="s">
        <v>3</v>
      </c>
      <c r="L119" s="14" t="s">
        <v>9</v>
      </c>
      <c r="M119" s="13" t="s">
        <v>0</v>
      </c>
      <c r="N119" s="12">
        <v>2518374</v>
      </c>
      <c r="O119" s="12">
        <v>1939878</v>
      </c>
      <c r="P119" s="4">
        <f t="shared" si="3"/>
        <v>-0.22971012248379311</v>
      </c>
    </row>
    <row r="120" spans="1:16">
      <c r="A120" s="14" t="s">
        <v>3</v>
      </c>
      <c r="B120" s="14" t="s">
        <v>9</v>
      </c>
      <c r="C120" s="6" t="s">
        <v>131</v>
      </c>
      <c r="D120" s="7">
        <v>237660</v>
      </c>
      <c r="E120" s="7">
        <v>75260</v>
      </c>
      <c r="F120" s="4">
        <f t="shared" si="2"/>
        <v>-0.68332912564167303</v>
      </c>
      <c r="K120" s="14" t="s">
        <v>3</v>
      </c>
      <c r="L120" s="14" t="s">
        <v>9</v>
      </c>
      <c r="M120" s="6" t="s">
        <v>20</v>
      </c>
      <c r="N120" s="7">
        <v>1480</v>
      </c>
      <c r="O120" s="7">
        <v>10206</v>
      </c>
      <c r="P120" s="4">
        <f t="shared" si="3"/>
        <v>5.8959459459459458</v>
      </c>
    </row>
    <row r="121" spans="1:16">
      <c r="A121" s="14" t="s">
        <v>3</v>
      </c>
      <c r="B121" s="14" t="s">
        <v>9</v>
      </c>
      <c r="C121" s="6" t="s">
        <v>130</v>
      </c>
      <c r="D121" s="7">
        <v>15000</v>
      </c>
      <c r="E121" s="7"/>
      <c r="F121" s="4">
        <f t="shared" si="2"/>
        <v>-1</v>
      </c>
      <c r="K121" s="14" t="s">
        <v>3</v>
      </c>
      <c r="L121" s="14" t="s">
        <v>9</v>
      </c>
      <c r="M121" s="6" t="s">
        <v>132</v>
      </c>
      <c r="N121" s="7">
        <v>10500</v>
      </c>
      <c r="O121" s="7"/>
      <c r="P121" s="4">
        <f t="shared" si="3"/>
        <v>-1</v>
      </c>
    </row>
    <row r="122" spans="1:16">
      <c r="A122" s="14" t="s">
        <v>3</v>
      </c>
      <c r="B122" s="14" t="s">
        <v>9</v>
      </c>
      <c r="C122" s="6" t="s">
        <v>129</v>
      </c>
      <c r="D122" s="7">
        <v>2100</v>
      </c>
      <c r="E122" s="7"/>
      <c r="F122" s="4">
        <f t="shared" si="2"/>
        <v>-1</v>
      </c>
      <c r="K122" s="14" t="s">
        <v>3</v>
      </c>
      <c r="L122" s="14" t="s">
        <v>9</v>
      </c>
      <c r="M122" s="6" t="s">
        <v>131</v>
      </c>
      <c r="N122" s="7">
        <v>192390</v>
      </c>
      <c r="O122" s="7">
        <v>75260</v>
      </c>
      <c r="P122" s="4">
        <f t="shared" si="3"/>
        <v>-0.60881542699724522</v>
      </c>
    </row>
    <row r="123" spans="1:16">
      <c r="A123" s="14" t="s">
        <v>3</v>
      </c>
      <c r="B123" s="14" t="s">
        <v>9</v>
      </c>
      <c r="C123" s="6" t="s">
        <v>128</v>
      </c>
      <c r="D123" s="7">
        <v>64033</v>
      </c>
      <c r="E123" s="7"/>
      <c r="F123" s="4">
        <f t="shared" si="2"/>
        <v>-1</v>
      </c>
      <c r="K123" s="14" t="s">
        <v>3</v>
      </c>
      <c r="L123" s="14" t="s">
        <v>9</v>
      </c>
      <c r="M123" s="6" t="s">
        <v>130</v>
      </c>
      <c r="N123" s="7">
        <v>279562</v>
      </c>
      <c r="O123" s="7"/>
      <c r="P123" s="4">
        <f t="shared" si="3"/>
        <v>-1</v>
      </c>
    </row>
    <row r="124" spans="1:16">
      <c r="A124" s="14" t="s">
        <v>3</v>
      </c>
      <c r="B124" s="14" t="s">
        <v>9</v>
      </c>
      <c r="C124" s="6" t="s">
        <v>127</v>
      </c>
      <c r="D124" s="7">
        <v>1300</v>
      </c>
      <c r="E124" s="7"/>
      <c r="F124" s="4">
        <f t="shared" si="2"/>
        <v>-1</v>
      </c>
      <c r="K124" s="14" t="s">
        <v>3</v>
      </c>
      <c r="L124" s="14" t="s">
        <v>9</v>
      </c>
      <c r="M124" s="6" t="s">
        <v>129</v>
      </c>
      <c r="N124" s="7">
        <v>20000</v>
      </c>
      <c r="O124" s="7"/>
      <c r="P124" s="4">
        <f t="shared" si="3"/>
        <v>-1</v>
      </c>
    </row>
    <row r="125" spans="1:16">
      <c r="A125" s="14" t="s">
        <v>3</v>
      </c>
      <c r="B125" s="14" t="s">
        <v>9</v>
      </c>
      <c r="C125" s="6" t="s">
        <v>19</v>
      </c>
      <c r="D125" s="7">
        <v>1155</v>
      </c>
      <c r="E125" s="7"/>
      <c r="F125" s="4">
        <f t="shared" si="2"/>
        <v>-1</v>
      </c>
      <c r="K125" s="14" t="s">
        <v>3</v>
      </c>
      <c r="L125" s="14" t="s">
        <v>9</v>
      </c>
      <c r="M125" s="6" t="s">
        <v>127</v>
      </c>
      <c r="N125" s="7">
        <v>2198</v>
      </c>
      <c r="O125" s="7"/>
      <c r="P125" s="4">
        <f t="shared" si="3"/>
        <v>-1</v>
      </c>
    </row>
    <row r="126" spans="1:16">
      <c r="A126" s="14" t="s">
        <v>3</v>
      </c>
      <c r="B126" s="14" t="s">
        <v>9</v>
      </c>
      <c r="C126" s="6" t="s">
        <v>18</v>
      </c>
      <c r="D126" s="7">
        <v>71596</v>
      </c>
      <c r="E126" s="7"/>
      <c r="F126" s="4">
        <f t="shared" si="2"/>
        <v>-1</v>
      </c>
      <c r="K126" s="14" t="s">
        <v>3</v>
      </c>
      <c r="L126" s="14" t="s">
        <v>9</v>
      </c>
      <c r="M126" s="6" t="s">
        <v>18</v>
      </c>
      <c r="N126" s="7">
        <v>63320</v>
      </c>
      <c r="O126" s="7"/>
      <c r="P126" s="4">
        <f t="shared" si="3"/>
        <v>-1</v>
      </c>
    </row>
    <row r="127" spans="1:16">
      <c r="A127" s="14" t="s">
        <v>3</v>
      </c>
      <c r="B127" s="14" t="s">
        <v>9</v>
      </c>
      <c r="C127" s="6" t="s">
        <v>188</v>
      </c>
      <c r="D127" s="7">
        <v>4000</v>
      </c>
      <c r="E127" s="7">
        <v>1046</v>
      </c>
      <c r="F127" s="4">
        <f t="shared" si="2"/>
        <v>-0.73850000000000005</v>
      </c>
      <c r="K127" s="14" t="s">
        <v>3</v>
      </c>
      <c r="L127" s="14" t="s">
        <v>9</v>
      </c>
      <c r="M127" s="6" t="s">
        <v>188</v>
      </c>
      <c r="N127" s="7"/>
      <c r="O127" s="7">
        <v>1046</v>
      </c>
      <c r="P127" s="4"/>
    </row>
    <row r="128" spans="1:16">
      <c r="A128" s="14" t="s">
        <v>3</v>
      </c>
      <c r="B128" s="14" t="s">
        <v>9</v>
      </c>
      <c r="C128" s="6" t="s">
        <v>126</v>
      </c>
      <c r="D128" s="7">
        <v>377783</v>
      </c>
      <c r="E128" s="7">
        <v>297158</v>
      </c>
      <c r="F128" s="4">
        <f t="shared" si="2"/>
        <v>-0.21341616748239067</v>
      </c>
      <c r="K128" s="14" t="s">
        <v>3</v>
      </c>
      <c r="L128" s="14" t="s">
        <v>9</v>
      </c>
      <c r="M128" s="6" t="s">
        <v>126</v>
      </c>
      <c r="N128" s="7">
        <v>323719</v>
      </c>
      <c r="O128" s="7">
        <v>297158</v>
      </c>
      <c r="P128" s="4">
        <f t="shared" si="3"/>
        <v>-8.2049555324216372E-2</v>
      </c>
    </row>
    <row r="129" spans="1:16">
      <c r="A129" s="14" t="s">
        <v>3</v>
      </c>
      <c r="B129" s="14" t="s">
        <v>9</v>
      </c>
      <c r="C129" s="6" t="s">
        <v>125</v>
      </c>
      <c r="D129" s="7">
        <v>516387</v>
      </c>
      <c r="E129" s="7">
        <v>549406</v>
      </c>
      <c r="F129" s="4">
        <f t="shared" si="2"/>
        <v>6.3942353312534977E-2</v>
      </c>
      <c r="K129" s="14" t="s">
        <v>3</v>
      </c>
      <c r="L129" s="14" t="s">
        <v>9</v>
      </c>
      <c r="M129" s="6" t="s">
        <v>125</v>
      </c>
      <c r="N129" s="7">
        <v>509591</v>
      </c>
      <c r="O129" s="7">
        <v>549406</v>
      </c>
      <c r="P129" s="4">
        <f t="shared" si="3"/>
        <v>7.8131285678122261E-2</v>
      </c>
    </row>
    <row r="130" spans="1:16">
      <c r="A130" s="14" t="s">
        <v>3</v>
      </c>
      <c r="B130" s="14" t="s">
        <v>9</v>
      </c>
      <c r="C130" s="6" t="s">
        <v>124</v>
      </c>
      <c r="D130" s="7">
        <v>35000</v>
      </c>
      <c r="E130" s="7">
        <v>24475</v>
      </c>
      <c r="F130" s="4">
        <f t="shared" si="2"/>
        <v>-0.30071428571428571</v>
      </c>
      <c r="K130" s="14" t="s">
        <v>3</v>
      </c>
      <c r="L130" s="14" t="s">
        <v>9</v>
      </c>
      <c r="M130" s="6" t="s">
        <v>124</v>
      </c>
      <c r="N130" s="7">
        <v>43407</v>
      </c>
      <c r="O130" s="7">
        <v>24475</v>
      </c>
      <c r="P130" s="4">
        <f t="shared" si="3"/>
        <v>-0.43615085124519087</v>
      </c>
    </row>
    <row r="131" spans="1:16">
      <c r="A131" s="14" t="s">
        <v>3</v>
      </c>
      <c r="B131" s="14" t="s">
        <v>9</v>
      </c>
      <c r="C131" s="6" t="s">
        <v>123</v>
      </c>
      <c r="D131" s="7">
        <v>60644</v>
      </c>
      <c r="E131" s="7">
        <v>45616</v>
      </c>
      <c r="F131" s="4">
        <f t="shared" si="2"/>
        <v>-0.24780687289756612</v>
      </c>
      <c r="K131" s="14" t="s">
        <v>3</v>
      </c>
      <c r="L131" s="14" t="s">
        <v>9</v>
      </c>
      <c r="M131" s="6" t="s">
        <v>123</v>
      </c>
      <c r="N131" s="7">
        <v>14657</v>
      </c>
      <c r="O131" s="7">
        <v>45616</v>
      </c>
      <c r="P131" s="4">
        <f t="shared" si="3"/>
        <v>2.1122330627004162</v>
      </c>
    </row>
    <row r="132" spans="1:16">
      <c r="A132" s="14" t="s">
        <v>3</v>
      </c>
      <c r="B132" s="14" t="s">
        <v>9</v>
      </c>
      <c r="C132" s="6" t="s">
        <v>17</v>
      </c>
      <c r="D132" s="7">
        <v>115857</v>
      </c>
      <c r="E132" s="7">
        <v>228745</v>
      </c>
      <c r="F132" s="4">
        <f t="shared" ref="F132:F156" si="4">(E132-D132)/D132</f>
        <v>0.97437358122513096</v>
      </c>
      <c r="K132" s="14" t="s">
        <v>3</v>
      </c>
      <c r="L132" s="14" t="s">
        <v>9</v>
      </c>
      <c r="M132" s="6" t="s">
        <v>17</v>
      </c>
      <c r="N132" s="7">
        <v>96802</v>
      </c>
      <c r="O132" s="7">
        <v>228745</v>
      </c>
      <c r="P132" s="4">
        <f t="shared" ref="P132:P155" si="5">(O132-N132)/N132</f>
        <v>1.3630193591041508</v>
      </c>
    </row>
    <row r="133" spans="1:16">
      <c r="A133" s="14" t="s">
        <v>3</v>
      </c>
      <c r="B133" s="14" t="s">
        <v>9</v>
      </c>
      <c r="C133" s="6" t="s">
        <v>161</v>
      </c>
      <c r="D133" s="7"/>
      <c r="E133" s="7">
        <v>8000</v>
      </c>
      <c r="F133" s="4"/>
      <c r="K133" s="14" t="s">
        <v>3</v>
      </c>
      <c r="L133" s="14" t="s">
        <v>9</v>
      </c>
      <c r="M133" s="6" t="s">
        <v>161</v>
      </c>
      <c r="N133" s="7">
        <v>8000</v>
      </c>
      <c r="O133" s="7">
        <v>8000</v>
      </c>
      <c r="P133" s="4">
        <f t="shared" si="5"/>
        <v>0</v>
      </c>
    </row>
    <row r="134" spans="1:16">
      <c r="A134" s="14" t="s">
        <v>3</v>
      </c>
      <c r="B134" s="14" t="s">
        <v>9</v>
      </c>
      <c r="C134" s="6" t="s">
        <v>16</v>
      </c>
      <c r="D134" s="7">
        <v>42300</v>
      </c>
      <c r="E134" s="7"/>
      <c r="F134" s="4">
        <f t="shared" si="4"/>
        <v>-1</v>
      </c>
      <c r="K134" s="14" t="s">
        <v>3</v>
      </c>
      <c r="L134" s="14" t="s">
        <v>9</v>
      </c>
      <c r="M134" s="6" t="s">
        <v>122</v>
      </c>
      <c r="N134" s="7">
        <v>34697</v>
      </c>
      <c r="O134" s="7">
        <v>2544</v>
      </c>
      <c r="P134" s="4">
        <f t="shared" si="5"/>
        <v>-0.92667954001786901</v>
      </c>
    </row>
    <row r="135" spans="1:16">
      <c r="A135" s="14" t="s">
        <v>3</v>
      </c>
      <c r="B135" s="14" t="s">
        <v>9</v>
      </c>
      <c r="C135" s="6" t="s">
        <v>122</v>
      </c>
      <c r="D135" s="7">
        <v>33030</v>
      </c>
      <c r="E135" s="7">
        <v>2544</v>
      </c>
      <c r="F135" s="4">
        <f t="shared" si="4"/>
        <v>-0.9229791099000908</v>
      </c>
      <c r="K135" s="14" t="s">
        <v>3</v>
      </c>
      <c r="L135" s="14" t="s">
        <v>9</v>
      </c>
      <c r="M135" s="6" t="s">
        <v>121</v>
      </c>
      <c r="N135" s="7"/>
      <c r="O135" s="7">
        <v>10735</v>
      </c>
      <c r="P135" s="4"/>
    </row>
    <row r="136" spans="1:16">
      <c r="A136" s="14" t="s">
        <v>3</v>
      </c>
      <c r="B136" s="14" t="s">
        <v>9</v>
      </c>
      <c r="C136" s="6" t="s">
        <v>121</v>
      </c>
      <c r="D136" s="7">
        <v>5000</v>
      </c>
      <c r="E136" s="7">
        <v>10735</v>
      </c>
      <c r="F136" s="4">
        <f t="shared" si="4"/>
        <v>1.147</v>
      </c>
      <c r="K136" s="14" t="s">
        <v>3</v>
      </c>
      <c r="L136" s="14" t="s">
        <v>9</v>
      </c>
      <c r="M136" s="6" t="s">
        <v>15</v>
      </c>
      <c r="N136" s="7">
        <v>180752</v>
      </c>
      <c r="O136" s="7">
        <v>35746</v>
      </c>
      <c r="P136" s="4">
        <f t="shared" si="5"/>
        <v>-0.80223731964238298</v>
      </c>
    </row>
    <row r="137" spans="1:16">
      <c r="A137" s="14" t="s">
        <v>3</v>
      </c>
      <c r="B137" s="14" t="s">
        <v>9</v>
      </c>
      <c r="C137" s="6" t="s">
        <v>15</v>
      </c>
      <c r="D137" s="7">
        <v>370169</v>
      </c>
      <c r="E137" s="7">
        <v>35746</v>
      </c>
      <c r="F137" s="4">
        <f t="shared" si="4"/>
        <v>-0.90343329668340677</v>
      </c>
      <c r="K137" s="14" t="s">
        <v>3</v>
      </c>
      <c r="L137" s="14" t="s">
        <v>9</v>
      </c>
      <c r="M137" s="6" t="s">
        <v>14</v>
      </c>
      <c r="N137" s="7">
        <v>152030</v>
      </c>
      <c r="O137" s="7">
        <v>135602</v>
      </c>
      <c r="P137" s="4">
        <f t="shared" si="5"/>
        <v>-0.10805762020653818</v>
      </c>
    </row>
    <row r="138" spans="1:16">
      <c r="A138" s="14" t="s">
        <v>3</v>
      </c>
      <c r="B138" s="14" t="s">
        <v>9</v>
      </c>
      <c r="C138" s="6" t="s">
        <v>14</v>
      </c>
      <c r="D138" s="7">
        <v>101204</v>
      </c>
      <c r="E138" s="7">
        <v>135602</v>
      </c>
      <c r="F138" s="4">
        <f t="shared" si="4"/>
        <v>0.33988775147227385</v>
      </c>
      <c r="K138" s="14" t="s">
        <v>3</v>
      </c>
      <c r="L138" s="14" t="s">
        <v>9</v>
      </c>
      <c r="M138" s="6" t="s">
        <v>13</v>
      </c>
      <c r="N138" s="7">
        <v>106873</v>
      </c>
      <c r="O138" s="7">
        <v>155800</v>
      </c>
      <c r="P138" s="4">
        <f t="shared" si="5"/>
        <v>0.45780505834027302</v>
      </c>
    </row>
    <row r="139" spans="1:16">
      <c r="A139" s="14" t="s">
        <v>3</v>
      </c>
      <c r="B139" s="14" t="s">
        <v>9</v>
      </c>
      <c r="C139" s="6" t="s">
        <v>120</v>
      </c>
      <c r="D139" s="7">
        <v>17061</v>
      </c>
      <c r="E139" s="7"/>
      <c r="F139" s="4">
        <f t="shared" si="4"/>
        <v>-1</v>
      </c>
      <c r="K139" s="14" t="s">
        <v>3</v>
      </c>
      <c r="L139" s="14" t="s">
        <v>9</v>
      </c>
      <c r="M139" s="6" t="s">
        <v>119</v>
      </c>
      <c r="N139" s="7">
        <v>37600</v>
      </c>
      <c r="O139" s="7">
        <v>8000</v>
      </c>
      <c r="P139" s="4">
        <f t="shared" si="5"/>
        <v>-0.78723404255319152</v>
      </c>
    </row>
    <row r="140" spans="1:16">
      <c r="A140" s="14" t="s">
        <v>3</v>
      </c>
      <c r="B140" s="14" t="s">
        <v>9</v>
      </c>
      <c r="C140" s="6" t="s">
        <v>13</v>
      </c>
      <c r="D140" s="7">
        <v>146990</v>
      </c>
      <c r="E140" s="7">
        <v>155800</v>
      </c>
      <c r="F140" s="4">
        <f t="shared" si="4"/>
        <v>5.9936050071433433E-2</v>
      </c>
      <c r="K140" s="14" t="s">
        <v>3</v>
      </c>
      <c r="L140" s="14" t="s">
        <v>9</v>
      </c>
      <c r="M140" s="6" t="s">
        <v>12</v>
      </c>
      <c r="N140" s="7">
        <v>286945</v>
      </c>
      <c r="O140" s="7">
        <v>182420</v>
      </c>
      <c r="P140" s="4">
        <f t="shared" si="5"/>
        <v>-0.36426841380752412</v>
      </c>
    </row>
    <row r="141" spans="1:16">
      <c r="A141" s="14" t="s">
        <v>3</v>
      </c>
      <c r="B141" s="14" t="s">
        <v>9</v>
      </c>
      <c r="C141" s="6" t="s">
        <v>119</v>
      </c>
      <c r="D141" s="7">
        <v>17000</v>
      </c>
      <c r="E141" s="7">
        <v>8000</v>
      </c>
      <c r="F141" s="4">
        <f t="shared" si="4"/>
        <v>-0.52941176470588236</v>
      </c>
      <c r="K141" s="14" t="s">
        <v>3</v>
      </c>
      <c r="L141" s="14" t="s">
        <v>9</v>
      </c>
      <c r="M141" s="6" t="s">
        <v>11</v>
      </c>
      <c r="N141" s="7">
        <v>20851</v>
      </c>
      <c r="O141" s="7">
        <v>41275</v>
      </c>
      <c r="P141" s="4">
        <f t="shared" si="5"/>
        <v>0.97952136588173233</v>
      </c>
    </row>
    <row r="142" spans="1:16">
      <c r="A142" s="14" t="s">
        <v>3</v>
      </c>
      <c r="B142" s="14" t="s">
        <v>9</v>
      </c>
      <c r="C142" s="6" t="s">
        <v>12</v>
      </c>
      <c r="D142" s="7">
        <v>88789</v>
      </c>
      <c r="E142" s="7">
        <v>182420</v>
      </c>
      <c r="F142" s="4">
        <f t="shared" si="4"/>
        <v>1.0545337823379022</v>
      </c>
      <c r="K142" s="14" t="s">
        <v>3</v>
      </c>
      <c r="L142" s="14" t="s">
        <v>9</v>
      </c>
      <c r="M142" s="6" t="s">
        <v>10</v>
      </c>
      <c r="N142" s="7">
        <v>94650</v>
      </c>
      <c r="O142" s="7">
        <v>83200</v>
      </c>
      <c r="P142" s="4">
        <f t="shared" si="5"/>
        <v>-0.12097200211304807</v>
      </c>
    </row>
    <row r="143" spans="1:16">
      <c r="A143" s="14" t="s">
        <v>3</v>
      </c>
      <c r="B143" s="14" t="s">
        <v>9</v>
      </c>
      <c r="C143" s="6" t="s">
        <v>11</v>
      </c>
      <c r="D143" s="7">
        <v>5395</v>
      </c>
      <c r="E143" s="7">
        <v>41275</v>
      </c>
      <c r="F143" s="4">
        <f t="shared" si="4"/>
        <v>6.6506024096385543</v>
      </c>
      <c r="K143" s="14" t="s">
        <v>3</v>
      </c>
      <c r="L143" s="14" t="s">
        <v>9</v>
      </c>
      <c r="M143" s="6" t="s">
        <v>118</v>
      </c>
      <c r="N143" s="7">
        <v>33560</v>
      </c>
      <c r="O143" s="7">
        <v>11000</v>
      </c>
      <c r="P143" s="4">
        <f t="shared" si="5"/>
        <v>-0.6722288438617402</v>
      </c>
    </row>
    <row r="144" spans="1:16">
      <c r="A144" s="14" t="s">
        <v>3</v>
      </c>
      <c r="B144" s="14" t="s">
        <v>9</v>
      </c>
      <c r="C144" s="6" t="s">
        <v>10</v>
      </c>
      <c r="D144" s="7">
        <v>189550</v>
      </c>
      <c r="E144" s="7">
        <v>83200</v>
      </c>
      <c r="F144" s="4">
        <f t="shared" si="4"/>
        <v>-0.56106568187813244</v>
      </c>
      <c r="K144" s="14" t="s">
        <v>3</v>
      </c>
      <c r="L144" s="14" t="s">
        <v>9</v>
      </c>
      <c r="M144" s="6" t="s">
        <v>117</v>
      </c>
      <c r="N144" s="7">
        <v>4790</v>
      </c>
      <c r="O144" s="7">
        <v>13239</v>
      </c>
      <c r="P144" s="4">
        <f t="shared" si="5"/>
        <v>1.7638830897703548</v>
      </c>
    </row>
    <row r="145" spans="1:16">
      <c r="A145" s="14" t="s">
        <v>3</v>
      </c>
      <c r="B145" s="14" t="s">
        <v>9</v>
      </c>
      <c r="C145" s="6" t="s">
        <v>118</v>
      </c>
      <c r="D145" s="7">
        <v>47500</v>
      </c>
      <c r="E145" s="7">
        <v>11000</v>
      </c>
      <c r="F145" s="4">
        <f t="shared" si="4"/>
        <v>-0.76842105263157889</v>
      </c>
      <c r="K145" s="14" t="s">
        <v>3</v>
      </c>
      <c r="L145" s="14" t="s">
        <v>9</v>
      </c>
      <c r="M145" s="6" t="s">
        <v>116</v>
      </c>
      <c r="N145" s="7"/>
      <c r="O145" s="7">
        <v>5405</v>
      </c>
      <c r="P145" s="4"/>
    </row>
    <row r="146" spans="1:16">
      <c r="A146" s="14" t="s">
        <v>3</v>
      </c>
      <c r="B146" s="14" t="s">
        <v>9</v>
      </c>
      <c r="C146" s="6" t="s">
        <v>117</v>
      </c>
      <c r="D146" s="7"/>
      <c r="E146" s="7">
        <v>13239</v>
      </c>
      <c r="F146" s="4"/>
      <c r="K146" s="14" t="s">
        <v>3</v>
      </c>
      <c r="L146" s="14" t="s">
        <v>9</v>
      </c>
      <c r="M146" s="6" t="s">
        <v>8</v>
      </c>
      <c r="N146" s="7"/>
      <c r="O146" s="7">
        <v>15000</v>
      </c>
      <c r="P146" s="4"/>
    </row>
    <row r="147" spans="1:16">
      <c r="A147" s="14" t="s">
        <v>3</v>
      </c>
      <c r="B147" s="14" t="s">
        <v>9</v>
      </c>
      <c r="C147" s="6" t="s">
        <v>116</v>
      </c>
      <c r="D147" s="7">
        <v>118104</v>
      </c>
      <c r="E147" s="7">
        <v>5405</v>
      </c>
      <c r="F147" s="4">
        <f t="shared" si="4"/>
        <v>-0.95423525028788192</v>
      </c>
      <c r="K147" s="14" t="s">
        <v>3</v>
      </c>
      <c r="L147" s="14" t="s">
        <v>2</v>
      </c>
      <c r="M147" s="13" t="s">
        <v>0</v>
      </c>
      <c r="N147" s="12">
        <v>2360677</v>
      </c>
      <c r="O147" s="12">
        <v>2215309</v>
      </c>
      <c r="P147" s="4">
        <f t="shared" si="5"/>
        <v>-6.1578945361860177E-2</v>
      </c>
    </row>
    <row r="148" spans="1:16">
      <c r="A148" s="14" t="s">
        <v>3</v>
      </c>
      <c r="B148" s="14" t="s">
        <v>9</v>
      </c>
      <c r="C148" s="6" t="s">
        <v>8</v>
      </c>
      <c r="D148" s="7"/>
      <c r="E148" s="7">
        <v>15000</v>
      </c>
      <c r="F148" s="4"/>
      <c r="K148" s="14" t="s">
        <v>3</v>
      </c>
      <c r="L148" s="14" t="s">
        <v>2</v>
      </c>
      <c r="M148" s="6" t="s">
        <v>115</v>
      </c>
      <c r="N148" s="7">
        <v>5065</v>
      </c>
      <c r="O148" s="7"/>
      <c r="P148" s="4">
        <f t="shared" si="5"/>
        <v>-1</v>
      </c>
    </row>
    <row r="149" spans="1:16">
      <c r="A149" s="14" t="s">
        <v>3</v>
      </c>
      <c r="B149" s="14" t="s">
        <v>2</v>
      </c>
      <c r="C149" s="13" t="s">
        <v>0</v>
      </c>
      <c r="D149" s="12">
        <v>2299589</v>
      </c>
      <c r="E149" s="12">
        <v>2215309</v>
      </c>
      <c r="F149" s="4">
        <f t="shared" si="4"/>
        <v>-3.665002746142898E-2</v>
      </c>
      <c r="K149" s="14" t="s">
        <v>3</v>
      </c>
      <c r="L149" s="14" t="s">
        <v>2</v>
      </c>
      <c r="M149" s="6" t="s">
        <v>7</v>
      </c>
      <c r="N149" s="7">
        <v>106288</v>
      </c>
      <c r="O149" s="7">
        <v>184756</v>
      </c>
      <c r="P149" s="4">
        <f t="shared" si="5"/>
        <v>0.73825831702544031</v>
      </c>
    </row>
    <row r="150" spans="1:16">
      <c r="A150" s="14" t="s">
        <v>3</v>
      </c>
      <c r="B150" s="14" t="s">
        <v>2</v>
      </c>
      <c r="C150" s="6" t="s">
        <v>7</v>
      </c>
      <c r="D150" s="7">
        <v>183912</v>
      </c>
      <c r="E150" s="7">
        <v>184756</v>
      </c>
      <c r="F150" s="4">
        <f t="shared" si="4"/>
        <v>4.5891513332463356E-3</v>
      </c>
      <c r="K150" s="14" t="s">
        <v>3</v>
      </c>
      <c r="L150" s="14" t="s">
        <v>2</v>
      </c>
      <c r="M150" s="6" t="s">
        <v>6</v>
      </c>
      <c r="N150" s="7">
        <v>107760</v>
      </c>
      <c r="O150" s="7">
        <v>154115</v>
      </c>
      <c r="P150" s="4">
        <f t="shared" si="5"/>
        <v>0.43016889383815887</v>
      </c>
    </row>
    <row r="151" spans="1:16">
      <c r="A151" s="14" t="s">
        <v>3</v>
      </c>
      <c r="B151" s="14" t="s">
        <v>2</v>
      </c>
      <c r="C151" s="6" t="s">
        <v>6</v>
      </c>
      <c r="D151" s="7">
        <v>71642</v>
      </c>
      <c r="E151" s="7">
        <v>154115</v>
      </c>
      <c r="F151" s="4">
        <f t="shared" si="4"/>
        <v>1.1511822673850534</v>
      </c>
      <c r="K151" s="14" t="s">
        <v>3</v>
      </c>
      <c r="L151" s="14" t="s">
        <v>2</v>
      </c>
      <c r="M151" s="6" t="s">
        <v>168</v>
      </c>
      <c r="N151" s="7"/>
      <c r="O151" s="7">
        <v>15310</v>
      </c>
      <c r="P151" s="4"/>
    </row>
    <row r="152" spans="1:16">
      <c r="A152" s="14" t="s">
        <v>3</v>
      </c>
      <c r="B152" s="14" t="s">
        <v>2</v>
      </c>
      <c r="C152" s="6" t="s">
        <v>168</v>
      </c>
      <c r="D152" s="7"/>
      <c r="E152" s="7">
        <v>15310</v>
      </c>
      <c r="F152" s="4"/>
      <c r="K152" s="14" t="s">
        <v>3</v>
      </c>
      <c r="L152" s="14" t="s">
        <v>2</v>
      </c>
      <c r="M152" s="6" t="s">
        <v>5</v>
      </c>
      <c r="N152" s="7">
        <v>511926</v>
      </c>
      <c r="O152" s="7">
        <v>641379</v>
      </c>
      <c r="P152" s="4">
        <f t="shared" si="5"/>
        <v>0.25287443888374489</v>
      </c>
    </row>
    <row r="153" spans="1:16">
      <c r="A153" s="14" t="s">
        <v>3</v>
      </c>
      <c r="B153" s="14" t="s">
        <v>2</v>
      </c>
      <c r="C153" s="6" t="s">
        <v>5</v>
      </c>
      <c r="D153" s="7">
        <v>598223</v>
      </c>
      <c r="E153" s="7">
        <v>641379</v>
      </c>
      <c r="F153" s="4">
        <f t="shared" si="4"/>
        <v>7.2140322254410139E-2</v>
      </c>
      <c r="K153" s="14" t="s">
        <v>3</v>
      </c>
      <c r="L153" s="14" t="s">
        <v>2</v>
      </c>
      <c r="M153" s="6" t="s">
        <v>4</v>
      </c>
      <c r="N153" s="7">
        <v>1340462</v>
      </c>
      <c r="O153" s="7">
        <v>1042175</v>
      </c>
      <c r="P153" s="4">
        <f t="shared" si="5"/>
        <v>-0.22252551732163986</v>
      </c>
    </row>
    <row r="154" spans="1:16">
      <c r="A154" s="14" t="s">
        <v>3</v>
      </c>
      <c r="B154" s="14" t="s">
        <v>2</v>
      </c>
      <c r="C154" s="6" t="s">
        <v>4</v>
      </c>
      <c r="D154" s="7">
        <v>1377538</v>
      </c>
      <c r="E154" s="7">
        <v>1042175</v>
      </c>
      <c r="F154" s="4">
        <f t="shared" si="4"/>
        <v>-0.24345099735905651</v>
      </c>
      <c r="K154" s="14" t="s">
        <v>3</v>
      </c>
      <c r="L154" s="14" t="s">
        <v>2</v>
      </c>
      <c r="M154" s="6" t="s">
        <v>1</v>
      </c>
      <c r="N154" s="7">
        <v>289176</v>
      </c>
      <c r="O154" s="7">
        <v>177574</v>
      </c>
      <c r="P154" s="4">
        <f t="shared" si="5"/>
        <v>-0.38593105928569454</v>
      </c>
    </row>
    <row r="155" spans="1:16">
      <c r="A155" s="14" t="s">
        <v>3</v>
      </c>
      <c r="B155" s="14" t="s">
        <v>2</v>
      </c>
      <c r="C155" s="6" t="s">
        <v>1</v>
      </c>
      <c r="D155" s="7">
        <v>68274</v>
      </c>
      <c r="E155" s="7">
        <v>177574</v>
      </c>
      <c r="F155" s="4">
        <f t="shared" si="4"/>
        <v>1.600902246828954</v>
      </c>
      <c r="K155" s="15" t="s">
        <v>0</v>
      </c>
      <c r="L155" s="16"/>
      <c r="M155" s="17"/>
      <c r="N155" s="12">
        <v>88344770</v>
      </c>
      <c r="O155" s="12">
        <v>86262930</v>
      </c>
      <c r="P155" s="4">
        <f t="shared" si="5"/>
        <v>-2.3564949006036236E-2</v>
      </c>
    </row>
    <row r="156" spans="1:16">
      <c r="A156" s="15" t="s">
        <v>0</v>
      </c>
      <c r="B156" s="16"/>
      <c r="C156" s="17"/>
      <c r="D156" s="12">
        <v>76734071</v>
      </c>
      <c r="E156" s="12">
        <v>86262930</v>
      </c>
      <c r="F156" s="4">
        <f t="shared" si="4"/>
        <v>0.12418028752833928</v>
      </c>
    </row>
  </sheetData>
  <mergeCells count="28">
    <mergeCell ref="L119:L146"/>
    <mergeCell ref="L147:L154"/>
    <mergeCell ref="K155:M155"/>
    <mergeCell ref="L33:L54"/>
    <mergeCell ref="L55:L70"/>
    <mergeCell ref="L71:L96"/>
    <mergeCell ref="L97:L114"/>
    <mergeCell ref="L115:L118"/>
    <mergeCell ref="B113:B116"/>
    <mergeCell ref="B117:B148"/>
    <mergeCell ref="B149:B155"/>
    <mergeCell ref="A156:C156"/>
    <mergeCell ref="K32:K154"/>
    <mergeCell ref="B3:C3"/>
    <mergeCell ref="B4:B31"/>
    <mergeCell ref="A3:A31"/>
    <mergeCell ref="B32:C32"/>
    <mergeCell ref="B33:B54"/>
    <mergeCell ref="A32:A155"/>
    <mergeCell ref="B55:B69"/>
    <mergeCell ref="B70:B95"/>
    <mergeCell ref="B96:B112"/>
    <mergeCell ref="K1:M1"/>
    <mergeCell ref="K3:K31"/>
    <mergeCell ref="L3:M3"/>
    <mergeCell ref="L4:L31"/>
    <mergeCell ref="L32:M32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2024-10-14T10:21:01Z</dcterms:modified>
</cp:coreProperties>
</file>