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5CEFAB86-43FB-4BB1-A03F-B1D99BFEA56D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3" l="1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3" i="3"/>
  <c r="O82" i="3"/>
  <c r="O81" i="3"/>
  <c r="O80" i="3"/>
  <c r="O79" i="3"/>
  <c r="O78" i="3"/>
  <c r="O77" i="3"/>
  <c r="O76" i="3"/>
  <c r="O75" i="3"/>
  <c r="O74" i="3"/>
  <c r="O71" i="3"/>
  <c r="O68" i="3"/>
  <c r="O67" i="3"/>
  <c r="O65" i="3"/>
  <c r="O64" i="3"/>
  <c r="O63" i="3"/>
  <c r="O62" i="3"/>
  <c r="O61" i="3"/>
  <c r="O60" i="3"/>
  <c r="O59" i="3"/>
  <c r="O57" i="3"/>
  <c r="O56" i="3"/>
  <c r="O55" i="3"/>
  <c r="O54" i="3"/>
  <c r="O53" i="3"/>
  <c r="O52" i="3"/>
  <c r="O51" i="3"/>
  <c r="O50" i="3"/>
  <c r="O49" i="3"/>
  <c r="O48" i="3"/>
  <c r="O47" i="3"/>
  <c r="O46" i="3"/>
  <c r="O44" i="3"/>
  <c r="O43" i="3"/>
  <c r="O42" i="3"/>
  <c r="O41" i="3"/>
  <c r="O40" i="3"/>
  <c r="O39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7" i="4"/>
  <c r="O136" i="4"/>
  <c r="O135" i="4"/>
  <c r="O134" i="4"/>
  <c r="O133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7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1" i="4"/>
  <c r="O90" i="4"/>
  <c r="O89" i="4"/>
  <c r="O88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8" i="4"/>
  <c r="O47" i="4"/>
  <c r="O46" i="4"/>
  <c r="O45" i="4"/>
  <c r="O44" i="4"/>
  <c r="O43" i="4"/>
  <c r="O42" i="4"/>
  <c r="O41" i="4"/>
  <c r="O40" i="4"/>
  <c r="O39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6" i="6"/>
  <c r="O74" i="6"/>
  <c r="O73" i="6"/>
  <c r="O71" i="6"/>
  <c r="O70" i="6"/>
  <c r="O69" i="6"/>
  <c r="O68" i="6"/>
  <c r="O67" i="6"/>
  <c r="O65" i="6"/>
  <c r="O64" i="6"/>
  <c r="O63" i="6"/>
  <c r="O62" i="6"/>
  <c r="O61" i="6"/>
  <c r="O60" i="6"/>
  <c r="O58" i="6"/>
  <c r="O57" i="6"/>
  <c r="O56" i="6"/>
  <c r="O55" i="6"/>
  <c r="O52" i="6"/>
  <c r="O50" i="6"/>
  <c r="O49" i="6"/>
  <c r="O48" i="6"/>
  <c r="O47" i="6"/>
  <c r="O46" i="6"/>
  <c r="O45" i="6"/>
  <c r="O44" i="6"/>
  <c r="O43" i="6"/>
  <c r="O42" i="6"/>
  <c r="O41" i="6"/>
  <c r="O39" i="6"/>
  <c r="O38" i="6"/>
  <c r="O36" i="6"/>
  <c r="O35" i="6"/>
  <c r="O34" i="6"/>
  <c r="O33" i="6"/>
  <c r="O32" i="6"/>
  <c r="O31" i="6"/>
  <c r="O30" i="6"/>
  <c r="O29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85" i="5"/>
  <c r="O84" i="5"/>
  <c r="O83" i="5"/>
  <c r="O82" i="5"/>
  <c r="O81" i="5"/>
  <c r="O80" i="5"/>
  <c r="O79" i="5"/>
  <c r="O78" i="5"/>
  <c r="O77" i="5"/>
  <c r="O76" i="5"/>
  <c r="O75" i="5"/>
  <c r="O74" i="5"/>
  <c r="O72" i="5"/>
  <c r="O70" i="5"/>
  <c r="O69" i="5"/>
  <c r="O68" i="5"/>
  <c r="O67" i="5"/>
  <c r="O66" i="5"/>
  <c r="O64" i="5"/>
  <c r="O63" i="5"/>
  <c r="O61" i="5"/>
  <c r="O58" i="5"/>
  <c r="O56" i="5"/>
  <c r="O55" i="5"/>
  <c r="O54" i="5"/>
  <c r="O53" i="5"/>
  <c r="O52" i="5"/>
  <c r="O51" i="5"/>
  <c r="O50" i="5"/>
  <c r="O48" i="5"/>
  <c r="O47" i="5"/>
  <c r="O46" i="5"/>
  <c r="O45" i="5"/>
  <c r="O44" i="5"/>
  <c r="O43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50" i="8"/>
  <c r="O49" i="8"/>
  <c r="O48" i="8"/>
  <c r="O47" i="8"/>
  <c r="O46" i="8"/>
  <c r="O45" i="8"/>
  <c r="O44" i="8"/>
  <c r="O42" i="8"/>
  <c r="O41" i="8"/>
  <c r="O40" i="8"/>
  <c r="O38" i="8"/>
  <c r="O36" i="8"/>
  <c r="O35" i="8"/>
  <c r="O34" i="8"/>
  <c r="O32" i="8"/>
  <c r="O31" i="8"/>
  <c r="O30" i="8"/>
  <c r="O29" i="8"/>
  <c r="O28" i="8"/>
  <c r="O27" i="8"/>
  <c r="O26" i="8"/>
  <c r="O24" i="8"/>
  <c r="O23" i="8"/>
  <c r="O22" i="8"/>
  <c r="O21" i="8"/>
  <c r="O20" i="8"/>
  <c r="O19" i="8"/>
  <c r="O18" i="8"/>
  <c r="O17" i="8"/>
  <c r="O16" i="8"/>
  <c r="O15" i="8"/>
  <c r="O14" i="8"/>
  <c r="O13" i="8"/>
  <c r="O11" i="8"/>
  <c r="O10" i="8"/>
  <c r="O9" i="8"/>
  <c r="O8" i="8"/>
  <c r="O6" i="8"/>
  <c r="O5" i="8"/>
  <c r="O4" i="8"/>
  <c r="O3" i="8"/>
  <c r="O72" i="7"/>
  <c r="O71" i="7"/>
  <c r="O70" i="7"/>
  <c r="O69" i="7"/>
  <c r="O68" i="7"/>
  <c r="O67" i="7"/>
  <c r="O66" i="7"/>
  <c r="O65" i="7"/>
  <c r="O64" i="7"/>
  <c r="O63" i="7"/>
  <c r="O61" i="7"/>
  <c r="O60" i="7"/>
  <c r="O59" i="7"/>
  <c r="O58" i="7"/>
  <c r="O57" i="7"/>
  <c r="O56" i="7"/>
  <c r="O55" i="7"/>
  <c r="O53" i="7"/>
  <c r="O52" i="7"/>
  <c r="O50" i="7"/>
  <c r="O49" i="7"/>
  <c r="O47" i="7"/>
  <c r="O46" i="7"/>
  <c r="O45" i="7"/>
  <c r="O44" i="7"/>
  <c r="O43" i="7"/>
  <c r="O42" i="7"/>
  <c r="O41" i="7"/>
  <c r="O39" i="7"/>
  <c r="O38" i="7"/>
  <c r="O37" i="7"/>
  <c r="O35" i="7"/>
  <c r="O33" i="7"/>
  <c r="O32" i="7"/>
  <c r="O31" i="7"/>
  <c r="O30" i="7"/>
  <c r="O29" i="7"/>
  <c r="O28" i="7"/>
  <c r="O27" i="7"/>
  <c r="O25" i="7"/>
  <c r="O24" i="7"/>
  <c r="O23" i="7"/>
  <c r="O22" i="7"/>
  <c r="O21" i="7"/>
  <c r="O20" i="7"/>
  <c r="O18" i="7"/>
  <c r="O17" i="7"/>
  <c r="O14" i="7"/>
  <c r="O13" i="7"/>
  <c r="O12" i="7"/>
  <c r="O10" i="7"/>
  <c r="O9" i="7"/>
  <c r="O7" i="7"/>
  <c r="O6" i="7"/>
  <c r="O5" i="7"/>
  <c r="O4" i="7"/>
  <c r="O3" i="7"/>
  <c r="O157" i="10"/>
  <c r="O156" i="10"/>
  <c r="O155" i="10"/>
  <c r="O154" i="10"/>
  <c r="O153" i="10"/>
  <c r="O152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3" i="10"/>
  <c r="O122" i="10"/>
  <c r="O121" i="10"/>
  <c r="O120" i="10"/>
  <c r="O119" i="10"/>
  <c r="O116" i="10"/>
  <c r="O115" i="10"/>
  <c r="O114" i="10"/>
  <c r="O113" i="10"/>
  <c r="O112" i="10"/>
  <c r="O111" i="10"/>
  <c r="O110" i="10"/>
  <c r="O109" i="10"/>
  <c r="O108" i="10"/>
  <c r="O107" i="10"/>
  <c r="O106" i="10"/>
  <c r="O104" i="10"/>
  <c r="O103" i="10"/>
  <c r="O102" i="10"/>
  <c r="O101" i="10"/>
  <c r="O100" i="10"/>
  <c r="O99" i="10"/>
  <c r="O98" i="10"/>
  <c r="O97" i="10"/>
  <c r="O96" i="10"/>
  <c r="O95" i="10"/>
  <c r="O93" i="10"/>
  <c r="O91" i="10"/>
  <c r="O90" i="10"/>
  <c r="O89" i="10"/>
  <c r="O88" i="10"/>
  <c r="O87" i="10"/>
  <c r="O86" i="10"/>
  <c r="O85" i="10"/>
  <c r="O84" i="10"/>
  <c r="O83" i="10"/>
  <c r="O81" i="10"/>
  <c r="O80" i="10"/>
  <c r="O78" i="10"/>
  <c r="O77" i="10"/>
  <c r="O76" i="10"/>
  <c r="O75" i="10"/>
  <c r="O73" i="10"/>
  <c r="O72" i="10"/>
  <c r="O70" i="10"/>
  <c r="O68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3" i="10"/>
  <c r="O42" i="10"/>
  <c r="O41" i="10"/>
  <c r="O40" i="10"/>
  <c r="O39" i="10"/>
  <c r="O38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0" i="9"/>
  <c r="O79" i="9"/>
  <c r="O78" i="9"/>
  <c r="O77" i="9"/>
  <c r="O75" i="9"/>
  <c r="O74" i="9"/>
  <c r="O73" i="9"/>
  <c r="O72" i="9"/>
  <c r="O71" i="9"/>
  <c r="O70" i="9"/>
  <c r="O69" i="9"/>
  <c r="O68" i="9"/>
  <c r="O67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7" i="9"/>
  <c r="O46" i="9"/>
  <c r="O45" i="9"/>
  <c r="O44" i="9"/>
  <c r="O43" i="9"/>
  <c r="O41" i="9"/>
  <c r="O40" i="9"/>
  <c r="O39" i="9"/>
  <c r="O38" i="9"/>
  <c r="O37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4" i="12"/>
  <c r="O53" i="12"/>
  <c r="O52" i="12"/>
  <c r="O50" i="12"/>
  <c r="O49" i="12"/>
  <c r="O48" i="12"/>
  <c r="O45" i="12"/>
  <c r="O44" i="12"/>
  <c r="O43" i="12"/>
  <c r="O42" i="12"/>
  <c r="O41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4" i="12"/>
  <c r="O22" i="12"/>
  <c r="O21" i="12"/>
  <c r="O20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106" i="11"/>
  <c r="O105" i="11"/>
  <c r="O104" i="11"/>
  <c r="O103" i="11"/>
  <c r="O102" i="11"/>
  <c r="O100" i="11"/>
  <c r="O99" i="11"/>
  <c r="O98" i="11"/>
  <c r="O97" i="11"/>
  <c r="O96" i="11"/>
  <c r="O95" i="11"/>
  <c r="O94" i="11"/>
  <c r="O92" i="11"/>
  <c r="O91" i="11"/>
  <c r="O90" i="11"/>
  <c r="O88" i="11"/>
  <c r="O87" i="11"/>
  <c r="O86" i="11"/>
  <c r="O85" i="11"/>
  <c r="O84" i="11"/>
  <c r="O83" i="11"/>
  <c r="O82" i="11"/>
  <c r="O80" i="11"/>
  <c r="O79" i="11"/>
  <c r="O78" i="11"/>
  <c r="O77" i="11"/>
  <c r="O76" i="11"/>
  <c r="O73" i="11"/>
  <c r="O72" i="11"/>
  <c r="O71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2" i="11"/>
  <c r="O51" i="11"/>
  <c r="O50" i="11"/>
  <c r="O49" i="11"/>
  <c r="O48" i="11"/>
  <c r="O47" i="11"/>
  <c r="O46" i="11"/>
  <c r="O44" i="11"/>
  <c r="O43" i="11"/>
  <c r="O41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F99" i="11"/>
  <c r="F98" i="11"/>
  <c r="F97" i="11"/>
  <c r="F96" i="11"/>
  <c r="F95" i="11"/>
  <c r="F94" i="11"/>
  <c r="F93" i="11"/>
  <c r="F92" i="11"/>
  <c r="F91" i="11"/>
  <c r="F90" i="11"/>
  <c r="F88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0" i="11"/>
  <c r="F69" i="11"/>
  <c r="F68" i="11"/>
  <c r="F64" i="11"/>
  <c r="F63" i="11"/>
  <c r="F62" i="11"/>
  <c r="F61" i="11"/>
  <c r="F60" i="11"/>
  <c r="F59" i="11"/>
  <c r="F58" i="11"/>
  <c r="F57" i="11"/>
  <c r="F56" i="11"/>
  <c r="F55" i="11"/>
  <c r="F54" i="11"/>
  <c r="F51" i="11"/>
  <c r="F49" i="11"/>
  <c r="F48" i="11"/>
  <c r="F47" i="11"/>
  <c r="F46" i="11"/>
  <c r="F45" i="11"/>
  <c r="F44" i="11"/>
  <c r="F43" i="11"/>
  <c r="F42" i="11"/>
  <c r="F41" i="11"/>
  <c r="F40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70" i="12"/>
  <c r="F69" i="12"/>
  <c r="F68" i="12"/>
  <c r="F67" i="12"/>
  <c r="F66" i="12"/>
  <c r="F65" i="12"/>
  <c r="F64" i="12"/>
  <c r="F63" i="12"/>
  <c r="F62" i="12"/>
  <c r="F61" i="12"/>
  <c r="F60" i="12"/>
  <c r="F58" i="12"/>
  <c r="F57" i="12"/>
  <c r="F56" i="12"/>
  <c r="F55" i="12"/>
  <c r="F54" i="12"/>
  <c r="F51" i="12"/>
  <c r="F50" i="12"/>
  <c r="F49" i="12"/>
  <c r="F47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7" i="9"/>
  <c r="F86" i="9"/>
  <c r="F85" i="9"/>
  <c r="F84" i="9"/>
  <c r="F83" i="9"/>
  <c r="F82" i="9"/>
  <c r="F81" i="9"/>
  <c r="F80" i="9"/>
  <c r="F78" i="9"/>
  <c r="F77" i="9"/>
  <c r="F76" i="9"/>
  <c r="F75" i="9"/>
  <c r="F74" i="9"/>
  <c r="F73" i="9"/>
  <c r="F72" i="9"/>
  <c r="F71" i="9"/>
  <c r="F70" i="9"/>
  <c r="F68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49" i="9"/>
  <c r="F48" i="9"/>
  <c r="F47" i="9"/>
  <c r="F46" i="9"/>
  <c r="F45" i="9"/>
  <c r="F44" i="9"/>
  <c r="F42" i="9"/>
  <c r="F41" i="9"/>
  <c r="F40" i="9"/>
  <c r="F39" i="9"/>
  <c r="F38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57" i="10"/>
  <c r="F156" i="10"/>
  <c r="F155" i="10"/>
  <c r="F154" i="10"/>
  <c r="F153" i="10"/>
  <c r="F152" i="10"/>
  <c r="F151" i="10"/>
  <c r="F149" i="10"/>
  <c r="F147" i="10"/>
  <c r="F146" i="10"/>
  <c r="F145" i="10"/>
  <c r="F144" i="10"/>
  <c r="F143" i="10"/>
  <c r="F142" i="10"/>
  <c r="F141" i="10"/>
  <c r="F140" i="10"/>
  <c r="F139" i="10"/>
  <c r="F138" i="10"/>
  <c r="F136" i="10"/>
  <c r="F135" i="10"/>
  <c r="F133" i="10"/>
  <c r="F132" i="10"/>
  <c r="F131" i="10"/>
  <c r="F130" i="10"/>
  <c r="F129" i="10"/>
  <c r="F128" i="10"/>
  <c r="F127" i="10"/>
  <c r="F126" i="10"/>
  <c r="F125" i="10"/>
  <c r="F122" i="10"/>
  <c r="F121" i="10"/>
  <c r="F120" i="10"/>
  <c r="F119" i="10"/>
  <c r="F118" i="10"/>
  <c r="F117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1" i="10"/>
  <c r="F90" i="10"/>
  <c r="F89" i="10"/>
  <c r="F87" i="10"/>
  <c r="F86" i="10"/>
  <c r="F85" i="10"/>
  <c r="F84" i="10"/>
  <c r="F83" i="10"/>
  <c r="F82" i="10"/>
  <c r="F81" i="10"/>
  <c r="F80" i="10"/>
  <c r="F79" i="10"/>
  <c r="F78" i="10"/>
  <c r="F76" i="10"/>
  <c r="F75" i="10"/>
  <c r="F74" i="10"/>
  <c r="F72" i="10"/>
  <c r="F71" i="10"/>
  <c r="F69" i="10"/>
  <c r="F68" i="10"/>
  <c r="F67" i="10"/>
  <c r="F66" i="10"/>
  <c r="F64" i="10"/>
  <c r="F63" i="10"/>
  <c r="F62" i="10"/>
  <c r="F61" i="10"/>
  <c r="F60" i="10"/>
  <c r="F59" i="10"/>
  <c r="F57" i="10"/>
  <c r="F56" i="10"/>
  <c r="F55" i="10"/>
  <c r="F54" i="10"/>
  <c r="F53" i="10"/>
  <c r="F52" i="10"/>
  <c r="F51" i="10"/>
  <c r="F50" i="10"/>
  <c r="F49" i="10"/>
  <c r="F48" i="10"/>
  <c r="F47" i="10"/>
  <c r="F44" i="10"/>
  <c r="F42" i="10"/>
  <c r="F41" i="10"/>
  <c r="F40" i="10"/>
  <c r="F39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9" i="7"/>
  <c r="F58" i="7"/>
  <c r="F57" i="7"/>
  <c r="F56" i="7"/>
  <c r="F55" i="7"/>
  <c r="F54" i="7"/>
  <c r="F53" i="7"/>
  <c r="F51" i="7"/>
  <c r="F48" i="7"/>
  <c r="F47" i="7"/>
  <c r="F45" i="7"/>
  <c r="F44" i="7"/>
  <c r="F43" i="7"/>
  <c r="F42" i="7"/>
  <c r="F41" i="7"/>
  <c r="F40" i="7"/>
  <c r="F39" i="7"/>
  <c r="F38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  <c r="F18" i="7"/>
  <c r="F17" i="7"/>
  <c r="F16" i="7"/>
  <c r="F15" i="7"/>
  <c r="F14" i="7"/>
  <c r="F13" i="7"/>
  <c r="F11" i="7"/>
  <c r="F10" i="7"/>
  <c r="F9" i="7"/>
  <c r="F8" i="7"/>
  <c r="F6" i="7"/>
  <c r="F5" i="7"/>
  <c r="F4" i="7"/>
  <c r="F3" i="7"/>
  <c r="F50" i="8"/>
  <c r="F49" i="8"/>
  <c r="F48" i="8"/>
  <c r="F47" i="8"/>
  <c r="F46" i="8"/>
  <c r="F45" i="8"/>
  <c r="F44" i="8"/>
  <c r="F43" i="8"/>
  <c r="F42" i="8"/>
  <c r="F41" i="8"/>
  <c r="F40" i="8"/>
  <c r="F38" i="8"/>
  <c r="F34" i="8"/>
  <c r="F33" i="8"/>
  <c r="F32" i="8"/>
  <c r="F31" i="8"/>
  <c r="F30" i="8"/>
  <c r="F29" i="8"/>
  <c r="F28" i="8"/>
  <c r="F27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1" i="8"/>
  <c r="F10" i="8"/>
  <c r="F9" i="8"/>
  <c r="F8" i="8"/>
  <c r="F6" i="8"/>
  <c r="F5" i="8"/>
  <c r="F4" i="8"/>
  <c r="F3" i="8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2" i="5"/>
  <c r="F71" i="5"/>
  <c r="F70" i="5"/>
  <c r="F68" i="5"/>
  <c r="F67" i="5"/>
  <c r="F65" i="5"/>
  <c r="F64" i="5"/>
  <c r="F62" i="5"/>
  <c r="F61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22" i="6"/>
  <c r="F121" i="6"/>
  <c r="F120" i="6"/>
  <c r="F119" i="6"/>
  <c r="F118" i="6"/>
  <c r="F117" i="6"/>
  <c r="F116" i="6"/>
  <c r="F115" i="6"/>
  <c r="F114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0" i="6"/>
  <c r="F89" i="6"/>
  <c r="F88" i="6"/>
  <c r="F86" i="6"/>
  <c r="F84" i="6"/>
  <c r="F83" i="6"/>
  <c r="F82" i="6"/>
  <c r="F81" i="6"/>
  <c r="F80" i="6"/>
  <c r="F78" i="6"/>
  <c r="F76" i="6"/>
  <c r="F75" i="6"/>
  <c r="F74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3" i="6"/>
  <c r="F51" i="6"/>
  <c r="F50" i="6"/>
  <c r="F49" i="6"/>
  <c r="F48" i="6"/>
  <c r="F45" i="6"/>
  <c r="F44" i="6"/>
  <c r="F43" i="6"/>
  <c r="F42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2" i="4"/>
  <c r="F171" i="4"/>
  <c r="F170" i="4"/>
  <c r="F169" i="4"/>
  <c r="F168" i="4"/>
  <c r="F167" i="4"/>
  <c r="F166" i="4"/>
  <c r="F164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6" i="4"/>
  <c r="F135" i="4"/>
  <c r="F134" i="4"/>
  <c r="F133" i="4"/>
  <c r="F132" i="4"/>
  <c r="F131" i="4"/>
  <c r="F130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2" i="4"/>
  <c r="F101" i="4"/>
  <c r="F100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4" i="4"/>
  <c r="F83" i="4"/>
  <c r="F82" i="4"/>
  <c r="F81" i="4"/>
  <c r="F80" i="4"/>
  <c r="F79" i="4"/>
  <c r="F78" i="4"/>
  <c r="F76" i="4"/>
  <c r="F74" i="4"/>
  <c r="F73" i="4"/>
  <c r="F72" i="4"/>
  <c r="F71" i="4"/>
  <c r="F70" i="4"/>
  <c r="F69" i="4"/>
  <c r="F68" i="4"/>
  <c r="F67" i="4"/>
  <c r="F66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3" i="3"/>
  <c r="F72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<sst xmlns="http://schemas.openxmlformats.org/spreadsheetml/2006/main" count="6158" uniqueCount="198">
  <si>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</si>
  <si>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</si>
  <si>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</si>
  <si>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</si>
  <si>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</si>
  <si>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</si>
  <si>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</si>
  <si>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</si>
  <si>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</si>
  <si>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</si>
  <si>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</si>
  <si>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</si>
  <si>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</si>
  <si>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</si>
  <si>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</si>
  <si>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</si>
  <si>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</si>
  <si>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</si>
  <si>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</si>
  <si>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</si>
  <si>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</si>
  <si>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</si>
  <si>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</si>
  <si>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</si>
  <si>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</si>
  <si>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</si>
  <si>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</si>
  <si>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</si>
  <si>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</si>
  <si>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</si>
  <si>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</si>
  <si>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</si>
  <si>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</si>
  <si>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</si>
  <si>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</si>
  <si>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</si>
  <si>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</si>
  <si>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</si>
  <si>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</si>
  <si>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</si>
  <si>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</si>
  <si>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</si>
  <si>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</si>
  <si>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</si>
  <si>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</si>
  <si>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</si>
  <si>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</si>
  <si>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</si>
  <si>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</si>
  <si>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</si>
  <si>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</si>
  <si>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</si>
  <si>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</si>
  <si>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</si>
  <si>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</si>
  <si>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</si>
  <si>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</si>
  <si>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</si>
  <si>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</si>
  <si>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</si>
  <si>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</si>
  <si>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</si>
  <si>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</si>
  <si>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</si>
  <si>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</si>
  <si>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</si>
  <si>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</si>
  <si>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</si>
  <si>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</si>
  <si>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</si>
  <si>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</si>
  <si>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</si>
  <si>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</si>
  <si>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Myanmar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</si>
  <si>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</si>
  <si>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</si>
  <si>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</si>
  <si>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</si>
  <si>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</si>
  <si>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</si>
  <si>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</si>
  <si>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</si>
  <si>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</si>
  <si>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</si>
  <si>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</si>
  <si>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</si>
  <si>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</si>
  <si>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</si>
  <si>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</si>
  <si>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</si>
  <si>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</si>
  <si>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</si>
  <si>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</si>
  <si>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</si>
  <si>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</si>
  <si>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</si>
  <si>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</si>
  <si>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</si>
  <si>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</si>
  <si>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</si>
  <si>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</si>
  <si>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</si>
  <si>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</si>
  <si>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</si>
  <si>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</si>
  <si>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</si>
  <si>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</si>
  <si>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</si>
  <si>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</si>
  <si>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</si>
  <si>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</si>
  <si>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</si>
  <si>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</si>
  <si>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</si>
  <si>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</si>
  <si>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</si>
  <si>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</si>
  <si>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</si>
  <si>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Uganda</t>
  </si>
  <si>
    <t>Togo</t>
  </si>
  <si>
    <t>Somalia</t>
  </si>
  <si>
    <t>Seychelles</t>
  </si>
  <si>
    <t>Rwanda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</si>
  <si>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</si>
  <si>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</si>
  <si>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</si>
  <si>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</si>
  <si>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</si>
  <si>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</si>
  <si>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</si>
  <si>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</si>
  <si>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</si>
  <si>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</si>
  <si>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</si>
  <si>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</si>
  <si>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Stores and Provisions</t>
  </si>
  <si>
    <t>Algeria</t>
  </si>
  <si>
    <t>Uruguay</t>
  </si>
  <si>
    <t>St Vincent</t>
  </si>
  <si>
    <t>St Lucia</t>
  </si>
  <si>
    <t>Saint Barthelemy</t>
  </si>
  <si>
    <t>Panama</t>
  </si>
  <si>
    <t>Jamaica</t>
  </si>
  <si>
    <t>Guatemala</t>
  </si>
  <si>
    <t>Grenada</t>
  </si>
  <si>
    <t>Falkland Islands</t>
  </si>
  <si>
    <t>Costa Rica</t>
  </si>
  <si>
    <t>Br Virgin Is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</si>
  <si>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</si>
  <si>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</si>
  <si>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</si>
  <si>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</si>
  <si>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</si>
  <si>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</si>
  <si>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</si>
  <si>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</si>
  <si>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</si>
  <si>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</si>
  <si>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Mali</t>
  </si>
  <si>
    <t>New Caledonia</t>
  </si>
  <si>
    <t>Cent Afr Rep</t>
  </si>
  <si>
    <t>Guam</t>
  </si>
  <si>
    <t>Liberia</t>
  </si>
  <si>
    <t>Faroe Islands</t>
  </si>
  <si>
    <t>Br Ind Oc Terr</t>
  </si>
  <si>
    <t>Mozambique</t>
  </si>
  <si>
    <t>N Mariana Is</t>
  </si>
  <si>
    <t>Montenegro</t>
  </si>
  <si>
    <t>Dominica</t>
  </si>
  <si>
    <t>Honduras</t>
  </si>
  <si>
    <t>St Kitts &amp; Nevis</t>
  </si>
  <si>
    <t>Turks &amp; Caicos</t>
  </si>
  <si>
    <t>Greenland</t>
  </si>
  <si>
    <t>Gabon</t>
  </si>
  <si>
    <t>Madagascar</t>
  </si>
  <si>
    <t>March</t>
  </si>
  <si>
    <t>% Change</t>
  </si>
  <si>
    <t>Papua New Guinea</t>
  </si>
  <si>
    <t>Samoa</t>
  </si>
  <si>
    <t>US Virgin Is</t>
  </si>
  <si>
    <t>Syria</t>
  </si>
  <si>
    <t>Year-on-Year</t>
  </si>
  <si>
    <t>French Polynesia</t>
  </si>
  <si>
    <t>Curacao</t>
  </si>
  <si>
    <t>Dominican Rep</t>
  </si>
  <si>
    <t>Guyana</t>
  </si>
  <si>
    <t>Ceuta</t>
  </si>
  <si>
    <t>Melilla</t>
  </si>
  <si>
    <t>South Sudan</t>
  </si>
  <si>
    <t>Sudan</t>
  </si>
  <si>
    <t>Burkina</t>
  </si>
  <si>
    <t>Cape Verde</t>
  </si>
  <si>
    <t>Chad</t>
  </si>
  <si>
    <t>Eritrea</t>
  </si>
  <si>
    <t>Malawi</t>
  </si>
  <si>
    <t>April</t>
  </si>
  <si>
    <t>Month-on-Month</t>
  </si>
  <si>
    <t>Stores &amp; Provis.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</si>
</sst>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2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4" fillId="0" borderId="0" xfId="3"/>
    <xf numFmtId="3" fontId="3" fillId="0" borderId="0" xfId="0" applyNumberFormat="1" applyFont="1"/>
    <xf numFmtId="0" fontId="3" fillId="0" borderId="1" xfId="0" applyFont="1" applyBorder="1"/>
    <xf numFmtId="1" fontId="0" fillId="0" borderId="0" xfId="0" applyNumberFormat="1" applyAlignment="1">
      <alignment vertical="top"/>
    </xf>
    <xf numFmtId="3" fontId="6" fillId="0" borderId="0" xfId="0" applyNumberFormat="1" applyFont="1"/>
    <xf numFmtId="0" fontId="6" fillId="0" borderId="1" xfId="0" applyFont="1" applyBorder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5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/>
    </xf>
    <xf numFmtId="0" fontId="0" fillId="0" borderId="0" xfId="0" applyAlignment="1">
      <alignment horizontal="right"/>
    </xf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April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O70"/>
  <sheetViews>
    <sheetView workbookViewId="0">
      <selection sqref="A1:C1"/>
    </sheetView>
  </sheetViews>
  <sheetFormatPr defaultRowHeight="15"/>
  <cols>
    <col min="3" max="3" width="16.42578125" customWidth="1"/>
    <col min="4" max="4" width="16.5703125" customWidth="1"/>
    <col min="5" max="5" width="14.42578125" customWidth="1"/>
    <col min="7" max="9" width="9.140625" style="8"/>
    <col min="12" max="12" width="14.140625" customWidth="1"/>
    <col min="13" max="13" width="15.85546875" customWidth="1"/>
    <col min="14" max="14" width="13.28515625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44703786</v>
      </c>
      <c r="E3" s="9">
        <v>44230206</v>
      </c>
      <c r="F3" s="4">
        <f>(E3-D3)/D3</f>
        <v>-1.0593733604576579E-2</v>
      </c>
      <c r="J3" s="14" t="s">
        <v>87</v>
      </c>
      <c r="K3" s="20" t="s">
        <v>0</v>
      </c>
      <c r="L3" s="17"/>
      <c r="M3" s="9">
        <v>40559003</v>
      </c>
      <c r="N3" s="9">
        <v>44230206</v>
      </c>
      <c r="O3" s="4">
        <f>(N3-M3)/M3</f>
        <v>9.0515119417506396E-2</v>
      </c>
    </row>
    <row r="4" spans="1:15">
      <c r="A4" s="14" t="s">
        <v>87</v>
      </c>
      <c r="B4" s="14" t="s">
        <v>86</v>
      </c>
      <c r="C4" s="10" t="s">
        <v>0</v>
      </c>
      <c r="D4" s="9">
        <v>44703786</v>
      </c>
      <c r="E4" s="9">
        <v>44230206</v>
      </c>
      <c r="F4" s="4">
        <f t="shared" ref="F4:F67" si="0">(E4-D4)/D4</f>
        <v>-1.0593733604576579E-2</v>
      </c>
      <c r="J4" s="14" t="s">
        <v>87</v>
      </c>
      <c r="K4" s="14" t="s">
        <v>86</v>
      </c>
      <c r="L4" s="10" t="s">
        <v>0</v>
      </c>
      <c r="M4" s="9">
        <v>40559003</v>
      </c>
      <c r="N4" s="9">
        <v>44230206</v>
      </c>
      <c r="O4" s="4">
        <f t="shared" ref="O4:O67" si="1">(N4-M4)/M4</f>
        <v>9.0515119417506396E-2</v>
      </c>
    </row>
    <row r="5" spans="1:15">
      <c r="A5" s="14" t="s">
        <v>87</v>
      </c>
      <c r="B5" s="14" t="s">
        <v>86</v>
      </c>
      <c r="C5" s="6" t="s">
        <v>114</v>
      </c>
      <c r="D5" s="7">
        <v>501951</v>
      </c>
      <c r="E5" s="7">
        <v>676934</v>
      </c>
      <c r="F5" s="4">
        <f t="shared" si="0"/>
        <v>0.34860574040095549</v>
      </c>
      <c r="J5" s="14" t="s">
        <v>87</v>
      </c>
      <c r="K5" s="14" t="s">
        <v>86</v>
      </c>
      <c r="L5" s="6" t="s">
        <v>114</v>
      </c>
      <c r="M5" s="7">
        <v>658069</v>
      </c>
      <c r="N5" s="7">
        <v>676934</v>
      </c>
      <c r="O5" s="4">
        <f t="shared" si="1"/>
        <v>2.8667206630307765E-2</v>
      </c>
    </row>
    <row r="6" spans="1:15">
      <c r="A6" s="14" t="s">
        <v>87</v>
      </c>
      <c r="B6" s="14" t="s">
        <v>86</v>
      </c>
      <c r="C6" s="6" t="s">
        <v>113</v>
      </c>
      <c r="D6" s="7">
        <v>13555048</v>
      </c>
      <c r="E6" s="7">
        <v>15820567</v>
      </c>
      <c r="F6" s="4">
        <f t="shared" si="0"/>
        <v>0.16713470878155504</v>
      </c>
      <c r="J6" s="14" t="s">
        <v>87</v>
      </c>
      <c r="K6" s="14" t="s">
        <v>86</v>
      </c>
      <c r="L6" s="6" t="s">
        <v>113</v>
      </c>
      <c r="M6" s="7">
        <v>13054086</v>
      </c>
      <c r="N6" s="7">
        <v>15820567</v>
      </c>
      <c r="O6" s="4">
        <f t="shared" si="1"/>
        <v>0.21192452692589892</v>
      </c>
    </row>
    <row r="7" spans="1:15">
      <c r="A7" s="14" t="s">
        <v>87</v>
      </c>
      <c r="B7" s="14" t="s">
        <v>86</v>
      </c>
      <c r="C7" s="6" t="s">
        <v>112</v>
      </c>
      <c r="D7" s="7">
        <v>8606</v>
      </c>
      <c r="E7" s="7"/>
      <c r="F7" s="4">
        <f t="shared" si="0"/>
        <v>-1</v>
      </c>
      <c r="J7" s="14" t="s">
        <v>87</v>
      </c>
      <c r="K7" s="14" t="s">
        <v>86</v>
      </c>
      <c r="L7" s="6" t="s">
        <v>109</v>
      </c>
      <c r="M7" s="7">
        <v>153032</v>
      </c>
      <c r="N7" s="7">
        <v>125033</v>
      </c>
      <c r="O7" s="4">
        <f t="shared" si="1"/>
        <v>-0.18296173349364839</v>
      </c>
    </row>
    <row r="8" spans="1:15">
      <c r="A8" s="14" t="s">
        <v>87</v>
      </c>
      <c r="B8" s="14" t="s">
        <v>86</v>
      </c>
      <c r="C8" s="6" t="s">
        <v>110</v>
      </c>
      <c r="D8" s="7">
        <v>5818</v>
      </c>
      <c r="E8" s="7"/>
      <c r="F8" s="4">
        <f t="shared" si="0"/>
        <v>-1</v>
      </c>
      <c r="J8" s="14" t="s">
        <v>87</v>
      </c>
      <c r="K8" s="14" t="s">
        <v>86</v>
      </c>
      <c r="L8" s="6" t="s">
        <v>108</v>
      </c>
      <c r="M8" s="7">
        <v>2150901</v>
      </c>
      <c r="N8" s="7">
        <v>2422882</v>
      </c>
      <c r="O8" s="4">
        <f t="shared" si="1"/>
        <v>0.12644979940964274</v>
      </c>
    </row>
    <row r="9" spans="1:15">
      <c r="A9" s="14" t="s">
        <v>87</v>
      </c>
      <c r="B9" s="14" t="s">
        <v>86</v>
      </c>
      <c r="C9" s="6" t="s">
        <v>109</v>
      </c>
      <c r="D9" s="7">
        <v>180078</v>
      </c>
      <c r="E9" s="7">
        <v>125033</v>
      </c>
      <c r="F9" s="4">
        <f t="shared" si="0"/>
        <v>-0.30567309721342972</v>
      </c>
      <c r="J9" s="14" t="s">
        <v>87</v>
      </c>
      <c r="K9" s="14" t="s">
        <v>86</v>
      </c>
      <c r="L9" s="6" t="s">
        <v>107</v>
      </c>
      <c r="M9" s="7">
        <v>4603</v>
      </c>
      <c r="N9" s="7">
        <v>924</v>
      </c>
      <c r="O9" s="4">
        <f t="shared" si="1"/>
        <v>-0.7992613512926352</v>
      </c>
    </row>
    <row r="10" spans="1:15">
      <c r="A10" s="14" t="s">
        <v>87</v>
      </c>
      <c r="B10" s="14" t="s">
        <v>86</v>
      </c>
      <c r="C10" s="6" t="s">
        <v>108</v>
      </c>
      <c r="D10" s="7">
        <v>2432268</v>
      </c>
      <c r="E10" s="7">
        <v>2422882</v>
      </c>
      <c r="F10" s="4">
        <f t="shared" si="0"/>
        <v>-3.858949753892252E-3</v>
      </c>
      <c r="J10" s="14" t="s">
        <v>87</v>
      </c>
      <c r="K10" s="14" t="s">
        <v>86</v>
      </c>
      <c r="L10" s="6" t="s">
        <v>106</v>
      </c>
      <c r="M10" s="7">
        <v>38857</v>
      </c>
      <c r="N10" s="7">
        <v>1904</v>
      </c>
      <c r="O10" s="4">
        <f t="shared" si="1"/>
        <v>-0.95099981985227888</v>
      </c>
    </row>
    <row r="11" spans="1:15">
      <c r="A11" s="14" t="s">
        <v>87</v>
      </c>
      <c r="B11" s="14" t="s">
        <v>86</v>
      </c>
      <c r="C11" s="6" t="s">
        <v>107</v>
      </c>
      <c r="D11" s="7">
        <v>2657</v>
      </c>
      <c r="E11" s="7">
        <v>924</v>
      </c>
      <c r="F11" s="4">
        <f t="shared" si="0"/>
        <v>-0.65223936770794133</v>
      </c>
      <c r="J11" s="14" t="s">
        <v>87</v>
      </c>
      <c r="K11" s="14" t="s">
        <v>86</v>
      </c>
      <c r="L11" s="6" t="s">
        <v>105</v>
      </c>
      <c r="M11" s="7">
        <v>12969</v>
      </c>
      <c r="N11" s="7">
        <v>2966</v>
      </c>
      <c r="O11" s="4">
        <f t="shared" si="1"/>
        <v>-0.77130079420155762</v>
      </c>
    </row>
    <row r="12" spans="1:15">
      <c r="A12" s="14" t="s">
        <v>87</v>
      </c>
      <c r="B12" s="14" t="s">
        <v>86</v>
      </c>
      <c r="C12" s="6" t="s">
        <v>106</v>
      </c>
      <c r="D12" s="7">
        <v>36652</v>
      </c>
      <c r="E12" s="7">
        <v>1904</v>
      </c>
      <c r="F12" s="4">
        <f t="shared" si="0"/>
        <v>-0.94805194805194803</v>
      </c>
      <c r="J12" s="14" t="s">
        <v>87</v>
      </c>
      <c r="K12" s="14" t="s">
        <v>86</v>
      </c>
      <c r="L12" s="6" t="s">
        <v>104</v>
      </c>
      <c r="M12" s="7">
        <v>2634795</v>
      </c>
      <c r="N12" s="7">
        <v>2490399</v>
      </c>
      <c r="O12" s="4">
        <f t="shared" si="1"/>
        <v>-5.4803504636983143E-2</v>
      </c>
    </row>
    <row r="13" spans="1:15">
      <c r="A13" s="14" t="s">
        <v>87</v>
      </c>
      <c r="B13" s="14" t="s">
        <v>86</v>
      </c>
      <c r="C13" s="6" t="s">
        <v>105</v>
      </c>
      <c r="D13" s="7">
        <v>4674</v>
      </c>
      <c r="E13" s="7">
        <v>2966</v>
      </c>
      <c r="F13" s="4">
        <f t="shared" si="0"/>
        <v>-0.36542575952075312</v>
      </c>
      <c r="J13" s="14" t="s">
        <v>87</v>
      </c>
      <c r="K13" s="14" t="s">
        <v>86</v>
      </c>
      <c r="L13" s="6" t="s">
        <v>103</v>
      </c>
      <c r="M13" s="7">
        <v>1730152</v>
      </c>
      <c r="N13" s="7">
        <v>2211854</v>
      </c>
      <c r="O13" s="4">
        <f t="shared" si="1"/>
        <v>0.27841600044389164</v>
      </c>
    </row>
    <row r="14" spans="1:15">
      <c r="A14" s="14" t="s">
        <v>87</v>
      </c>
      <c r="B14" s="14" t="s">
        <v>86</v>
      </c>
      <c r="C14" s="6" t="s">
        <v>104</v>
      </c>
      <c r="D14" s="7">
        <v>3090486</v>
      </c>
      <c r="E14" s="7">
        <v>2490399</v>
      </c>
      <c r="F14" s="4">
        <f t="shared" si="0"/>
        <v>-0.19417237288892428</v>
      </c>
      <c r="J14" s="14" t="s">
        <v>87</v>
      </c>
      <c r="K14" s="14" t="s">
        <v>86</v>
      </c>
      <c r="L14" s="6" t="s">
        <v>102</v>
      </c>
      <c r="M14" s="7">
        <v>97536</v>
      </c>
      <c r="N14" s="7">
        <v>98019</v>
      </c>
      <c r="O14" s="4">
        <f t="shared" si="1"/>
        <v>4.9520177165354329E-3</v>
      </c>
    </row>
    <row r="15" spans="1:15">
      <c r="A15" s="14" t="s">
        <v>87</v>
      </c>
      <c r="B15" s="14" t="s">
        <v>86</v>
      </c>
      <c r="C15" s="6" t="s">
        <v>103</v>
      </c>
      <c r="D15" s="7">
        <v>1500965</v>
      </c>
      <c r="E15" s="7">
        <v>2211854</v>
      </c>
      <c r="F15" s="4">
        <f t="shared" si="0"/>
        <v>0.47362130362799931</v>
      </c>
      <c r="J15" s="14" t="s">
        <v>87</v>
      </c>
      <c r="K15" s="14" t="s">
        <v>86</v>
      </c>
      <c r="L15" s="6" t="s">
        <v>101</v>
      </c>
      <c r="M15" s="7">
        <v>653470</v>
      </c>
      <c r="N15" s="7">
        <v>774038</v>
      </c>
      <c r="O15" s="4">
        <f t="shared" si="1"/>
        <v>0.18450426186358976</v>
      </c>
    </row>
    <row r="16" spans="1:15">
      <c r="A16" s="14" t="s">
        <v>87</v>
      </c>
      <c r="B16" s="14" t="s">
        <v>86</v>
      </c>
      <c r="C16" s="6" t="s">
        <v>102</v>
      </c>
      <c r="D16" s="7">
        <v>84015</v>
      </c>
      <c r="E16" s="7">
        <v>98019</v>
      </c>
      <c r="F16" s="4">
        <f t="shared" si="0"/>
        <v>0.16668452062131761</v>
      </c>
      <c r="J16" s="14" t="s">
        <v>87</v>
      </c>
      <c r="K16" s="14" t="s">
        <v>86</v>
      </c>
      <c r="L16" s="6" t="s">
        <v>100</v>
      </c>
      <c r="M16" s="7">
        <v>116399</v>
      </c>
      <c r="N16" s="7">
        <v>101704</v>
      </c>
      <c r="O16" s="4">
        <f t="shared" si="1"/>
        <v>-0.12624678906176171</v>
      </c>
    </row>
    <row r="17" spans="1:15">
      <c r="A17" s="14" t="s">
        <v>87</v>
      </c>
      <c r="B17" s="14" t="s">
        <v>86</v>
      </c>
      <c r="C17" s="6" t="s">
        <v>101</v>
      </c>
      <c r="D17" s="7">
        <v>383512</v>
      </c>
      <c r="E17" s="7">
        <v>774038</v>
      </c>
      <c r="F17" s="4">
        <f t="shared" si="0"/>
        <v>1.0182888671019421</v>
      </c>
      <c r="J17" s="14" t="s">
        <v>87</v>
      </c>
      <c r="K17" s="14" t="s">
        <v>86</v>
      </c>
      <c r="L17" s="6" t="s">
        <v>99</v>
      </c>
      <c r="M17" s="7">
        <v>675042</v>
      </c>
      <c r="N17" s="7">
        <v>581036</v>
      </c>
      <c r="O17" s="4">
        <f t="shared" si="1"/>
        <v>-0.13925948311364331</v>
      </c>
    </row>
    <row r="18" spans="1:15">
      <c r="A18" s="14" t="s">
        <v>87</v>
      </c>
      <c r="B18" s="14" t="s">
        <v>86</v>
      </c>
      <c r="C18" s="6" t="s">
        <v>100</v>
      </c>
      <c r="D18" s="7">
        <v>150521</v>
      </c>
      <c r="E18" s="7">
        <v>101704</v>
      </c>
      <c r="F18" s="4">
        <f t="shared" si="0"/>
        <v>-0.32432019452435207</v>
      </c>
      <c r="J18" s="14" t="s">
        <v>87</v>
      </c>
      <c r="K18" s="14" t="s">
        <v>86</v>
      </c>
      <c r="L18" s="6" t="s">
        <v>97</v>
      </c>
      <c r="M18" s="7">
        <v>1554</v>
      </c>
      <c r="N18" s="7"/>
      <c r="O18" s="4">
        <f t="shared" si="1"/>
        <v>-1</v>
      </c>
    </row>
    <row r="19" spans="1:15">
      <c r="A19" s="14" t="s">
        <v>87</v>
      </c>
      <c r="B19" s="14" t="s">
        <v>86</v>
      </c>
      <c r="C19" s="6" t="s">
        <v>99</v>
      </c>
      <c r="D19" s="7">
        <v>781242</v>
      </c>
      <c r="E19" s="7">
        <v>581036</v>
      </c>
      <c r="F19" s="4">
        <f t="shared" si="0"/>
        <v>-0.25626630416695467</v>
      </c>
      <c r="J19" s="14" t="s">
        <v>87</v>
      </c>
      <c r="K19" s="14" t="s">
        <v>86</v>
      </c>
      <c r="L19" s="6" t="s">
        <v>95</v>
      </c>
      <c r="M19" s="7"/>
      <c r="N19" s="7">
        <v>10142</v>
      </c>
      <c r="O19" s="4"/>
    </row>
    <row r="20" spans="1:15">
      <c r="A20" s="14" t="s">
        <v>87</v>
      </c>
      <c r="B20" s="14" t="s">
        <v>86</v>
      </c>
      <c r="C20" s="6" t="s">
        <v>95</v>
      </c>
      <c r="D20" s="7">
        <v>2162</v>
      </c>
      <c r="E20" s="7">
        <v>10142</v>
      </c>
      <c r="F20" s="4">
        <f t="shared" si="0"/>
        <v>3.6910268270120259</v>
      </c>
      <c r="J20" s="14" t="s">
        <v>87</v>
      </c>
      <c r="K20" s="14" t="s">
        <v>86</v>
      </c>
      <c r="L20" s="6" t="s">
        <v>94</v>
      </c>
      <c r="M20" s="7">
        <v>15374094</v>
      </c>
      <c r="N20" s="7">
        <v>16022691</v>
      </c>
      <c r="O20" s="4">
        <f t="shared" si="1"/>
        <v>4.2187656716551884E-2</v>
      </c>
    </row>
    <row r="21" spans="1:15">
      <c r="A21" s="14" t="s">
        <v>87</v>
      </c>
      <c r="B21" s="14" t="s">
        <v>86</v>
      </c>
      <c r="C21" s="6" t="s">
        <v>94</v>
      </c>
      <c r="D21" s="7">
        <v>19679277</v>
      </c>
      <c r="E21" s="7">
        <v>16022691</v>
      </c>
      <c r="F21" s="4">
        <f t="shared" si="0"/>
        <v>-0.18580896035967176</v>
      </c>
      <c r="J21" s="14" t="s">
        <v>87</v>
      </c>
      <c r="K21" s="14" t="s">
        <v>86</v>
      </c>
      <c r="L21" s="6" t="s">
        <v>93</v>
      </c>
      <c r="M21" s="7">
        <v>1240947</v>
      </c>
      <c r="N21" s="7">
        <v>1077569</v>
      </c>
      <c r="O21" s="4">
        <f t="shared" si="1"/>
        <v>-0.13165590472437583</v>
      </c>
    </row>
    <row r="22" spans="1:15">
      <c r="A22" s="14" t="s">
        <v>87</v>
      </c>
      <c r="B22" s="14" t="s">
        <v>86</v>
      </c>
      <c r="C22" s="6" t="s">
        <v>93</v>
      </c>
      <c r="D22" s="7">
        <v>897065</v>
      </c>
      <c r="E22" s="7">
        <v>1077569</v>
      </c>
      <c r="F22" s="4">
        <f t="shared" si="0"/>
        <v>0.20121618834755564</v>
      </c>
      <c r="J22" s="14" t="s">
        <v>87</v>
      </c>
      <c r="K22" s="14" t="s">
        <v>86</v>
      </c>
      <c r="L22" s="6" t="s">
        <v>92</v>
      </c>
      <c r="M22" s="7">
        <v>909225</v>
      </c>
      <c r="N22" s="7">
        <v>698618</v>
      </c>
      <c r="O22" s="4">
        <f t="shared" si="1"/>
        <v>-0.23163353405372708</v>
      </c>
    </row>
    <row r="23" spans="1:15">
      <c r="A23" s="14" t="s">
        <v>87</v>
      </c>
      <c r="B23" s="14" t="s">
        <v>86</v>
      </c>
      <c r="C23" s="6" t="s">
        <v>92</v>
      </c>
      <c r="D23" s="7">
        <v>551141</v>
      </c>
      <c r="E23" s="7">
        <v>698618</v>
      </c>
      <c r="F23" s="4">
        <f t="shared" si="0"/>
        <v>0.26758488299727295</v>
      </c>
      <c r="J23" s="14" t="s">
        <v>87</v>
      </c>
      <c r="K23" s="14" t="s">
        <v>86</v>
      </c>
      <c r="L23" s="6" t="s">
        <v>91</v>
      </c>
      <c r="M23" s="7"/>
      <c r="N23" s="7">
        <v>994</v>
      </c>
      <c r="O23" s="4"/>
    </row>
    <row r="24" spans="1:15">
      <c r="A24" s="14" t="s">
        <v>87</v>
      </c>
      <c r="B24" s="14" t="s">
        <v>86</v>
      </c>
      <c r="C24" s="6" t="s">
        <v>91</v>
      </c>
      <c r="D24" s="7">
        <v>4146</v>
      </c>
      <c r="E24" s="7">
        <v>994</v>
      </c>
      <c r="F24" s="4">
        <f t="shared" si="0"/>
        <v>-0.76025084418716837</v>
      </c>
      <c r="J24" s="14" t="s">
        <v>87</v>
      </c>
      <c r="K24" s="14" t="s">
        <v>86</v>
      </c>
      <c r="L24" s="6" t="s">
        <v>90</v>
      </c>
      <c r="M24" s="7">
        <v>13465</v>
      </c>
      <c r="N24" s="7">
        <v>1066</v>
      </c>
      <c r="O24" s="4">
        <f t="shared" si="1"/>
        <v>-0.92083178611214256</v>
      </c>
    </row>
    <row r="25" spans="1:15">
      <c r="A25" s="14" t="s">
        <v>87</v>
      </c>
      <c r="B25" s="14" t="s">
        <v>86</v>
      </c>
      <c r="C25" s="6" t="s">
        <v>90</v>
      </c>
      <c r="D25" s="7">
        <v>8136</v>
      </c>
      <c r="E25" s="7">
        <v>1066</v>
      </c>
      <c r="F25" s="4">
        <f t="shared" si="0"/>
        <v>-0.8689773844641101</v>
      </c>
      <c r="J25" s="14" t="s">
        <v>87</v>
      </c>
      <c r="K25" s="14" t="s">
        <v>86</v>
      </c>
      <c r="L25" s="6" t="s">
        <v>89</v>
      </c>
      <c r="M25" s="7"/>
      <c r="N25" s="7">
        <v>2302</v>
      </c>
      <c r="O25" s="4"/>
    </row>
    <row r="26" spans="1:15">
      <c r="A26" s="14" t="s">
        <v>87</v>
      </c>
      <c r="B26" s="14" t="s">
        <v>86</v>
      </c>
      <c r="C26" s="6" t="s">
        <v>89</v>
      </c>
      <c r="D26" s="7"/>
      <c r="E26" s="7">
        <v>2302</v>
      </c>
      <c r="F26" s="4"/>
      <c r="J26" s="14" t="s">
        <v>87</v>
      </c>
      <c r="K26" s="14" t="s">
        <v>86</v>
      </c>
      <c r="L26" s="6" t="s">
        <v>88</v>
      </c>
      <c r="M26" s="7">
        <v>563021</v>
      </c>
      <c r="N26" s="7">
        <v>674659</v>
      </c>
      <c r="O26" s="4">
        <f t="shared" si="1"/>
        <v>0.19828390060051046</v>
      </c>
    </row>
    <row r="27" spans="1:15">
      <c r="A27" s="14" t="s">
        <v>87</v>
      </c>
      <c r="B27" s="14" t="s">
        <v>86</v>
      </c>
      <c r="C27" s="6" t="s">
        <v>88</v>
      </c>
      <c r="D27" s="7">
        <v>555075</v>
      </c>
      <c r="E27" s="7">
        <v>674659</v>
      </c>
      <c r="F27" s="4">
        <f t="shared" si="0"/>
        <v>0.21543755348376345</v>
      </c>
      <c r="J27" s="14" t="s">
        <v>87</v>
      </c>
      <c r="K27" s="14" t="s">
        <v>86</v>
      </c>
      <c r="L27" s="6" t="s">
        <v>85</v>
      </c>
      <c r="M27" s="7">
        <v>476786</v>
      </c>
      <c r="N27" s="7">
        <v>433905</v>
      </c>
      <c r="O27" s="4">
        <f t="shared" si="1"/>
        <v>-8.9937624007416325E-2</v>
      </c>
    </row>
    <row r="28" spans="1:15">
      <c r="A28" s="14" t="s">
        <v>87</v>
      </c>
      <c r="B28" s="14" t="s">
        <v>86</v>
      </c>
      <c r="C28" s="6" t="s">
        <v>85</v>
      </c>
      <c r="D28" s="7">
        <v>288291</v>
      </c>
      <c r="E28" s="7">
        <v>433905</v>
      </c>
      <c r="F28" s="4">
        <f t="shared" si="0"/>
        <v>0.50509381146133592</v>
      </c>
      <c r="J28" s="14" t="s">
        <v>3</v>
      </c>
      <c r="K28" s="20" t="s">
        <v>0</v>
      </c>
      <c r="L28" s="17"/>
      <c r="M28" s="9">
        <v>27988728</v>
      </c>
      <c r="N28" s="9">
        <v>33608360</v>
      </c>
      <c r="O28" s="4">
        <f t="shared" si="1"/>
        <v>0.20078197194241912</v>
      </c>
    </row>
    <row r="29" spans="1:15">
      <c r="A29" s="14" t="s">
        <v>3</v>
      </c>
      <c r="B29" s="20" t="s">
        <v>0</v>
      </c>
      <c r="C29" s="17"/>
      <c r="D29" s="9">
        <v>25777425</v>
      </c>
      <c r="E29" s="9">
        <v>33608360</v>
      </c>
      <c r="F29" s="4">
        <f t="shared" si="0"/>
        <v>0.30379042902850073</v>
      </c>
      <c r="J29" s="14" t="s">
        <v>3</v>
      </c>
      <c r="K29" s="14" t="s">
        <v>63</v>
      </c>
      <c r="L29" s="10" t="s">
        <v>0</v>
      </c>
      <c r="M29" s="9">
        <v>14419525</v>
      </c>
      <c r="N29" s="9">
        <v>14829536</v>
      </c>
      <c r="O29" s="4">
        <f t="shared" si="1"/>
        <v>2.8434431786067849E-2</v>
      </c>
    </row>
    <row r="30" spans="1:15">
      <c r="A30" s="14" t="s">
        <v>3</v>
      </c>
      <c r="B30" s="14" t="s">
        <v>63</v>
      </c>
      <c r="C30" s="10" t="s">
        <v>0</v>
      </c>
      <c r="D30" s="9">
        <v>12812310</v>
      </c>
      <c r="E30" s="9">
        <v>14829536</v>
      </c>
      <c r="F30" s="4">
        <f t="shared" si="0"/>
        <v>0.15744436405300841</v>
      </c>
      <c r="J30" s="14" t="s">
        <v>3</v>
      </c>
      <c r="K30" s="14" t="s">
        <v>63</v>
      </c>
      <c r="L30" s="6" t="s">
        <v>84</v>
      </c>
      <c r="M30" s="7">
        <v>1450</v>
      </c>
      <c r="N30" s="7">
        <v>8158</v>
      </c>
      <c r="O30" s="4">
        <f t="shared" si="1"/>
        <v>4.6262068965517242</v>
      </c>
    </row>
    <row r="31" spans="1:15">
      <c r="A31" s="14" t="s">
        <v>3</v>
      </c>
      <c r="B31" s="14" t="s">
        <v>63</v>
      </c>
      <c r="C31" s="6" t="s">
        <v>84</v>
      </c>
      <c r="D31" s="7">
        <v>929</v>
      </c>
      <c r="E31" s="7">
        <v>8158</v>
      </c>
      <c r="F31" s="4">
        <f t="shared" si="0"/>
        <v>7.7814854682454255</v>
      </c>
      <c r="J31" s="14" t="s">
        <v>3</v>
      </c>
      <c r="K31" s="14" t="s">
        <v>63</v>
      </c>
      <c r="L31" s="6" t="s">
        <v>83</v>
      </c>
      <c r="M31" s="7">
        <v>148321</v>
      </c>
      <c r="N31" s="7">
        <v>184079</v>
      </c>
      <c r="O31" s="4">
        <f t="shared" si="1"/>
        <v>0.24108521382676762</v>
      </c>
    </row>
    <row r="32" spans="1:15">
      <c r="A32" s="14" t="s">
        <v>3</v>
      </c>
      <c r="B32" s="14" t="s">
        <v>63</v>
      </c>
      <c r="C32" s="6" t="s">
        <v>83</v>
      </c>
      <c r="D32" s="7">
        <v>127390</v>
      </c>
      <c r="E32" s="7">
        <v>184079</v>
      </c>
      <c r="F32" s="4">
        <f t="shared" si="0"/>
        <v>0.44500353245937674</v>
      </c>
      <c r="J32" s="14" t="s">
        <v>3</v>
      </c>
      <c r="K32" s="14" t="s">
        <v>63</v>
      </c>
      <c r="L32" s="6" t="s">
        <v>81</v>
      </c>
      <c r="M32" s="7">
        <v>5595289</v>
      </c>
      <c r="N32" s="7">
        <v>4521369</v>
      </c>
      <c r="O32" s="4">
        <f t="shared" si="1"/>
        <v>-0.19193289211692194</v>
      </c>
    </row>
    <row r="33" spans="1:15">
      <c r="A33" s="14" t="s">
        <v>3</v>
      </c>
      <c r="B33" s="14" t="s">
        <v>63</v>
      </c>
      <c r="C33" s="6" t="s">
        <v>81</v>
      </c>
      <c r="D33" s="7">
        <v>3869083</v>
      </c>
      <c r="E33" s="7">
        <v>4521369</v>
      </c>
      <c r="F33" s="4">
        <f t="shared" si="0"/>
        <v>0.16858930139260389</v>
      </c>
      <c r="J33" s="14" t="s">
        <v>3</v>
      </c>
      <c r="K33" s="14" t="s">
        <v>63</v>
      </c>
      <c r="L33" s="6" t="s">
        <v>79</v>
      </c>
      <c r="M33" s="7">
        <v>58101</v>
      </c>
      <c r="N33" s="7">
        <v>181955</v>
      </c>
      <c r="O33" s="4">
        <f t="shared" si="1"/>
        <v>2.1317016918813789</v>
      </c>
    </row>
    <row r="34" spans="1:15">
      <c r="A34" s="14" t="s">
        <v>3</v>
      </c>
      <c r="B34" s="14" t="s">
        <v>63</v>
      </c>
      <c r="C34" s="6" t="s">
        <v>79</v>
      </c>
      <c r="D34" s="7">
        <v>209873</v>
      </c>
      <c r="E34" s="7">
        <v>181955</v>
      </c>
      <c r="F34" s="4">
        <f t="shared" si="0"/>
        <v>-0.13302330456990658</v>
      </c>
      <c r="J34" s="14" t="s">
        <v>3</v>
      </c>
      <c r="K34" s="14" t="s">
        <v>63</v>
      </c>
      <c r="L34" s="6" t="s">
        <v>78</v>
      </c>
      <c r="M34" s="7">
        <v>5803671</v>
      </c>
      <c r="N34" s="7">
        <v>6589111</v>
      </c>
      <c r="O34" s="4">
        <f t="shared" si="1"/>
        <v>0.13533503191342169</v>
      </c>
    </row>
    <row r="35" spans="1:15">
      <c r="A35" s="14" t="s">
        <v>3</v>
      </c>
      <c r="B35" s="14" t="s">
        <v>63</v>
      </c>
      <c r="C35" s="6" t="s">
        <v>78</v>
      </c>
      <c r="D35" s="7">
        <v>5020967</v>
      </c>
      <c r="E35" s="7">
        <v>6589111</v>
      </c>
      <c r="F35" s="4">
        <f t="shared" si="0"/>
        <v>0.31231912099800696</v>
      </c>
      <c r="J35" s="14" t="s">
        <v>3</v>
      </c>
      <c r="K35" s="14" t="s">
        <v>63</v>
      </c>
      <c r="L35" s="6" t="s">
        <v>77</v>
      </c>
      <c r="M35" s="7">
        <v>135307</v>
      </c>
      <c r="N35" s="7">
        <v>278478</v>
      </c>
      <c r="O35" s="4">
        <f t="shared" si="1"/>
        <v>1.0581196833866688</v>
      </c>
    </row>
    <row r="36" spans="1:15">
      <c r="A36" s="14" t="s">
        <v>3</v>
      </c>
      <c r="B36" s="14" t="s">
        <v>63</v>
      </c>
      <c r="C36" s="6" t="s">
        <v>77</v>
      </c>
      <c r="D36" s="7">
        <v>37427</v>
      </c>
      <c r="E36" s="7">
        <v>278478</v>
      </c>
      <c r="F36" s="4">
        <f t="shared" si="0"/>
        <v>6.4405642985010818</v>
      </c>
      <c r="J36" s="14" t="s">
        <v>3</v>
      </c>
      <c r="K36" s="14" t="s">
        <v>63</v>
      </c>
      <c r="L36" s="6" t="s">
        <v>76</v>
      </c>
      <c r="M36" s="7">
        <v>3522</v>
      </c>
      <c r="N36" s="7">
        <v>8865</v>
      </c>
      <c r="O36" s="4">
        <f t="shared" si="1"/>
        <v>1.5170357751277683</v>
      </c>
    </row>
    <row r="37" spans="1:15">
      <c r="A37" s="14" t="s">
        <v>3</v>
      </c>
      <c r="B37" s="14" t="s">
        <v>63</v>
      </c>
      <c r="C37" s="6" t="s">
        <v>76</v>
      </c>
      <c r="D37" s="7">
        <v>50472</v>
      </c>
      <c r="E37" s="7">
        <v>8865</v>
      </c>
      <c r="F37" s="4">
        <f t="shared" si="0"/>
        <v>-0.82435805991440803</v>
      </c>
      <c r="J37" s="14" t="s">
        <v>3</v>
      </c>
      <c r="K37" s="14" t="s">
        <v>63</v>
      </c>
      <c r="L37" s="6" t="s">
        <v>72</v>
      </c>
      <c r="M37" s="7">
        <v>283223</v>
      </c>
      <c r="N37" s="7">
        <v>235395</v>
      </c>
      <c r="O37" s="4">
        <f t="shared" si="1"/>
        <v>-0.16887046602853581</v>
      </c>
    </row>
    <row r="38" spans="1:15">
      <c r="A38" s="14" t="s">
        <v>3</v>
      </c>
      <c r="B38" s="14" t="s">
        <v>63</v>
      </c>
      <c r="C38" s="6" t="s">
        <v>72</v>
      </c>
      <c r="D38" s="7">
        <v>406911</v>
      </c>
      <c r="E38" s="7">
        <v>235395</v>
      </c>
      <c r="F38" s="4">
        <f t="shared" si="0"/>
        <v>-0.42150740579635348</v>
      </c>
      <c r="J38" s="14" t="s">
        <v>3</v>
      </c>
      <c r="K38" s="14" t="s">
        <v>63</v>
      </c>
      <c r="L38" s="6" t="s">
        <v>70</v>
      </c>
      <c r="M38" s="7">
        <v>187470</v>
      </c>
      <c r="N38" s="7">
        <v>206105</v>
      </c>
      <c r="O38" s="4">
        <f t="shared" si="1"/>
        <v>9.9402571078039154E-2</v>
      </c>
    </row>
    <row r="39" spans="1:15">
      <c r="A39" s="14" t="s">
        <v>3</v>
      </c>
      <c r="B39" s="14" t="s">
        <v>63</v>
      </c>
      <c r="C39" s="6" t="s">
        <v>71</v>
      </c>
      <c r="D39" s="7">
        <v>1590</v>
      </c>
      <c r="E39" s="7"/>
      <c r="F39" s="4">
        <f t="shared" si="0"/>
        <v>-1</v>
      </c>
      <c r="J39" s="14" t="s">
        <v>3</v>
      </c>
      <c r="K39" s="14" t="s">
        <v>63</v>
      </c>
      <c r="L39" s="6" t="s">
        <v>69</v>
      </c>
      <c r="M39" s="7">
        <v>13784</v>
      </c>
      <c r="N39" s="7"/>
      <c r="O39" s="4">
        <f t="shared" si="1"/>
        <v>-1</v>
      </c>
    </row>
    <row r="40" spans="1:15">
      <c r="A40" s="14" t="s">
        <v>3</v>
      </c>
      <c r="B40" s="14" t="s">
        <v>63</v>
      </c>
      <c r="C40" s="6" t="s">
        <v>70</v>
      </c>
      <c r="D40" s="7">
        <v>575915</v>
      </c>
      <c r="E40" s="7">
        <v>206105</v>
      </c>
      <c r="F40" s="4">
        <f t="shared" si="0"/>
        <v>-0.64212600817829024</v>
      </c>
      <c r="J40" s="14" t="s">
        <v>3</v>
      </c>
      <c r="K40" s="14" t="s">
        <v>63</v>
      </c>
      <c r="L40" s="6" t="s">
        <v>67</v>
      </c>
      <c r="M40" s="7"/>
      <c r="N40" s="7">
        <v>2683</v>
      </c>
      <c r="O40" s="4"/>
    </row>
    <row r="41" spans="1:15">
      <c r="A41" s="14" t="s">
        <v>3</v>
      </c>
      <c r="B41" s="14" t="s">
        <v>63</v>
      </c>
      <c r="C41" s="6" t="s">
        <v>67</v>
      </c>
      <c r="D41" s="7">
        <v>890</v>
      </c>
      <c r="E41" s="7">
        <v>2683</v>
      </c>
      <c r="F41" s="4">
        <f t="shared" si="0"/>
        <v>2.0146067415730338</v>
      </c>
      <c r="J41" s="14" t="s">
        <v>3</v>
      </c>
      <c r="K41" s="14" t="s">
        <v>63</v>
      </c>
      <c r="L41" s="6" t="s">
        <v>66</v>
      </c>
      <c r="M41" s="7">
        <v>251770</v>
      </c>
      <c r="N41" s="7">
        <v>181884</v>
      </c>
      <c r="O41" s="4">
        <f t="shared" si="1"/>
        <v>-0.27757874250307818</v>
      </c>
    </row>
    <row r="42" spans="1:15">
      <c r="A42" s="14" t="s">
        <v>3</v>
      </c>
      <c r="B42" s="14" t="s">
        <v>63</v>
      </c>
      <c r="C42" s="6" t="s">
        <v>66</v>
      </c>
      <c r="D42" s="7">
        <v>216815</v>
      </c>
      <c r="E42" s="7">
        <v>181884</v>
      </c>
      <c r="F42" s="4">
        <f t="shared" si="0"/>
        <v>-0.16110970181952355</v>
      </c>
      <c r="J42" s="14" t="s">
        <v>3</v>
      </c>
      <c r="K42" s="14" t="s">
        <v>63</v>
      </c>
      <c r="L42" s="6" t="s">
        <v>64</v>
      </c>
      <c r="M42" s="7">
        <v>92894</v>
      </c>
      <c r="N42" s="7">
        <v>70400</v>
      </c>
      <c r="O42" s="4">
        <f t="shared" si="1"/>
        <v>-0.24214696320537388</v>
      </c>
    </row>
    <row r="43" spans="1:15">
      <c r="A43" s="14" t="s">
        <v>3</v>
      </c>
      <c r="B43" s="14" t="s">
        <v>63</v>
      </c>
      <c r="C43" s="6" t="s">
        <v>64</v>
      </c>
      <c r="D43" s="7">
        <v>127112</v>
      </c>
      <c r="E43" s="7">
        <v>70400</v>
      </c>
      <c r="F43" s="4">
        <f t="shared" si="0"/>
        <v>-0.44615771917678898</v>
      </c>
      <c r="J43" s="14" t="s">
        <v>3</v>
      </c>
      <c r="K43" s="14" t="s">
        <v>63</v>
      </c>
      <c r="L43" s="6" t="s">
        <v>62</v>
      </c>
      <c r="M43" s="7">
        <v>1844723</v>
      </c>
      <c r="N43" s="7">
        <v>2361054</v>
      </c>
      <c r="O43" s="4">
        <f t="shared" si="1"/>
        <v>0.27989622290175814</v>
      </c>
    </row>
    <row r="44" spans="1:15">
      <c r="A44" s="14" t="s">
        <v>3</v>
      </c>
      <c r="B44" s="14" t="s">
        <v>63</v>
      </c>
      <c r="C44" s="6" t="s">
        <v>62</v>
      </c>
      <c r="D44" s="7">
        <v>2166936</v>
      </c>
      <c r="E44" s="7">
        <v>2361054</v>
      </c>
      <c r="F44" s="4">
        <f t="shared" si="0"/>
        <v>8.9581787371662114E-2</v>
      </c>
      <c r="J44" s="14" t="s">
        <v>3</v>
      </c>
      <c r="K44" s="14" t="s">
        <v>53</v>
      </c>
      <c r="L44" s="10" t="s">
        <v>0</v>
      </c>
      <c r="M44" s="9">
        <v>2058</v>
      </c>
      <c r="N44" s="9">
        <v>81514</v>
      </c>
      <c r="O44" s="4">
        <f t="shared" si="1"/>
        <v>38.608357628765795</v>
      </c>
    </row>
    <row r="45" spans="1:15">
      <c r="A45" s="14" t="s">
        <v>3</v>
      </c>
      <c r="B45" s="14" t="s">
        <v>53</v>
      </c>
      <c r="C45" s="10" t="s">
        <v>0</v>
      </c>
      <c r="D45" s="9">
        <v>40574</v>
      </c>
      <c r="E45" s="9">
        <v>81514</v>
      </c>
      <c r="F45" s="4">
        <f t="shared" si="0"/>
        <v>1.0090205550352442</v>
      </c>
      <c r="J45" s="14" t="s">
        <v>3</v>
      </c>
      <c r="K45" s="14" t="s">
        <v>53</v>
      </c>
      <c r="L45" s="6" t="s">
        <v>59</v>
      </c>
      <c r="M45" s="7">
        <v>2058</v>
      </c>
      <c r="N45" s="7">
        <v>6940</v>
      </c>
      <c r="O45" s="4">
        <f t="shared" si="1"/>
        <v>2.3722060252672499</v>
      </c>
    </row>
    <row r="46" spans="1:15">
      <c r="A46" s="14" t="s">
        <v>3</v>
      </c>
      <c r="B46" s="14" t="s">
        <v>53</v>
      </c>
      <c r="C46" s="6" t="s">
        <v>59</v>
      </c>
      <c r="D46" s="7"/>
      <c r="E46" s="7">
        <v>6940</v>
      </c>
      <c r="F46" s="4"/>
      <c r="J46" s="14" t="s">
        <v>3</v>
      </c>
      <c r="K46" s="14" t="s">
        <v>53</v>
      </c>
      <c r="L46" s="6" t="s">
        <v>152</v>
      </c>
      <c r="M46" s="7"/>
      <c r="N46" s="7">
        <v>63932</v>
      </c>
      <c r="O46" s="4"/>
    </row>
    <row r="47" spans="1:15">
      <c r="A47" s="14" t="s">
        <v>3</v>
      </c>
      <c r="B47" s="14" t="s">
        <v>53</v>
      </c>
      <c r="C47" s="6" t="s">
        <v>152</v>
      </c>
      <c r="D47" s="7">
        <v>40574</v>
      </c>
      <c r="E47" s="7">
        <v>63932</v>
      </c>
      <c r="F47" s="4">
        <f t="shared" si="0"/>
        <v>0.57568886479025982</v>
      </c>
      <c r="J47" s="14" t="s">
        <v>3</v>
      </c>
      <c r="K47" s="14" t="s">
        <v>53</v>
      </c>
      <c r="L47" s="6" t="s">
        <v>54</v>
      </c>
      <c r="M47" s="7"/>
      <c r="N47" s="7">
        <v>10642</v>
      </c>
      <c r="O47" s="4"/>
    </row>
    <row r="48" spans="1:15">
      <c r="A48" s="14" t="s">
        <v>3</v>
      </c>
      <c r="B48" s="14" t="s">
        <v>53</v>
      </c>
      <c r="C48" s="6" t="s">
        <v>54</v>
      </c>
      <c r="D48" s="7"/>
      <c r="E48" s="7">
        <v>10642</v>
      </c>
      <c r="F48" s="4"/>
      <c r="J48" s="14" t="s">
        <v>3</v>
      </c>
      <c r="K48" s="14" t="s">
        <v>43</v>
      </c>
      <c r="L48" s="10" t="s">
        <v>0</v>
      </c>
      <c r="M48" s="9">
        <v>21907</v>
      </c>
      <c r="N48" s="9">
        <v>6178</v>
      </c>
      <c r="O48" s="4">
        <f t="shared" si="1"/>
        <v>-0.71798968366275617</v>
      </c>
    </row>
    <row r="49" spans="1:15">
      <c r="A49" s="14" t="s">
        <v>3</v>
      </c>
      <c r="B49" s="14" t="s">
        <v>43</v>
      </c>
      <c r="C49" s="10" t="s">
        <v>0</v>
      </c>
      <c r="D49" s="9">
        <v>36505</v>
      </c>
      <c r="E49" s="9">
        <v>6178</v>
      </c>
      <c r="F49" s="4">
        <f t="shared" si="0"/>
        <v>-0.83076290919052187</v>
      </c>
      <c r="J49" s="14" t="s">
        <v>3</v>
      </c>
      <c r="K49" s="14" t="s">
        <v>43</v>
      </c>
      <c r="L49" s="6" t="s">
        <v>49</v>
      </c>
      <c r="M49" s="7">
        <v>20965</v>
      </c>
      <c r="N49" s="7"/>
      <c r="O49" s="4">
        <f t="shared" si="1"/>
        <v>-1</v>
      </c>
    </row>
    <row r="50" spans="1:15">
      <c r="A50" s="14" t="s">
        <v>3</v>
      </c>
      <c r="B50" s="14" t="s">
        <v>43</v>
      </c>
      <c r="C50" s="6" t="s">
        <v>49</v>
      </c>
      <c r="D50" s="7">
        <v>26270</v>
      </c>
      <c r="E50" s="7"/>
      <c r="F50" s="4">
        <f t="shared" si="0"/>
        <v>-1</v>
      </c>
      <c r="J50" s="14" t="s">
        <v>3</v>
      </c>
      <c r="K50" s="14" t="s">
        <v>43</v>
      </c>
      <c r="L50" s="6" t="s">
        <v>46</v>
      </c>
      <c r="M50" s="7">
        <v>942</v>
      </c>
      <c r="N50" s="7">
        <v>1904</v>
      </c>
      <c r="O50" s="4">
        <f t="shared" si="1"/>
        <v>1.0212314225053079</v>
      </c>
    </row>
    <row r="51" spans="1:15">
      <c r="A51" s="14" t="s">
        <v>3</v>
      </c>
      <c r="B51" s="14" t="s">
        <v>43</v>
      </c>
      <c r="C51" s="6" t="s">
        <v>47</v>
      </c>
      <c r="D51" s="7">
        <v>10235</v>
      </c>
      <c r="E51" s="7"/>
      <c r="F51" s="4">
        <f t="shared" si="0"/>
        <v>-1</v>
      </c>
      <c r="J51" s="14" t="s">
        <v>3</v>
      </c>
      <c r="K51" s="14" t="s">
        <v>43</v>
      </c>
      <c r="L51" s="6" t="s">
        <v>44</v>
      </c>
      <c r="M51" s="7"/>
      <c r="N51" s="7">
        <v>4274</v>
      </c>
      <c r="O51" s="4"/>
    </row>
    <row r="52" spans="1:15">
      <c r="A52" s="14" t="s">
        <v>3</v>
      </c>
      <c r="B52" s="14" t="s">
        <v>43</v>
      </c>
      <c r="C52" s="6" t="s">
        <v>46</v>
      </c>
      <c r="D52" s="7"/>
      <c r="E52" s="7">
        <v>1904</v>
      </c>
      <c r="F52" s="4"/>
      <c r="J52" s="14" t="s">
        <v>3</v>
      </c>
      <c r="K52" s="14" t="s">
        <v>26</v>
      </c>
      <c r="L52" s="10" t="s">
        <v>0</v>
      </c>
      <c r="M52" s="9">
        <v>996645</v>
      </c>
      <c r="N52" s="9">
        <v>924881</v>
      </c>
      <c r="O52" s="4">
        <f t="shared" si="1"/>
        <v>-7.2005578716594174E-2</v>
      </c>
    </row>
    <row r="53" spans="1:15">
      <c r="A53" s="14" t="s">
        <v>3</v>
      </c>
      <c r="B53" s="14" t="s">
        <v>43</v>
      </c>
      <c r="C53" s="6" t="s">
        <v>44</v>
      </c>
      <c r="D53" s="7"/>
      <c r="E53" s="7">
        <v>4274</v>
      </c>
      <c r="F53" s="4"/>
      <c r="J53" s="14" t="s">
        <v>3</v>
      </c>
      <c r="K53" s="14" t="s">
        <v>26</v>
      </c>
      <c r="L53" s="6" t="s">
        <v>40</v>
      </c>
      <c r="M53" s="7">
        <v>610780</v>
      </c>
      <c r="N53" s="7">
        <v>783331</v>
      </c>
      <c r="O53" s="4">
        <f t="shared" si="1"/>
        <v>0.28250925046661646</v>
      </c>
    </row>
    <row r="54" spans="1:15">
      <c r="A54" s="14" t="s">
        <v>3</v>
      </c>
      <c r="B54" s="14" t="s">
        <v>26</v>
      </c>
      <c r="C54" s="10" t="s">
        <v>0</v>
      </c>
      <c r="D54" s="9">
        <v>1035018</v>
      </c>
      <c r="E54" s="9">
        <v>924881</v>
      </c>
      <c r="F54" s="4">
        <f t="shared" si="0"/>
        <v>-0.10641070976543403</v>
      </c>
      <c r="J54" s="14" t="s">
        <v>3</v>
      </c>
      <c r="K54" s="14" t="s">
        <v>26</v>
      </c>
      <c r="L54" s="6" t="s">
        <v>39</v>
      </c>
      <c r="M54" s="7">
        <v>268180</v>
      </c>
      <c r="N54" s="7">
        <v>88316</v>
      </c>
      <c r="O54" s="4">
        <f t="shared" si="1"/>
        <v>-0.67068386904318</v>
      </c>
    </row>
    <row r="55" spans="1:15">
      <c r="A55" s="14" t="s">
        <v>3</v>
      </c>
      <c r="B55" s="14" t="s">
        <v>26</v>
      </c>
      <c r="C55" s="6" t="s">
        <v>40</v>
      </c>
      <c r="D55" s="7">
        <v>814022</v>
      </c>
      <c r="E55" s="7">
        <v>783331</v>
      </c>
      <c r="F55" s="4">
        <f t="shared" si="0"/>
        <v>-3.7702912206304007E-2</v>
      </c>
      <c r="J55" s="14" t="s">
        <v>3</v>
      </c>
      <c r="K55" s="14" t="s">
        <v>26</v>
      </c>
      <c r="L55" s="6" t="s">
        <v>38</v>
      </c>
      <c r="M55" s="7"/>
      <c r="N55" s="7">
        <v>1734</v>
      </c>
      <c r="O55" s="4"/>
    </row>
    <row r="56" spans="1:15">
      <c r="A56" s="14" t="s">
        <v>3</v>
      </c>
      <c r="B56" s="14" t="s">
        <v>26</v>
      </c>
      <c r="C56" s="6" t="s">
        <v>39</v>
      </c>
      <c r="D56" s="7">
        <v>141437</v>
      </c>
      <c r="E56" s="7">
        <v>88316</v>
      </c>
      <c r="F56" s="4">
        <f t="shared" si="0"/>
        <v>-0.3755806472139539</v>
      </c>
      <c r="J56" s="14" t="s">
        <v>3</v>
      </c>
      <c r="K56" s="14" t="s">
        <v>26</v>
      </c>
      <c r="L56" s="6" t="s">
        <v>32</v>
      </c>
      <c r="M56" s="7">
        <v>33731</v>
      </c>
      <c r="N56" s="7">
        <v>37963</v>
      </c>
      <c r="O56" s="4">
        <f t="shared" si="1"/>
        <v>0.12546322374077259</v>
      </c>
    </row>
    <row r="57" spans="1:15">
      <c r="A57" s="14" t="s">
        <v>3</v>
      </c>
      <c r="B57" s="14" t="s">
        <v>26</v>
      </c>
      <c r="C57" s="6" t="s">
        <v>38</v>
      </c>
      <c r="D57" s="7">
        <v>1210</v>
      </c>
      <c r="E57" s="7">
        <v>1734</v>
      </c>
      <c r="F57" s="4">
        <f t="shared" si="0"/>
        <v>0.43305785123966944</v>
      </c>
      <c r="J57" s="14" t="s">
        <v>3</v>
      </c>
      <c r="K57" s="14" t="s">
        <v>26</v>
      </c>
      <c r="L57" s="6" t="s">
        <v>29</v>
      </c>
      <c r="M57" s="7">
        <v>3174</v>
      </c>
      <c r="N57" s="7">
        <v>1691</v>
      </c>
      <c r="O57" s="4">
        <f t="shared" si="1"/>
        <v>-0.46723377441713926</v>
      </c>
    </row>
    <row r="58" spans="1:15">
      <c r="A58" s="14" t="s">
        <v>3</v>
      </c>
      <c r="B58" s="14" t="s">
        <v>26</v>
      </c>
      <c r="C58" s="6" t="s">
        <v>32</v>
      </c>
      <c r="D58" s="7">
        <v>21775</v>
      </c>
      <c r="E58" s="7">
        <v>37963</v>
      </c>
      <c r="F58" s="4">
        <f t="shared" si="0"/>
        <v>0.74342135476463833</v>
      </c>
      <c r="J58" s="14" t="s">
        <v>3</v>
      </c>
      <c r="K58" s="14" t="s">
        <v>26</v>
      </c>
      <c r="L58" s="6" t="s">
        <v>27</v>
      </c>
      <c r="M58" s="7">
        <v>80780</v>
      </c>
      <c r="N58" s="7">
        <v>11846</v>
      </c>
      <c r="O58" s="4">
        <f t="shared" si="1"/>
        <v>-0.85335479078979948</v>
      </c>
    </row>
    <row r="59" spans="1:15">
      <c r="A59" s="14" t="s">
        <v>3</v>
      </c>
      <c r="B59" s="14" t="s">
        <v>26</v>
      </c>
      <c r="C59" s="6" t="s">
        <v>29</v>
      </c>
      <c r="D59" s="7"/>
      <c r="E59" s="7">
        <v>1691</v>
      </c>
      <c r="F59" s="4"/>
      <c r="J59" s="14" t="s">
        <v>3</v>
      </c>
      <c r="K59" s="14" t="s">
        <v>22</v>
      </c>
      <c r="L59" s="10" t="s">
        <v>0</v>
      </c>
      <c r="M59" s="9">
        <v>512844</v>
      </c>
      <c r="N59" s="9">
        <v>897898</v>
      </c>
      <c r="O59" s="4">
        <f t="shared" si="1"/>
        <v>0.75082091240221194</v>
      </c>
    </row>
    <row r="60" spans="1:15">
      <c r="A60" s="14" t="s">
        <v>3</v>
      </c>
      <c r="B60" s="14" t="s">
        <v>26</v>
      </c>
      <c r="C60" s="6" t="s">
        <v>27</v>
      </c>
      <c r="D60" s="7">
        <v>56574</v>
      </c>
      <c r="E60" s="7">
        <v>11846</v>
      </c>
      <c r="F60" s="4">
        <f t="shared" si="0"/>
        <v>-0.79061052780429175</v>
      </c>
      <c r="J60" s="14" t="s">
        <v>3</v>
      </c>
      <c r="K60" s="14" t="s">
        <v>22</v>
      </c>
      <c r="L60" s="6" t="s">
        <v>24</v>
      </c>
      <c r="M60" s="7">
        <v>1201</v>
      </c>
      <c r="N60" s="7">
        <v>1103</v>
      </c>
      <c r="O60" s="4">
        <f t="shared" si="1"/>
        <v>-8.1598667776852624E-2</v>
      </c>
    </row>
    <row r="61" spans="1:15">
      <c r="A61" s="14" t="s">
        <v>3</v>
      </c>
      <c r="B61" s="14" t="s">
        <v>22</v>
      </c>
      <c r="C61" s="10" t="s">
        <v>0</v>
      </c>
      <c r="D61" s="9">
        <v>1044062</v>
      </c>
      <c r="E61" s="9">
        <v>897898</v>
      </c>
      <c r="F61" s="4">
        <f t="shared" si="0"/>
        <v>-0.13999551750758096</v>
      </c>
      <c r="J61" s="14" t="s">
        <v>3</v>
      </c>
      <c r="K61" s="14" t="s">
        <v>22</v>
      </c>
      <c r="L61" s="6" t="s">
        <v>21</v>
      </c>
      <c r="M61" s="7">
        <v>511643</v>
      </c>
      <c r="N61" s="7">
        <v>896795</v>
      </c>
      <c r="O61" s="4">
        <f t="shared" si="1"/>
        <v>0.75277488405001147</v>
      </c>
    </row>
    <row r="62" spans="1:15">
      <c r="A62" s="14" t="s">
        <v>3</v>
      </c>
      <c r="B62" s="14" t="s">
        <v>22</v>
      </c>
      <c r="C62" s="6" t="s">
        <v>24</v>
      </c>
      <c r="D62" s="7">
        <v>9963</v>
      </c>
      <c r="E62" s="7">
        <v>1103</v>
      </c>
      <c r="F62" s="4">
        <f t="shared" si="0"/>
        <v>-0.88929037438522529</v>
      </c>
      <c r="J62" s="14" t="s">
        <v>3</v>
      </c>
      <c r="K62" s="14" t="s">
        <v>9</v>
      </c>
      <c r="L62" s="10" t="s">
        <v>0</v>
      </c>
      <c r="M62" s="9">
        <v>22104</v>
      </c>
      <c r="N62" s="9">
        <v>44691</v>
      </c>
      <c r="O62" s="4">
        <f t="shared" si="1"/>
        <v>1.0218512486427795</v>
      </c>
    </row>
    <row r="63" spans="1:15">
      <c r="A63" s="14" t="s">
        <v>3</v>
      </c>
      <c r="B63" s="14" t="s">
        <v>22</v>
      </c>
      <c r="C63" s="6" t="s">
        <v>21</v>
      </c>
      <c r="D63" s="7">
        <v>1034099</v>
      </c>
      <c r="E63" s="7">
        <v>896795</v>
      </c>
      <c r="F63" s="4">
        <f t="shared" si="0"/>
        <v>-0.13277645563916027</v>
      </c>
      <c r="J63" s="14" t="s">
        <v>3</v>
      </c>
      <c r="K63" s="14" t="s">
        <v>9</v>
      </c>
      <c r="L63" s="6" t="s">
        <v>19</v>
      </c>
      <c r="M63" s="7">
        <v>4708</v>
      </c>
      <c r="N63" s="7"/>
      <c r="O63" s="4">
        <f t="shared" si="1"/>
        <v>-1</v>
      </c>
    </row>
    <row r="64" spans="1:15">
      <c r="A64" s="14" t="s">
        <v>3</v>
      </c>
      <c r="B64" s="14" t="s">
        <v>9</v>
      </c>
      <c r="C64" s="10" t="s">
        <v>0</v>
      </c>
      <c r="D64" s="9">
        <v>6773</v>
      </c>
      <c r="E64" s="9">
        <v>44691</v>
      </c>
      <c r="F64" s="4">
        <f t="shared" si="0"/>
        <v>5.5984054333382547</v>
      </c>
      <c r="J64" s="14" t="s">
        <v>3</v>
      </c>
      <c r="K64" s="14" t="s">
        <v>9</v>
      </c>
      <c r="L64" s="6" t="s">
        <v>174</v>
      </c>
      <c r="M64" s="7">
        <v>1249</v>
      </c>
      <c r="N64" s="7"/>
      <c r="O64" s="4">
        <f t="shared" si="1"/>
        <v>-1</v>
      </c>
    </row>
    <row r="65" spans="1:15">
      <c r="A65" s="14" t="s">
        <v>3</v>
      </c>
      <c r="B65" s="14" t="s">
        <v>9</v>
      </c>
      <c r="C65" s="6" t="s">
        <v>174</v>
      </c>
      <c r="D65" s="7">
        <v>1420</v>
      </c>
      <c r="E65" s="7"/>
      <c r="F65" s="4">
        <f t="shared" si="0"/>
        <v>-1</v>
      </c>
      <c r="J65" s="14" t="s">
        <v>3</v>
      </c>
      <c r="K65" s="14" t="s">
        <v>9</v>
      </c>
      <c r="L65" s="6" t="s">
        <v>12</v>
      </c>
      <c r="M65" s="7">
        <v>16147</v>
      </c>
      <c r="N65" s="7">
        <v>44691</v>
      </c>
      <c r="O65" s="4">
        <f t="shared" si="1"/>
        <v>1.7677587167894966</v>
      </c>
    </row>
    <row r="66" spans="1:15">
      <c r="A66" s="14" t="s">
        <v>3</v>
      </c>
      <c r="B66" s="14" t="s">
        <v>9</v>
      </c>
      <c r="C66" s="6" t="s">
        <v>12</v>
      </c>
      <c r="D66" s="7">
        <v>5353</v>
      </c>
      <c r="E66" s="7">
        <v>44691</v>
      </c>
      <c r="F66" s="4">
        <f t="shared" si="0"/>
        <v>7.3487763870726699</v>
      </c>
      <c r="J66" s="14" t="s">
        <v>3</v>
      </c>
      <c r="K66" s="14" t="s">
        <v>2</v>
      </c>
      <c r="L66" s="10" t="s">
        <v>0</v>
      </c>
      <c r="M66" s="9">
        <v>12013645</v>
      </c>
      <c r="N66" s="9">
        <v>16823662</v>
      </c>
      <c r="O66" s="4">
        <f t="shared" si="1"/>
        <v>0.40037948516041549</v>
      </c>
    </row>
    <row r="67" spans="1:15">
      <c r="A67" s="14" t="s">
        <v>3</v>
      </c>
      <c r="B67" s="14" t="s">
        <v>2</v>
      </c>
      <c r="C67" s="10" t="s">
        <v>0</v>
      </c>
      <c r="D67" s="9">
        <v>10802183</v>
      </c>
      <c r="E67" s="9">
        <v>16823662</v>
      </c>
      <c r="F67" s="4">
        <f t="shared" si="0"/>
        <v>0.55743167839315444</v>
      </c>
      <c r="J67" s="14" t="s">
        <v>3</v>
      </c>
      <c r="K67" s="14" t="s">
        <v>2</v>
      </c>
      <c r="L67" s="6" t="s">
        <v>5</v>
      </c>
      <c r="M67" s="7">
        <v>8335</v>
      </c>
      <c r="N67" s="7"/>
      <c r="O67" s="4">
        <f t="shared" si="1"/>
        <v>-1</v>
      </c>
    </row>
    <row r="68" spans="1:15">
      <c r="A68" s="14" t="s">
        <v>3</v>
      </c>
      <c r="B68" s="14" t="s">
        <v>2</v>
      </c>
      <c r="C68" s="6" t="s">
        <v>4</v>
      </c>
      <c r="D68" s="7">
        <v>12084</v>
      </c>
      <c r="E68" s="7">
        <v>73654</v>
      </c>
      <c r="F68" s="4">
        <f t="shared" ref="F68:F70" si="2">(E68-D68)/D68</f>
        <v>5.0951671631909967</v>
      </c>
      <c r="J68" s="14" t="s">
        <v>3</v>
      </c>
      <c r="K68" s="14" t="s">
        <v>2</v>
      </c>
      <c r="L68" s="6" t="s">
        <v>4</v>
      </c>
      <c r="M68" s="7">
        <v>9555</v>
      </c>
      <c r="N68" s="7">
        <v>73654</v>
      </c>
      <c r="O68" s="4">
        <f t="shared" ref="O68:O70" si="3">(N68-M68)/M68</f>
        <v>6.7084249084249086</v>
      </c>
    </row>
    <row r="69" spans="1:15">
      <c r="A69" s="14" t="s">
        <v>3</v>
      </c>
      <c r="B69" s="14" t="s">
        <v>2</v>
      </c>
      <c r="C69" s="6" t="s">
        <v>1</v>
      </c>
      <c r="D69" s="7">
        <v>10790099</v>
      </c>
      <c r="E69" s="7">
        <v>16750008</v>
      </c>
      <c r="F69" s="4">
        <f t="shared" si="2"/>
        <v>0.55234979771733328</v>
      </c>
      <c r="J69" s="14" t="s">
        <v>3</v>
      </c>
      <c r="K69" s="14" t="s">
        <v>2</v>
      </c>
      <c r="L69" s="6" t="s">
        <v>1</v>
      </c>
      <c r="M69" s="7">
        <v>11995755</v>
      </c>
      <c r="N69" s="7">
        <v>16750008</v>
      </c>
      <c r="O69" s="4">
        <f t="shared" si="3"/>
        <v>0.39632795101267071</v>
      </c>
    </row>
    <row r="70" spans="1:15">
      <c r="A70" s="20" t="s">
        <v>0</v>
      </c>
      <c r="B70" s="16"/>
      <c r="C70" s="17"/>
      <c r="D70" s="9">
        <v>70481211</v>
      </c>
      <c r="E70" s="9">
        <v>77838566</v>
      </c>
      <c r="F70" s="4">
        <f t="shared" si="2"/>
        <v>0.10438746576020097</v>
      </c>
      <c r="J70" s="20" t="s">
        <v>0</v>
      </c>
      <c r="K70" s="16"/>
      <c r="L70" s="17"/>
      <c r="M70" s="9">
        <v>68547731</v>
      </c>
      <c r="N70" s="9">
        <v>77838566</v>
      </c>
      <c r="O70" s="4">
        <f t="shared" si="3"/>
        <v>0.13553818433464998</v>
      </c>
    </row>
  </sheetData>
  <mergeCells count="28">
    <mergeCell ref="K66:K69"/>
    <mergeCell ref="J70:L70"/>
    <mergeCell ref="A1:C1"/>
    <mergeCell ref="B3:C3"/>
    <mergeCell ref="A3:A28"/>
    <mergeCell ref="B4:B28"/>
    <mergeCell ref="A29:A69"/>
    <mergeCell ref="B29:C29"/>
    <mergeCell ref="B30:B44"/>
    <mergeCell ref="B45:B48"/>
    <mergeCell ref="B49:B53"/>
    <mergeCell ref="B54:B60"/>
    <mergeCell ref="B64:B66"/>
    <mergeCell ref="B67:B69"/>
    <mergeCell ref="J3:J27"/>
    <mergeCell ref="K4:K27"/>
    <mergeCell ref="J28:J69"/>
    <mergeCell ref="J1:L1"/>
    <mergeCell ref="K3:L3"/>
    <mergeCell ref="B61:B63"/>
    <mergeCell ref="A70:C70"/>
    <mergeCell ref="K28:L28"/>
    <mergeCell ref="K29:K43"/>
    <mergeCell ref="K44:K47"/>
    <mergeCell ref="K48:K51"/>
    <mergeCell ref="K52:K58"/>
    <mergeCell ref="K59:K61"/>
    <mergeCell ref="K62:K6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O106"/>
  <sheetViews>
    <sheetView workbookViewId="0">
      <selection sqref="A1:C1"/>
    </sheetView>
  </sheetViews>
  <sheetFormatPr defaultRowHeight="15"/>
  <cols>
    <col min="3" max="3" width="14.28515625" customWidth="1"/>
    <col min="4" max="4" width="15" customWidth="1"/>
    <col min="5" max="5" width="13" customWidth="1"/>
    <col min="6" max="6" width="10.28515625" customWidth="1"/>
    <col min="7" max="9" width="9.140625" style="8"/>
    <col min="12" max="12" width="14" customWidth="1"/>
    <col min="13" max="13" width="13.5703125" customWidth="1"/>
    <col min="14" max="14" width="15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12853468</v>
      </c>
      <c r="E3" s="9">
        <v>14418226</v>
      </c>
      <c r="F3" s="4">
        <f>(E3-D3)/D3</f>
        <v>0.12173819548156187</v>
      </c>
      <c r="J3" s="14" t="s">
        <v>87</v>
      </c>
      <c r="K3" s="20" t="s">
        <v>0</v>
      </c>
      <c r="L3" s="17"/>
      <c r="M3" s="9">
        <v>15012595</v>
      </c>
      <c r="N3" s="9">
        <v>14418226</v>
      </c>
      <c r="O3" s="4">
        <f>(N3-M3)/M3</f>
        <v>-3.9591356457694356E-2</v>
      </c>
    </row>
    <row r="4" spans="1:15">
      <c r="A4" s="14" t="s">
        <v>87</v>
      </c>
      <c r="B4" s="14" t="s">
        <v>86</v>
      </c>
      <c r="C4" s="10" t="s">
        <v>0</v>
      </c>
      <c r="D4" s="9">
        <v>12853468</v>
      </c>
      <c r="E4" s="9">
        <v>14418226</v>
      </c>
      <c r="F4" s="4">
        <f t="shared" ref="F4:F64" si="0">(E4-D4)/D4</f>
        <v>0.12173819548156187</v>
      </c>
      <c r="J4" s="14" t="s">
        <v>87</v>
      </c>
      <c r="K4" s="14" t="s">
        <v>86</v>
      </c>
      <c r="L4" s="10" t="s">
        <v>0</v>
      </c>
      <c r="M4" s="9">
        <v>15012595</v>
      </c>
      <c r="N4" s="9">
        <v>14418226</v>
      </c>
      <c r="O4" s="4">
        <f t="shared" ref="O4:O66" si="1">(N4-M4)/M4</f>
        <v>-3.9591356457694356E-2</v>
      </c>
    </row>
    <row r="5" spans="1:15">
      <c r="A5" s="14" t="s">
        <v>87</v>
      </c>
      <c r="B5" s="14" t="s">
        <v>86</v>
      </c>
      <c r="C5" s="6" t="s">
        <v>114</v>
      </c>
      <c r="D5" s="7">
        <v>187253</v>
      </c>
      <c r="E5" s="7">
        <v>69413</v>
      </c>
      <c r="F5" s="4">
        <f t="shared" si="0"/>
        <v>-0.62930900973549153</v>
      </c>
      <c r="J5" s="14" t="s">
        <v>87</v>
      </c>
      <c r="K5" s="14" t="s">
        <v>86</v>
      </c>
      <c r="L5" s="6" t="s">
        <v>114</v>
      </c>
      <c r="M5" s="7">
        <v>102515</v>
      </c>
      <c r="N5" s="7">
        <v>69413</v>
      </c>
      <c r="O5" s="4">
        <f t="shared" si="1"/>
        <v>-0.32289908793835048</v>
      </c>
    </row>
    <row r="6" spans="1:15">
      <c r="A6" s="14" t="s">
        <v>87</v>
      </c>
      <c r="B6" s="14" t="s">
        <v>86</v>
      </c>
      <c r="C6" s="6" t="s">
        <v>113</v>
      </c>
      <c r="D6" s="7">
        <v>1590986</v>
      </c>
      <c r="E6" s="7">
        <v>1574931</v>
      </c>
      <c r="F6" s="4">
        <f t="shared" si="0"/>
        <v>-1.0091226446995762E-2</v>
      </c>
      <c r="J6" s="14" t="s">
        <v>87</v>
      </c>
      <c r="K6" s="14" t="s">
        <v>86</v>
      </c>
      <c r="L6" s="6" t="s">
        <v>113</v>
      </c>
      <c r="M6" s="7">
        <v>1752128</v>
      </c>
      <c r="N6" s="7">
        <v>1574931</v>
      </c>
      <c r="O6" s="4">
        <f t="shared" si="1"/>
        <v>-0.10113245151039194</v>
      </c>
    </row>
    <row r="7" spans="1:15">
      <c r="A7" s="14" t="s">
        <v>87</v>
      </c>
      <c r="B7" s="14" t="s">
        <v>86</v>
      </c>
      <c r="C7" s="6" t="s">
        <v>112</v>
      </c>
      <c r="D7" s="7">
        <v>1508</v>
      </c>
      <c r="E7" s="7">
        <v>70197</v>
      </c>
      <c r="F7" s="4">
        <f t="shared" si="0"/>
        <v>45.549734748010607</v>
      </c>
      <c r="J7" s="14" t="s">
        <v>87</v>
      </c>
      <c r="K7" s="14" t="s">
        <v>86</v>
      </c>
      <c r="L7" s="6" t="s">
        <v>112</v>
      </c>
      <c r="M7" s="7">
        <v>18218</v>
      </c>
      <c r="N7" s="7">
        <v>70197</v>
      </c>
      <c r="O7" s="4">
        <f t="shared" si="1"/>
        <v>2.853167197277418</v>
      </c>
    </row>
    <row r="8" spans="1:15">
      <c r="A8" s="14" t="s">
        <v>87</v>
      </c>
      <c r="B8" s="14" t="s">
        <v>86</v>
      </c>
      <c r="C8" s="6" t="s">
        <v>111</v>
      </c>
      <c r="D8" s="7">
        <v>8332</v>
      </c>
      <c r="E8" s="7">
        <v>39606</v>
      </c>
      <c r="F8" s="4">
        <f t="shared" si="0"/>
        <v>3.7534805568891021</v>
      </c>
      <c r="J8" s="14" t="s">
        <v>87</v>
      </c>
      <c r="K8" s="14" t="s">
        <v>86</v>
      </c>
      <c r="L8" s="6" t="s">
        <v>111</v>
      </c>
      <c r="M8" s="7">
        <v>110657</v>
      </c>
      <c r="N8" s="7">
        <v>39606</v>
      </c>
      <c r="O8" s="4">
        <f t="shared" si="1"/>
        <v>-0.64208319401393499</v>
      </c>
    </row>
    <row r="9" spans="1:15">
      <c r="A9" s="14" t="s">
        <v>87</v>
      </c>
      <c r="B9" s="14" t="s">
        <v>86</v>
      </c>
      <c r="C9" s="6" t="s">
        <v>110</v>
      </c>
      <c r="D9" s="7">
        <v>11268</v>
      </c>
      <c r="E9" s="7">
        <v>7247</v>
      </c>
      <c r="F9" s="4">
        <f t="shared" si="0"/>
        <v>-0.35685126020589281</v>
      </c>
      <c r="J9" s="14" t="s">
        <v>87</v>
      </c>
      <c r="K9" s="14" t="s">
        <v>86</v>
      </c>
      <c r="L9" s="6" t="s">
        <v>110</v>
      </c>
      <c r="M9" s="7">
        <v>24143</v>
      </c>
      <c r="N9" s="7">
        <v>7247</v>
      </c>
      <c r="O9" s="4">
        <f t="shared" si="1"/>
        <v>-0.69983017851965368</v>
      </c>
    </row>
    <row r="10" spans="1:15">
      <c r="A10" s="14" t="s">
        <v>87</v>
      </c>
      <c r="B10" s="14" t="s">
        <v>86</v>
      </c>
      <c r="C10" s="6" t="s">
        <v>109</v>
      </c>
      <c r="D10" s="7">
        <v>534002</v>
      </c>
      <c r="E10" s="7">
        <v>652615</v>
      </c>
      <c r="F10" s="4">
        <f t="shared" si="0"/>
        <v>0.22212089093299275</v>
      </c>
      <c r="J10" s="14" t="s">
        <v>87</v>
      </c>
      <c r="K10" s="14" t="s">
        <v>86</v>
      </c>
      <c r="L10" s="6" t="s">
        <v>109</v>
      </c>
      <c r="M10" s="7">
        <v>638470</v>
      </c>
      <c r="N10" s="7">
        <v>652615</v>
      </c>
      <c r="O10" s="4">
        <f t="shared" si="1"/>
        <v>2.2154525662912899E-2</v>
      </c>
    </row>
    <row r="11" spans="1:15">
      <c r="A11" s="14" t="s">
        <v>87</v>
      </c>
      <c r="B11" s="14" t="s">
        <v>86</v>
      </c>
      <c r="C11" s="6" t="s">
        <v>108</v>
      </c>
      <c r="D11" s="7">
        <v>91402</v>
      </c>
      <c r="E11" s="7">
        <v>102815</v>
      </c>
      <c r="F11" s="4">
        <f t="shared" si="0"/>
        <v>0.12486597667447102</v>
      </c>
      <c r="J11" s="14" t="s">
        <v>87</v>
      </c>
      <c r="K11" s="14" t="s">
        <v>86</v>
      </c>
      <c r="L11" s="6" t="s">
        <v>108</v>
      </c>
      <c r="M11" s="7">
        <v>310238</v>
      </c>
      <c r="N11" s="7">
        <v>102815</v>
      </c>
      <c r="O11" s="4">
        <f t="shared" si="1"/>
        <v>-0.6685931446180029</v>
      </c>
    </row>
    <row r="12" spans="1:15">
      <c r="A12" s="14" t="s">
        <v>87</v>
      </c>
      <c r="B12" s="14" t="s">
        <v>86</v>
      </c>
      <c r="C12" s="6" t="s">
        <v>107</v>
      </c>
      <c r="D12" s="7">
        <v>67</v>
      </c>
      <c r="E12" s="7">
        <v>12693</v>
      </c>
      <c r="F12" s="4">
        <f t="shared" si="0"/>
        <v>188.44776119402985</v>
      </c>
      <c r="J12" s="14" t="s">
        <v>87</v>
      </c>
      <c r="K12" s="14" t="s">
        <v>86</v>
      </c>
      <c r="L12" s="6" t="s">
        <v>107</v>
      </c>
      <c r="M12" s="7">
        <v>7137</v>
      </c>
      <c r="N12" s="7">
        <v>12693</v>
      </c>
      <c r="O12" s="4">
        <f t="shared" si="1"/>
        <v>0.7784783522488441</v>
      </c>
    </row>
    <row r="13" spans="1:15">
      <c r="A13" s="14" t="s">
        <v>87</v>
      </c>
      <c r="B13" s="14" t="s">
        <v>86</v>
      </c>
      <c r="C13" s="6" t="s">
        <v>106</v>
      </c>
      <c r="D13" s="7">
        <v>4912</v>
      </c>
      <c r="E13" s="7">
        <v>11612</v>
      </c>
      <c r="F13" s="4">
        <f t="shared" si="0"/>
        <v>1.3640065146579805</v>
      </c>
      <c r="J13" s="14" t="s">
        <v>87</v>
      </c>
      <c r="K13" s="14" t="s">
        <v>86</v>
      </c>
      <c r="L13" s="6" t="s">
        <v>106</v>
      </c>
      <c r="M13" s="7">
        <v>11762</v>
      </c>
      <c r="N13" s="7">
        <v>11612</v>
      </c>
      <c r="O13" s="4">
        <f t="shared" si="1"/>
        <v>-1.2752933174630166E-2</v>
      </c>
    </row>
    <row r="14" spans="1:15">
      <c r="A14" s="14" t="s">
        <v>87</v>
      </c>
      <c r="B14" s="14" t="s">
        <v>86</v>
      </c>
      <c r="C14" s="6" t="s">
        <v>105</v>
      </c>
      <c r="D14" s="7">
        <v>219280</v>
      </c>
      <c r="E14" s="7">
        <v>118770</v>
      </c>
      <c r="F14" s="4">
        <f t="shared" si="0"/>
        <v>-0.45836373586282381</v>
      </c>
      <c r="J14" s="14" t="s">
        <v>87</v>
      </c>
      <c r="K14" s="14" t="s">
        <v>86</v>
      </c>
      <c r="L14" s="6" t="s">
        <v>105</v>
      </c>
      <c r="M14" s="7">
        <v>93838</v>
      </c>
      <c r="N14" s="7">
        <v>118770</v>
      </c>
      <c r="O14" s="4">
        <f t="shared" si="1"/>
        <v>0.26569193716831135</v>
      </c>
    </row>
    <row r="15" spans="1:15">
      <c r="A15" s="14" t="s">
        <v>87</v>
      </c>
      <c r="B15" s="14" t="s">
        <v>86</v>
      </c>
      <c r="C15" s="6" t="s">
        <v>104</v>
      </c>
      <c r="D15" s="7">
        <v>2221363</v>
      </c>
      <c r="E15" s="7">
        <v>2601567</v>
      </c>
      <c r="F15" s="4">
        <f t="shared" si="0"/>
        <v>0.17115797823228351</v>
      </c>
      <c r="J15" s="14" t="s">
        <v>87</v>
      </c>
      <c r="K15" s="14" t="s">
        <v>86</v>
      </c>
      <c r="L15" s="6" t="s">
        <v>104</v>
      </c>
      <c r="M15" s="7">
        <v>2870036</v>
      </c>
      <c r="N15" s="7">
        <v>2601567</v>
      </c>
      <c r="O15" s="4">
        <f t="shared" si="1"/>
        <v>-9.3542032225379754E-2</v>
      </c>
    </row>
    <row r="16" spans="1:15">
      <c r="A16" s="14" t="s">
        <v>87</v>
      </c>
      <c r="B16" s="14" t="s">
        <v>86</v>
      </c>
      <c r="C16" s="6" t="s">
        <v>103</v>
      </c>
      <c r="D16" s="7">
        <v>864046</v>
      </c>
      <c r="E16" s="7">
        <v>857832</v>
      </c>
      <c r="F16" s="4">
        <f t="shared" si="0"/>
        <v>-7.1917467357062006E-3</v>
      </c>
      <c r="J16" s="14" t="s">
        <v>87</v>
      </c>
      <c r="K16" s="14" t="s">
        <v>86</v>
      </c>
      <c r="L16" s="6" t="s">
        <v>103</v>
      </c>
      <c r="M16" s="7">
        <v>1084329</v>
      </c>
      <c r="N16" s="7">
        <v>857832</v>
      </c>
      <c r="O16" s="4">
        <f t="shared" si="1"/>
        <v>-0.20888217505941462</v>
      </c>
    </row>
    <row r="17" spans="1:15">
      <c r="A17" s="14" t="s">
        <v>87</v>
      </c>
      <c r="B17" s="14" t="s">
        <v>86</v>
      </c>
      <c r="C17" s="6" t="s">
        <v>102</v>
      </c>
      <c r="D17" s="7">
        <v>9399</v>
      </c>
      <c r="E17" s="7">
        <v>3973</v>
      </c>
      <c r="F17" s="4">
        <f t="shared" si="0"/>
        <v>-0.5772954569635067</v>
      </c>
      <c r="J17" s="14" t="s">
        <v>87</v>
      </c>
      <c r="K17" s="14" t="s">
        <v>86</v>
      </c>
      <c r="L17" s="6" t="s">
        <v>102</v>
      </c>
      <c r="M17" s="7">
        <v>53731</v>
      </c>
      <c r="N17" s="7">
        <v>3973</v>
      </c>
      <c r="O17" s="4">
        <f t="shared" si="1"/>
        <v>-0.9260575831456701</v>
      </c>
    </row>
    <row r="18" spans="1:15">
      <c r="A18" s="14" t="s">
        <v>87</v>
      </c>
      <c r="B18" s="14" t="s">
        <v>86</v>
      </c>
      <c r="C18" s="6" t="s">
        <v>101</v>
      </c>
      <c r="D18" s="7">
        <v>33117</v>
      </c>
      <c r="E18" s="7">
        <v>104986</v>
      </c>
      <c r="F18" s="4">
        <f t="shared" si="0"/>
        <v>2.1701543014161913</v>
      </c>
      <c r="J18" s="14" t="s">
        <v>87</v>
      </c>
      <c r="K18" s="14" t="s">
        <v>86</v>
      </c>
      <c r="L18" s="6" t="s">
        <v>101</v>
      </c>
      <c r="M18" s="7">
        <v>183953</v>
      </c>
      <c r="N18" s="7">
        <v>104986</v>
      </c>
      <c r="O18" s="4">
        <f t="shared" si="1"/>
        <v>-0.42927813082689598</v>
      </c>
    </row>
    <row r="19" spans="1:15">
      <c r="A19" s="14" t="s">
        <v>87</v>
      </c>
      <c r="B19" s="14" t="s">
        <v>86</v>
      </c>
      <c r="C19" s="6" t="s">
        <v>100</v>
      </c>
      <c r="D19" s="7">
        <v>1730966</v>
      </c>
      <c r="E19" s="7">
        <v>1848355</v>
      </c>
      <c r="F19" s="4">
        <f t="shared" si="0"/>
        <v>6.7817045511003676E-2</v>
      </c>
      <c r="J19" s="14" t="s">
        <v>87</v>
      </c>
      <c r="K19" s="14" t="s">
        <v>86</v>
      </c>
      <c r="L19" s="6" t="s">
        <v>100</v>
      </c>
      <c r="M19" s="7">
        <v>1821509</v>
      </c>
      <c r="N19" s="7">
        <v>1848355</v>
      </c>
      <c r="O19" s="4">
        <f t="shared" si="1"/>
        <v>1.4738329593759899E-2</v>
      </c>
    </row>
    <row r="20" spans="1:15">
      <c r="A20" s="14" t="s">
        <v>87</v>
      </c>
      <c r="B20" s="14" t="s">
        <v>86</v>
      </c>
      <c r="C20" s="6" t="s">
        <v>99</v>
      </c>
      <c r="D20" s="7">
        <v>765795</v>
      </c>
      <c r="E20" s="7">
        <v>376440</v>
      </c>
      <c r="F20" s="4">
        <f t="shared" si="0"/>
        <v>-0.50843241337433642</v>
      </c>
      <c r="J20" s="14" t="s">
        <v>87</v>
      </c>
      <c r="K20" s="14" t="s">
        <v>86</v>
      </c>
      <c r="L20" s="6" t="s">
        <v>99</v>
      </c>
      <c r="M20" s="7">
        <v>123046</v>
      </c>
      <c r="N20" s="7">
        <v>376440</v>
      </c>
      <c r="O20" s="4">
        <f t="shared" si="1"/>
        <v>2.0593436600945987</v>
      </c>
    </row>
    <row r="21" spans="1:15">
      <c r="A21" s="14" t="s">
        <v>87</v>
      </c>
      <c r="B21" s="14" t="s">
        <v>86</v>
      </c>
      <c r="C21" s="6" t="s">
        <v>96</v>
      </c>
      <c r="D21" s="7">
        <v>18779</v>
      </c>
      <c r="E21" s="7">
        <v>13345</v>
      </c>
      <c r="F21" s="4">
        <f t="shared" si="0"/>
        <v>-0.28936578092550191</v>
      </c>
      <c r="J21" s="14" t="s">
        <v>87</v>
      </c>
      <c r="K21" s="14" t="s">
        <v>86</v>
      </c>
      <c r="L21" s="6" t="s">
        <v>98</v>
      </c>
      <c r="M21" s="7">
        <v>13740</v>
      </c>
      <c r="N21" s="7"/>
      <c r="O21" s="4">
        <f t="shared" si="1"/>
        <v>-1</v>
      </c>
    </row>
    <row r="22" spans="1:15">
      <c r="A22" s="14" t="s">
        <v>87</v>
      </c>
      <c r="B22" s="14" t="s">
        <v>86</v>
      </c>
      <c r="C22" s="6" t="s">
        <v>95</v>
      </c>
      <c r="D22" s="7">
        <v>8718</v>
      </c>
      <c r="E22" s="7">
        <v>15116</v>
      </c>
      <c r="F22" s="4">
        <f t="shared" si="0"/>
        <v>0.73388391832989219</v>
      </c>
      <c r="J22" s="14" t="s">
        <v>87</v>
      </c>
      <c r="K22" s="14" t="s">
        <v>86</v>
      </c>
      <c r="L22" s="6" t="s">
        <v>97</v>
      </c>
      <c r="M22" s="7">
        <v>3364</v>
      </c>
      <c r="N22" s="7"/>
      <c r="O22" s="4">
        <f t="shared" si="1"/>
        <v>-1</v>
      </c>
    </row>
    <row r="23" spans="1:15">
      <c r="A23" s="14" t="s">
        <v>87</v>
      </c>
      <c r="B23" s="14" t="s">
        <v>86</v>
      </c>
      <c r="C23" s="6" t="s">
        <v>94</v>
      </c>
      <c r="D23" s="7">
        <v>2470968</v>
      </c>
      <c r="E23" s="7">
        <v>4110991</v>
      </c>
      <c r="F23" s="4">
        <f t="shared" si="0"/>
        <v>0.66371681057787879</v>
      </c>
      <c r="J23" s="14" t="s">
        <v>87</v>
      </c>
      <c r="K23" s="14" t="s">
        <v>86</v>
      </c>
      <c r="L23" s="6" t="s">
        <v>96</v>
      </c>
      <c r="M23" s="7">
        <v>50263</v>
      </c>
      <c r="N23" s="7">
        <v>13345</v>
      </c>
      <c r="O23" s="4">
        <f t="shared" si="1"/>
        <v>-0.73449654815669574</v>
      </c>
    </row>
    <row r="24" spans="1:15">
      <c r="A24" s="14" t="s">
        <v>87</v>
      </c>
      <c r="B24" s="14" t="s">
        <v>86</v>
      </c>
      <c r="C24" s="6" t="s">
        <v>93</v>
      </c>
      <c r="D24" s="7">
        <v>941861</v>
      </c>
      <c r="E24" s="7">
        <v>875695</v>
      </c>
      <c r="F24" s="4">
        <f t="shared" si="0"/>
        <v>-7.0250281092432962E-2</v>
      </c>
      <c r="J24" s="14" t="s">
        <v>87</v>
      </c>
      <c r="K24" s="14" t="s">
        <v>86</v>
      </c>
      <c r="L24" s="6" t="s">
        <v>95</v>
      </c>
      <c r="M24" s="7">
        <v>1584</v>
      </c>
      <c r="N24" s="7">
        <v>15116</v>
      </c>
      <c r="O24" s="4">
        <f t="shared" si="1"/>
        <v>8.5429292929292924</v>
      </c>
    </row>
    <row r="25" spans="1:15">
      <c r="A25" s="14" t="s">
        <v>87</v>
      </c>
      <c r="B25" s="14" t="s">
        <v>86</v>
      </c>
      <c r="C25" s="6" t="s">
        <v>92</v>
      </c>
      <c r="D25" s="7">
        <v>358200</v>
      </c>
      <c r="E25" s="7">
        <v>151978</v>
      </c>
      <c r="F25" s="4">
        <f t="shared" si="0"/>
        <v>-0.57571747627024006</v>
      </c>
      <c r="J25" s="14" t="s">
        <v>87</v>
      </c>
      <c r="K25" s="14" t="s">
        <v>86</v>
      </c>
      <c r="L25" s="6" t="s">
        <v>94</v>
      </c>
      <c r="M25" s="7">
        <v>3832416</v>
      </c>
      <c r="N25" s="7">
        <v>4110991</v>
      </c>
      <c r="O25" s="4">
        <f t="shared" si="1"/>
        <v>7.2689133956230223E-2</v>
      </c>
    </row>
    <row r="26" spans="1:15">
      <c r="A26" s="14" t="s">
        <v>87</v>
      </c>
      <c r="B26" s="14" t="s">
        <v>86</v>
      </c>
      <c r="C26" s="6" t="s">
        <v>91</v>
      </c>
      <c r="D26" s="7">
        <v>1047</v>
      </c>
      <c r="E26" s="7">
        <v>3351</v>
      </c>
      <c r="F26" s="4">
        <f t="shared" si="0"/>
        <v>2.2005730659025788</v>
      </c>
      <c r="J26" s="14" t="s">
        <v>87</v>
      </c>
      <c r="K26" s="14" t="s">
        <v>86</v>
      </c>
      <c r="L26" s="6" t="s">
        <v>93</v>
      </c>
      <c r="M26" s="7">
        <v>1051375</v>
      </c>
      <c r="N26" s="7">
        <v>875695</v>
      </c>
      <c r="O26" s="4">
        <f t="shared" si="1"/>
        <v>-0.16709547021757223</v>
      </c>
    </row>
    <row r="27" spans="1:15">
      <c r="A27" s="14" t="s">
        <v>87</v>
      </c>
      <c r="B27" s="14" t="s">
        <v>86</v>
      </c>
      <c r="C27" s="6" t="s">
        <v>90</v>
      </c>
      <c r="D27" s="7">
        <v>82664</v>
      </c>
      <c r="E27" s="7">
        <v>71906</v>
      </c>
      <c r="F27" s="4">
        <f t="shared" si="0"/>
        <v>-0.13014129488048001</v>
      </c>
      <c r="J27" s="14" t="s">
        <v>87</v>
      </c>
      <c r="K27" s="14" t="s">
        <v>86</v>
      </c>
      <c r="L27" s="6" t="s">
        <v>92</v>
      </c>
      <c r="M27" s="7">
        <v>312884</v>
      </c>
      <c r="N27" s="7">
        <v>151978</v>
      </c>
      <c r="O27" s="4">
        <f t="shared" si="1"/>
        <v>-0.51426726838061387</v>
      </c>
    </row>
    <row r="28" spans="1:15">
      <c r="A28" s="14" t="s">
        <v>87</v>
      </c>
      <c r="B28" s="14" t="s">
        <v>86</v>
      </c>
      <c r="C28" s="6" t="s">
        <v>89</v>
      </c>
      <c r="D28" s="7">
        <v>59309</v>
      </c>
      <c r="E28" s="7">
        <v>33426</v>
      </c>
      <c r="F28" s="4">
        <f t="shared" si="0"/>
        <v>-0.43640931393211824</v>
      </c>
      <c r="J28" s="14" t="s">
        <v>87</v>
      </c>
      <c r="K28" s="14" t="s">
        <v>86</v>
      </c>
      <c r="L28" s="6" t="s">
        <v>91</v>
      </c>
      <c r="M28" s="7">
        <v>26155</v>
      </c>
      <c r="N28" s="7">
        <v>3351</v>
      </c>
      <c r="O28" s="4">
        <f t="shared" si="1"/>
        <v>-0.87187918180080293</v>
      </c>
    </row>
    <row r="29" spans="1:15">
      <c r="A29" s="14" t="s">
        <v>87</v>
      </c>
      <c r="B29" s="14" t="s">
        <v>86</v>
      </c>
      <c r="C29" s="6" t="s">
        <v>88</v>
      </c>
      <c r="D29" s="7">
        <v>182964</v>
      </c>
      <c r="E29" s="7">
        <v>203228</v>
      </c>
      <c r="F29" s="4">
        <f t="shared" si="0"/>
        <v>0.11075402811482041</v>
      </c>
      <c r="J29" s="14" t="s">
        <v>87</v>
      </c>
      <c r="K29" s="14" t="s">
        <v>86</v>
      </c>
      <c r="L29" s="6" t="s">
        <v>90</v>
      </c>
      <c r="M29" s="7">
        <v>65834</v>
      </c>
      <c r="N29" s="7">
        <v>71906</v>
      </c>
      <c r="O29" s="4">
        <f t="shared" si="1"/>
        <v>9.2231977397697243E-2</v>
      </c>
    </row>
    <row r="30" spans="1:15">
      <c r="A30" s="14" t="s">
        <v>87</v>
      </c>
      <c r="B30" s="14" t="s">
        <v>86</v>
      </c>
      <c r="C30" s="6" t="s">
        <v>85</v>
      </c>
      <c r="D30" s="7">
        <v>455262</v>
      </c>
      <c r="E30" s="7">
        <v>486138</v>
      </c>
      <c r="F30" s="4">
        <f t="shared" si="0"/>
        <v>6.782028809784256E-2</v>
      </c>
      <c r="J30" s="14" t="s">
        <v>87</v>
      </c>
      <c r="K30" s="14" t="s">
        <v>86</v>
      </c>
      <c r="L30" s="6" t="s">
        <v>89</v>
      </c>
      <c r="M30" s="7">
        <v>15072</v>
      </c>
      <c r="N30" s="7">
        <v>33426</v>
      </c>
      <c r="O30" s="4">
        <f t="shared" si="1"/>
        <v>1.2177547770700636</v>
      </c>
    </row>
    <row r="31" spans="1:15">
      <c r="A31" s="14" t="s">
        <v>3</v>
      </c>
      <c r="B31" s="20" t="s">
        <v>0</v>
      </c>
      <c r="C31" s="17"/>
      <c r="D31" s="9">
        <v>6107457</v>
      </c>
      <c r="E31" s="9">
        <v>7821331</v>
      </c>
      <c r="F31" s="4">
        <f t="shared" si="0"/>
        <v>0.28061990448725221</v>
      </c>
      <c r="J31" s="14" t="s">
        <v>87</v>
      </c>
      <c r="K31" s="14" t="s">
        <v>86</v>
      </c>
      <c r="L31" s="6" t="s">
        <v>88</v>
      </c>
      <c r="M31" s="7">
        <v>188607</v>
      </c>
      <c r="N31" s="7">
        <v>203228</v>
      </c>
      <c r="O31" s="4">
        <f t="shared" si="1"/>
        <v>7.7520982784308107E-2</v>
      </c>
    </row>
    <row r="32" spans="1:15">
      <c r="A32" s="14" t="s">
        <v>3</v>
      </c>
      <c r="B32" s="14" t="s">
        <v>63</v>
      </c>
      <c r="C32" s="10" t="s">
        <v>0</v>
      </c>
      <c r="D32" s="9">
        <v>599776</v>
      </c>
      <c r="E32" s="9">
        <v>783043</v>
      </c>
      <c r="F32" s="4">
        <f t="shared" si="0"/>
        <v>0.30555907538814492</v>
      </c>
      <c r="J32" s="14" t="s">
        <v>87</v>
      </c>
      <c r="K32" s="14" t="s">
        <v>86</v>
      </c>
      <c r="L32" s="6" t="s">
        <v>85</v>
      </c>
      <c r="M32" s="7">
        <v>245591</v>
      </c>
      <c r="N32" s="7">
        <v>486138</v>
      </c>
      <c r="O32" s="4">
        <f t="shared" si="1"/>
        <v>0.97946178809484064</v>
      </c>
    </row>
    <row r="33" spans="1:15">
      <c r="A33" s="14" t="s">
        <v>3</v>
      </c>
      <c r="B33" s="14" t="s">
        <v>63</v>
      </c>
      <c r="C33" s="6" t="s">
        <v>84</v>
      </c>
      <c r="D33" s="7">
        <v>109736</v>
      </c>
      <c r="E33" s="7">
        <v>230981</v>
      </c>
      <c r="F33" s="4">
        <f t="shared" si="0"/>
        <v>1.1048789822847562</v>
      </c>
      <c r="J33" s="14" t="s">
        <v>3</v>
      </c>
      <c r="K33" s="20" t="s">
        <v>0</v>
      </c>
      <c r="L33" s="17"/>
      <c r="M33" s="9">
        <v>5358302</v>
      </c>
      <c r="N33" s="9">
        <v>7821331</v>
      </c>
      <c r="O33" s="4">
        <f t="shared" si="1"/>
        <v>0.45966595387867276</v>
      </c>
    </row>
    <row r="34" spans="1:15">
      <c r="A34" s="14" t="s">
        <v>3</v>
      </c>
      <c r="B34" s="14" t="s">
        <v>63</v>
      </c>
      <c r="C34" s="6" t="s">
        <v>81</v>
      </c>
      <c r="D34" s="7">
        <v>58803</v>
      </c>
      <c r="E34" s="7">
        <v>11889</v>
      </c>
      <c r="F34" s="4">
        <f t="shared" si="0"/>
        <v>-0.79781643793683998</v>
      </c>
      <c r="J34" s="14" t="s">
        <v>3</v>
      </c>
      <c r="K34" s="14" t="s">
        <v>63</v>
      </c>
      <c r="L34" s="10" t="s">
        <v>0</v>
      </c>
      <c r="M34" s="9">
        <v>522362</v>
      </c>
      <c r="N34" s="9">
        <v>783043</v>
      </c>
      <c r="O34" s="4">
        <f t="shared" si="1"/>
        <v>0.49904280939272</v>
      </c>
    </row>
    <row r="35" spans="1:15">
      <c r="A35" s="14" t="s">
        <v>3</v>
      </c>
      <c r="B35" s="14" t="s">
        <v>63</v>
      </c>
      <c r="C35" s="6" t="s">
        <v>79</v>
      </c>
      <c r="D35" s="7">
        <v>50558</v>
      </c>
      <c r="E35" s="7">
        <v>1107</v>
      </c>
      <c r="F35" s="4">
        <f t="shared" si="0"/>
        <v>-0.97810435539380514</v>
      </c>
      <c r="J35" s="14" t="s">
        <v>3</v>
      </c>
      <c r="K35" s="14" t="s">
        <v>63</v>
      </c>
      <c r="L35" s="6" t="s">
        <v>84</v>
      </c>
      <c r="M35" s="7">
        <v>292230</v>
      </c>
      <c r="N35" s="7">
        <v>230981</v>
      </c>
      <c r="O35" s="4">
        <f t="shared" si="1"/>
        <v>-0.20959175991513534</v>
      </c>
    </row>
    <row r="36" spans="1:15">
      <c r="A36" s="14" t="s">
        <v>3</v>
      </c>
      <c r="B36" s="14" t="s">
        <v>63</v>
      </c>
      <c r="C36" s="6" t="s">
        <v>78</v>
      </c>
      <c r="D36" s="7">
        <v>10928</v>
      </c>
      <c r="E36" s="7">
        <v>207502</v>
      </c>
      <c r="F36" s="4">
        <f t="shared" si="0"/>
        <v>17.988103953147878</v>
      </c>
      <c r="J36" s="14" t="s">
        <v>3</v>
      </c>
      <c r="K36" s="14" t="s">
        <v>63</v>
      </c>
      <c r="L36" s="6" t="s">
        <v>83</v>
      </c>
      <c r="M36" s="7">
        <v>57748</v>
      </c>
      <c r="N36" s="7"/>
      <c r="O36" s="4">
        <f t="shared" si="1"/>
        <v>-1</v>
      </c>
    </row>
    <row r="37" spans="1:15">
      <c r="A37" s="14" t="s">
        <v>3</v>
      </c>
      <c r="B37" s="14" t="s">
        <v>63</v>
      </c>
      <c r="C37" s="6" t="s">
        <v>77</v>
      </c>
      <c r="D37" s="7">
        <v>7816</v>
      </c>
      <c r="E37" s="7">
        <v>18521</v>
      </c>
      <c r="F37" s="4">
        <f t="shared" si="0"/>
        <v>1.3696264073694984</v>
      </c>
      <c r="J37" s="14" t="s">
        <v>3</v>
      </c>
      <c r="K37" s="14" t="s">
        <v>63</v>
      </c>
      <c r="L37" s="6" t="s">
        <v>81</v>
      </c>
      <c r="M37" s="7">
        <v>22522</v>
      </c>
      <c r="N37" s="7">
        <v>11889</v>
      </c>
      <c r="O37" s="4">
        <f t="shared" si="1"/>
        <v>-0.4721161530947518</v>
      </c>
    </row>
    <row r="38" spans="1:15">
      <c r="A38" s="14" t="s">
        <v>3</v>
      </c>
      <c r="B38" s="14" t="s">
        <v>63</v>
      </c>
      <c r="C38" s="6" t="s">
        <v>76</v>
      </c>
      <c r="D38" s="7">
        <v>26946</v>
      </c>
      <c r="E38" s="7">
        <v>59894</v>
      </c>
      <c r="F38" s="4">
        <f t="shared" si="0"/>
        <v>1.2227417798560083</v>
      </c>
      <c r="J38" s="14" t="s">
        <v>3</v>
      </c>
      <c r="K38" s="14" t="s">
        <v>63</v>
      </c>
      <c r="L38" s="6" t="s">
        <v>79</v>
      </c>
      <c r="M38" s="7">
        <v>11908</v>
      </c>
      <c r="N38" s="7">
        <v>1107</v>
      </c>
      <c r="O38" s="4">
        <f t="shared" si="1"/>
        <v>-0.90703728585824661</v>
      </c>
    </row>
    <row r="39" spans="1:15">
      <c r="A39" s="14" t="s">
        <v>3</v>
      </c>
      <c r="B39" s="14" t="s">
        <v>63</v>
      </c>
      <c r="C39" s="6" t="s">
        <v>156</v>
      </c>
      <c r="D39" s="7"/>
      <c r="E39" s="7">
        <v>1290</v>
      </c>
      <c r="F39" s="4"/>
      <c r="J39" s="14" t="s">
        <v>3</v>
      </c>
      <c r="K39" s="14" t="s">
        <v>63</v>
      </c>
      <c r="L39" s="6" t="s">
        <v>78</v>
      </c>
      <c r="M39" s="7">
        <v>25490</v>
      </c>
      <c r="N39" s="7">
        <v>207502</v>
      </c>
      <c r="O39" s="4">
        <f t="shared" si="1"/>
        <v>7.14052569635151</v>
      </c>
    </row>
    <row r="40" spans="1:15">
      <c r="A40" s="14" t="s">
        <v>3</v>
      </c>
      <c r="B40" s="14" t="s">
        <v>63</v>
      </c>
      <c r="C40" s="6" t="s">
        <v>75</v>
      </c>
      <c r="D40" s="7">
        <v>2702</v>
      </c>
      <c r="E40" s="7">
        <v>17583</v>
      </c>
      <c r="F40" s="4">
        <f t="shared" si="0"/>
        <v>5.5074019245003702</v>
      </c>
      <c r="J40" s="14" t="s">
        <v>3</v>
      </c>
      <c r="K40" s="14" t="s">
        <v>63</v>
      </c>
      <c r="L40" s="6" t="s">
        <v>77</v>
      </c>
      <c r="M40" s="7"/>
      <c r="N40" s="7">
        <v>18521</v>
      </c>
      <c r="O40" s="4"/>
    </row>
    <row r="41" spans="1:15">
      <c r="A41" s="14" t="s">
        <v>3</v>
      </c>
      <c r="B41" s="14" t="s">
        <v>63</v>
      </c>
      <c r="C41" s="6" t="s">
        <v>71</v>
      </c>
      <c r="D41" s="7">
        <v>8522</v>
      </c>
      <c r="E41" s="7">
        <v>8205</v>
      </c>
      <c r="F41" s="4">
        <f t="shared" si="0"/>
        <v>-3.7197840882421965E-2</v>
      </c>
      <c r="J41" s="14" t="s">
        <v>3</v>
      </c>
      <c r="K41" s="14" t="s">
        <v>63</v>
      </c>
      <c r="L41" s="6" t="s">
        <v>76</v>
      </c>
      <c r="M41" s="7">
        <v>46306</v>
      </c>
      <c r="N41" s="7">
        <v>59894</v>
      </c>
      <c r="O41" s="4">
        <f t="shared" si="1"/>
        <v>0.29343929512374206</v>
      </c>
    </row>
    <row r="42" spans="1:15">
      <c r="A42" s="14" t="s">
        <v>3</v>
      </c>
      <c r="B42" s="14" t="s">
        <v>63</v>
      </c>
      <c r="C42" s="6" t="s">
        <v>70</v>
      </c>
      <c r="D42" s="7">
        <v>20150</v>
      </c>
      <c r="E42" s="7">
        <v>1261</v>
      </c>
      <c r="F42" s="4">
        <f t="shared" si="0"/>
        <v>-0.93741935483870964</v>
      </c>
      <c r="J42" s="14" t="s">
        <v>3</v>
      </c>
      <c r="K42" s="14" t="s">
        <v>63</v>
      </c>
      <c r="L42" s="6" t="s">
        <v>156</v>
      </c>
      <c r="M42" s="7"/>
      <c r="N42" s="7">
        <v>1290</v>
      </c>
      <c r="O42" s="4"/>
    </row>
    <row r="43" spans="1:15">
      <c r="A43" s="14" t="s">
        <v>3</v>
      </c>
      <c r="B43" s="14" t="s">
        <v>63</v>
      </c>
      <c r="C43" s="6" t="s">
        <v>69</v>
      </c>
      <c r="D43" s="7">
        <v>16764</v>
      </c>
      <c r="E43" s="7"/>
      <c r="F43" s="4">
        <f t="shared" si="0"/>
        <v>-1</v>
      </c>
      <c r="J43" s="14" t="s">
        <v>3</v>
      </c>
      <c r="K43" s="14" t="s">
        <v>63</v>
      </c>
      <c r="L43" s="6" t="s">
        <v>75</v>
      </c>
      <c r="M43" s="7">
        <v>10530</v>
      </c>
      <c r="N43" s="7">
        <v>17583</v>
      </c>
      <c r="O43" s="4">
        <f t="shared" si="1"/>
        <v>0.66980056980056979</v>
      </c>
    </row>
    <row r="44" spans="1:15">
      <c r="A44" s="14" t="s">
        <v>3</v>
      </c>
      <c r="B44" s="14" t="s">
        <v>63</v>
      </c>
      <c r="C44" s="6" t="s">
        <v>68</v>
      </c>
      <c r="D44" s="7">
        <v>25259</v>
      </c>
      <c r="E44" s="7">
        <v>102914</v>
      </c>
      <c r="F44" s="4">
        <f t="shared" si="0"/>
        <v>3.0743497367275032</v>
      </c>
      <c r="J44" s="14" t="s">
        <v>3</v>
      </c>
      <c r="K44" s="14" t="s">
        <v>63</v>
      </c>
      <c r="L44" s="6" t="s">
        <v>74</v>
      </c>
      <c r="M44" s="7">
        <v>947</v>
      </c>
      <c r="N44" s="7"/>
      <c r="O44" s="4">
        <f t="shared" si="1"/>
        <v>-1</v>
      </c>
    </row>
    <row r="45" spans="1:15">
      <c r="A45" s="14" t="s">
        <v>3</v>
      </c>
      <c r="B45" s="14" t="s">
        <v>63</v>
      </c>
      <c r="C45" s="6" t="s">
        <v>67</v>
      </c>
      <c r="D45" s="7">
        <v>169636</v>
      </c>
      <c r="E45" s="7">
        <v>116898</v>
      </c>
      <c r="F45" s="4">
        <f t="shared" si="0"/>
        <v>-0.31088919804758425</v>
      </c>
      <c r="J45" s="14" t="s">
        <v>3</v>
      </c>
      <c r="K45" s="14" t="s">
        <v>63</v>
      </c>
      <c r="L45" s="6" t="s">
        <v>71</v>
      </c>
      <c r="M45" s="7"/>
      <c r="N45" s="7">
        <v>8205</v>
      </c>
      <c r="O45" s="4"/>
    </row>
    <row r="46" spans="1:15">
      <c r="A46" s="14" t="s">
        <v>3</v>
      </c>
      <c r="B46" s="14" t="s">
        <v>63</v>
      </c>
      <c r="C46" s="6" t="s">
        <v>65</v>
      </c>
      <c r="D46" s="7">
        <v>32902</v>
      </c>
      <c r="E46" s="7">
        <v>4998</v>
      </c>
      <c r="F46" s="4">
        <f t="shared" si="0"/>
        <v>-0.84809434076955803</v>
      </c>
      <c r="J46" s="14" t="s">
        <v>3</v>
      </c>
      <c r="K46" s="14" t="s">
        <v>63</v>
      </c>
      <c r="L46" s="6" t="s">
        <v>70</v>
      </c>
      <c r="M46" s="7">
        <v>1221</v>
      </c>
      <c r="N46" s="7">
        <v>1261</v>
      </c>
      <c r="O46" s="4">
        <f t="shared" si="1"/>
        <v>3.276003276003276E-2</v>
      </c>
    </row>
    <row r="47" spans="1:15">
      <c r="A47" s="14" t="s">
        <v>3</v>
      </c>
      <c r="B47" s="14" t="s">
        <v>63</v>
      </c>
      <c r="C47" s="6" t="s">
        <v>64</v>
      </c>
      <c r="D47" s="7">
        <v>21798</v>
      </c>
      <c r="E47" s="7"/>
      <c r="F47" s="4">
        <f t="shared" si="0"/>
        <v>-1</v>
      </c>
      <c r="J47" s="14" t="s">
        <v>3</v>
      </c>
      <c r="K47" s="14" t="s">
        <v>63</v>
      </c>
      <c r="L47" s="6" t="s">
        <v>69</v>
      </c>
      <c r="M47" s="7">
        <v>3702</v>
      </c>
      <c r="N47" s="7"/>
      <c r="O47" s="4">
        <f t="shared" si="1"/>
        <v>-1</v>
      </c>
    </row>
    <row r="48" spans="1:15">
      <c r="A48" s="14" t="s">
        <v>3</v>
      </c>
      <c r="B48" s="14" t="s">
        <v>63</v>
      </c>
      <c r="C48" s="6" t="s">
        <v>62</v>
      </c>
      <c r="D48" s="7">
        <v>37256</v>
      </c>
      <c r="E48" s="7"/>
      <c r="F48" s="4">
        <f t="shared" si="0"/>
        <v>-1</v>
      </c>
      <c r="J48" s="14" t="s">
        <v>3</v>
      </c>
      <c r="K48" s="14" t="s">
        <v>63</v>
      </c>
      <c r="L48" s="6" t="s">
        <v>68</v>
      </c>
      <c r="M48" s="7">
        <v>23209</v>
      </c>
      <c r="N48" s="7">
        <v>102914</v>
      </c>
      <c r="O48" s="4">
        <f t="shared" si="1"/>
        <v>3.4342281011676503</v>
      </c>
    </row>
    <row r="49" spans="1:15">
      <c r="A49" s="14" t="s">
        <v>3</v>
      </c>
      <c r="B49" s="14" t="s">
        <v>53</v>
      </c>
      <c r="C49" s="10" t="s">
        <v>0</v>
      </c>
      <c r="D49" s="9">
        <v>480838</v>
      </c>
      <c r="E49" s="9">
        <v>412205</v>
      </c>
      <c r="F49" s="4">
        <f t="shared" si="0"/>
        <v>-0.14273622301066055</v>
      </c>
      <c r="J49" s="14" t="s">
        <v>3</v>
      </c>
      <c r="K49" s="14" t="s">
        <v>63</v>
      </c>
      <c r="L49" s="6" t="s">
        <v>67</v>
      </c>
      <c r="M49" s="7">
        <v>22772</v>
      </c>
      <c r="N49" s="7">
        <v>116898</v>
      </c>
      <c r="O49" s="4">
        <f t="shared" si="1"/>
        <v>4.1334094502020022</v>
      </c>
    </row>
    <row r="50" spans="1:15">
      <c r="A50" s="14" t="s">
        <v>3</v>
      </c>
      <c r="B50" s="14" t="s">
        <v>53</v>
      </c>
      <c r="C50" s="6" t="s">
        <v>155</v>
      </c>
      <c r="D50" s="7"/>
      <c r="E50" s="7">
        <v>4774</v>
      </c>
      <c r="F50" s="4"/>
      <c r="J50" s="14" t="s">
        <v>3</v>
      </c>
      <c r="K50" s="14" t="s">
        <v>63</v>
      </c>
      <c r="L50" s="6" t="s">
        <v>65</v>
      </c>
      <c r="M50" s="7">
        <v>1568</v>
      </c>
      <c r="N50" s="7">
        <v>4998</v>
      </c>
      <c r="O50" s="4">
        <f t="shared" si="1"/>
        <v>2.1875</v>
      </c>
    </row>
    <row r="51" spans="1:15">
      <c r="A51" s="14" t="s">
        <v>3</v>
      </c>
      <c r="B51" s="14" t="s">
        <v>53</v>
      </c>
      <c r="C51" s="6" t="s">
        <v>60</v>
      </c>
      <c r="D51" s="7">
        <v>929</v>
      </c>
      <c r="E51" s="7">
        <v>70598</v>
      </c>
      <c r="F51" s="4">
        <f t="shared" si="0"/>
        <v>74.9935414424112</v>
      </c>
      <c r="J51" s="14" t="s">
        <v>3</v>
      </c>
      <c r="K51" s="14" t="s">
        <v>63</v>
      </c>
      <c r="L51" s="6" t="s">
        <v>64</v>
      </c>
      <c r="M51" s="7">
        <v>2209</v>
      </c>
      <c r="N51" s="7"/>
      <c r="O51" s="4">
        <f t="shared" si="1"/>
        <v>-1</v>
      </c>
    </row>
    <row r="52" spans="1:15">
      <c r="A52" s="14" t="s">
        <v>3</v>
      </c>
      <c r="B52" s="14" t="s">
        <v>53</v>
      </c>
      <c r="C52" s="6" t="s">
        <v>58</v>
      </c>
      <c r="D52" s="7"/>
      <c r="E52" s="7">
        <v>1767</v>
      </c>
      <c r="F52" s="4"/>
      <c r="J52" s="14" t="s">
        <v>3</v>
      </c>
      <c r="K52" s="14" t="s">
        <v>53</v>
      </c>
      <c r="L52" s="10" t="s">
        <v>0</v>
      </c>
      <c r="M52" s="9">
        <v>389620</v>
      </c>
      <c r="N52" s="9">
        <v>412205</v>
      </c>
      <c r="O52" s="4">
        <f t="shared" si="1"/>
        <v>5.7966736820491763E-2</v>
      </c>
    </row>
    <row r="53" spans="1:15">
      <c r="A53" s="14" t="s">
        <v>3</v>
      </c>
      <c r="B53" s="14" t="s">
        <v>53</v>
      </c>
      <c r="C53" s="6" t="s">
        <v>153</v>
      </c>
      <c r="D53" s="7"/>
      <c r="E53" s="7">
        <v>10580</v>
      </c>
      <c r="F53" s="4"/>
      <c r="J53" s="14" t="s">
        <v>3</v>
      </c>
      <c r="K53" s="14" t="s">
        <v>53</v>
      </c>
      <c r="L53" s="6" t="s">
        <v>155</v>
      </c>
      <c r="M53" s="7"/>
      <c r="N53" s="7">
        <v>4774</v>
      </c>
      <c r="O53" s="4"/>
    </row>
    <row r="54" spans="1:15">
      <c r="A54" s="14" t="s">
        <v>3</v>
      </c>
      <c r="B54" s="14" t="s">
        <v>53</v>
      </c>
      <c r="C54" s="6" t="s">
        <v>152</v>
      </c>
      <c r="D54" s="7">
        <v>51113</v>
      </c>
      <c r="E54" s="7"/>
      <c r="F54" s="4">
        <f t="shared" si="0"/>
        <v>-1</v>
      </c>
      <c r="J54" s="14" t="s">
        <v>3</v>
      </c>
      <c r="K54" s="14" t="s">
        <v>53</v>
      </c>
      <c r="L54" s="6" t="s">
        <v>60</v>
      </c>
      <c r="M54" s="7"/>
      <c r="N54" s="7">
        <v>70598</v>
      </c>
      <c r="O54" s="4"/>
    </row>
    <row r="55" spans="1:15">
      <c r="A55" s="14" t="s">
        <v>3</v>
      </c>
      <c r="B55" s="14" t="s">
        <v>53</v>
      </c>
      <c r="C55" s="6" t="s">
        <v>167</v>
      </c>
      <c r="D55" s="7">
        <v>5054</v>
      </c>
      <c r="E55" s="7"/>
      <c r="F55" s="4">
        <f t="shared" si="0"/>
        <v>-1</v>
      </c>
      <c r="J55" s="14" t="s">
        <v>3</v>
      </c>
      <c r="K55" s="14" t="s">
        <v>53</v>
      </c>
      <c r="L55" s="6" t="s">
        <v>58</v>
      </c>
      <c r="M55" s="7">
        <v>40038</v>
      </c>
      <c r="N55" s="7">
        <v>1767</v>
      </c>
      <c r="O55" s="4">
        <f t="shared" si="1"/>
        <v>-0.95586692641990112</v>
      </c>
    </row>
    <row r="56" spans="1:15">
      <c r="A56" s="14" t="s">
        <v>3</v>
      </c>
      <c r="B56" s="14" t="s">
        <v>53</v>
      </c>
      <c r="C56" s="6" t="s">
        <v>56</v>
      </c>
      <c r="D56" s="7">
        <v>16278</v>
      </c>
      <c r="E56" s="7"/>
      <c r="F56" s="4">
        <f t="shared" si="0"/>
        <v>-1</v>
      </c>
      <c r="J56" s="14" t="s">
        <v>3</v>
      </c>
      <c r="K56" s="14" t="s">
        <v>53</v>
      </c>
      <c r="L56" s="6" t="s">
        <v>154</v>
      </c>
      <c r="M56" s="7">
        <v>74960</v>
      </c>
      <c r="N56" s="7"/>
      <c r="O56" s="4">
        <f t="shared" si="1"/>
        <v>-1</v>
      </c>
    </row>
    <row r="57" spans="1:15">
      <c r="A57" s="14" t="s">
        <v>3</v>
      </c>
      <c r="B57" s="14" t="s">
        <v>53</v>
      </c>
      <c r="C57" s="6" t="s">
        <v>55</v>
      </c>
      <c r="D57" s="7">
        <v>336449</v>
      </c>
      <c r="E57" s="7">
        <v>246527</v>
      </c>
      <c r="F57" s="4">
        <f t="shared" si="0"/>
        <v>-0.26726784743007115</v>
      </c>
      <c r="J57" s="14" t="s">
        <v>3</v>
      </c>
      <c r="K57" s="14" t="s">
        <v>53</v>
      </c>
      <c r="L57" s="6" t="s">
        <v>153</v>
      </c>
      <c r="M57" s="7">
        <v>43960</v>
      </c>
      <c r="N57" s="7">
        <v>10580</v>
      </c>
      <c r="O57" s="4">
        <f t="shared" si="1"/>
        <v>-0.75932666060054599</v>
      </c>
    </row>
    <row r="58" spans="1:15">
      <c r="A58" s="14" t="s">
        <v>3</v>
      </c>
      <c r="B58" s="14" t="s">
        <v>53</v>
      </c>
      <c r="C58" s="6" t="s">
        <v>54</v>
      </c>
      <c r="D58" s="7">
        <v>7004</v>
      </c>
      <c r="E58" s="7">
        <v>27644</v>
      </c>
      <c r="F58" s="4">
        <f t="shared" si="0"/>
        <v>2.9468874928612223</v>
      </c>
      <c r="J58" s="14" t="s">
        <v>3</v>
      </c>
      <c r="K58" s="14" t="s">
        <v>53</v>
      </c>
      <c r="L58" s="6" t="s">
        <v>55</v>
      </c>
      <c r="M58" s="7">
        <v>126367</v>
      </c>
      <c r="N58" s="7">
        <v>246527</v>
      </c>
      <c r="O58" s="4">
        <f t="shared" si="1"/>
        <v>0.95088116359492592</v>
      </c>
    </row>
    <row r="59" spans="1:15">
      <c r="A59" s="14" t="s">
        <v>3</v>
      </c>
      <c r="B59" s="14" t="s">
        <v>53</v>
      </c>
      <c r="C59" s="6" t="s">
        <v>52</v>
      </c>
      <c r="D59" s="7">
        <v>64011</v>
      </c>
      <c r="E59" s="7">
        <v>50315</v>
      </c>
      <c r="F59" s="4">
        <f t="shared" si="0"/>
        <v>-0.21396322507069099</v>
      </c>
      <c r="J59" s="14" t="s">
        <v>3</v>
      </c>
      <c r="K59" s="14" t="s">
        <v>53</v>
      </c>
      <c r="L59" s="6" t="s">
        <v>54</v>
      </c>
      <c r="M59" s="7">
        <v>60943</v>
      </c>
      <c r="N59" s="7">
        <v>27644</v>
      </c>
      <c r="O59" s="4">
        <f t="shared" si="1"/>
        <v>-0.54639581248051461</v>
      </c>
    </row>
    <row r="60" spans="1:15">
      <c r="A60" s="14" t="s">
        <v>3</v>
      </c>
      <c r="B60" s="14" t="s">
        <v>43</v>
      </c>
      <c r="C60" s="10" t="s">
        <v>0</v>
      </c>
      <c r="D60" s="9">
        <v>66125</v>
      </c>
      <c r="E60" s="9">
        <v>126314</v>
      </c>
      <c r="F60" s="4">
        <f t="shared" si="0"/>
        <v>0.91023062381852549</v>
      </c>
      <c r="J60" s="14" t="s">
        <v>3</v>
      </c>
      <c r="K60" s="14" t="s">
        <v>53</v>
      </c>
      <c r="L60" s="6" t="s">
        <v>52</v>
      </c>
      <c r="M60" s="7">
        <v>41368</v>
      </c>
      <c r="N60" s="7">
        <v>50315</v>
      </c>
      <c r="O60" s="4">
        <f t="shared" si="1"/>
        <v>0.21627828273061303</v>
      </c>
    </row>
    <row r="61" spans="1:15">
      <c r="A61" s="14" t="s">
        <v>3</v>
      </c>
      <c r="B61" s="14" t="s">
        <v>43</v>
      </c>
      <c r="C61" s="6" t="s">
        <v>49</v>
      </c>
      <c r="D61" s="7">
        <v>44350</v>
      </c>
      <c r="E61" s="7">
        <v>31147</v>
      </c>
      <c r="F61" s="4">
        <f t="shared" si="0"/>
        <v>-0.29770011273957159</v>
      </c>
      <c r="J61" s="14" t="s">
        <v>3</v>
      </c>
      <c r="K61" s="14" t="s">
        <v>53</v>
      </c>
      <c r="L61" s="6" t="s">
        <v>151</v>
      </c>
      <c r="M61" s="7">
        <v>1984</v>
      </c>
      <c r="N61" s="7"/>
      <c r="O61" s="4">
        <f t="shared" si="1"/>
        <v>-1</v>
      </c>
    </row>
    <row r="62" spans="1:15">
      <c r="A62" s="14" t="s">
        <v>3</v>
      </c>
      <c r="B62" s="14" t="s">
        <v>43</v>
      </c>
      <c r="C62" s="6" t="s">
        <v>48</v>
      </c>
      <c r="D62" s="7">
        <v>12881</v>
      </c>
      <c r="E62" s="7">
        <v>7715</v>
      </c>
      <c r="F62" s="4">
        <f t="shared" si="0"/>
        <v>-0.40105581864762052</v>
      </c>
      <c r="J62" s="14" t="s">
        <v>3</v>
      </c>
      <c r="K62" s="14" t="s">
        <v>43</v>
      </c>
      <c r="L62" s="10" t="s">
        <v>0</v>
      </c>
      <c r="M62" s="9">
        <v>17862</v>
      </c>
      <c r="N62" s="9">
        <v>126314</v>
      </c>
      <c r="O62" s="4">
        <f t="shared" si="1"/>
        <v>6.071660508341731</v>
      </c>
    </row>
    <row r="63" spans="1:15">
      <c r="A63" s="14" t="s">
        <v>3</v>
      </c>
      <c r="B63" s="14" t="s">
        <v>43</v>
      </c>
      <c r="C63" s="6" t="s">
        <v>47</v>
      </c>
      <c r="D63" s="7">
        <v>7857</v>
      </c>
      <c r="E63" s="7"/>
      <c r="F63" s="4">
        <f t="shared" si="0"/>
        <v>-1</v>
      </c>
      <c r="J63" s="14" t="s">
        <v>3</v>
      </c>
      <c r="K63" s="14" t="s">
        <v>43</v>
      </c>
      <c r="L63" s="6" t="s">
        <v>150</v>
      </c>
      <c r="M63" s="7">
        <v>3996</v>
      </c>
      <c r="N63" s="7"/>
      <c r="O63" s="4">
        <f t="shared" si="1"/>
        <v>-1</v>
      </c>
    </row>
    <row r="64" spans="1:15">
      <c r="A64" s="14" t="s">
        <v>3</v>
      </c>
      <c r="B64" s="14" t="s">
        <v>43</v>
      </c>
      <c r="C64" s="6" t="s">
        <v>146</v>
      </c>
      <c r="D64" s="7">
        <v>1037</v>
      </c>
      <c r="E64" s="7"/>
      <c r="F64" s="4">
        <f t="shared" si="0"/>
        <v>-1</v>
      </c>
      <c r="J64" s="14" t="s">
        <v>3</v>
      </c>
      <c r="K64" s="14" t="s">
        <v>43</v>
      </c>
      <c r="L64" s="6" t="s">
        <v>149</v>
      </c>
      <c r="M64" s="7">
        <v>5880</v>
      </c>
      <c r="N64" s="7"/>
      <c r="O64" s="4">
        <f t="shared" si="1"/>
        <v>-1</v>
      </c>
    </row>
    <row r="65" spans="1:15">
      <c r="A65" s="14" t="s">
        <v>3</v>
      </c>
      <c r="B65" s="14" t="s">
        <v>43</v>
      </c>
      <c r="C65" s="6" t="s">
        <v>184</v>
      </c>
      <c r="D65" s="7"/>
      <c r="E65" s="7">
        <v>75130</v>
      </c>
      <c r="F65" s="4"/>
      <c r="J65" s="14" t="s">
        <v>3</v>
      </c>
      <c r="K65" s="14" t="s">
        <v>43</v>
      </c>
      <c r="L65" s="6" t="s">
        <v>50</v>
      </c>
      <c r="M65" s="7">
        <v>2218</v>
      </c>
      <c r="N65" s="7"/>
      <c r="O65" s="4">
        <f t="shared" si="1"/>
        <v>-1</v>
      </c>
    </row>
    <row r="66" spans="1:15">
      <c r="A66" s="14" t="s">
        <v>3</v>
      </c>
      <c r="B66" s="14" t="s">
        <v>43</v>
      </c>
      <c r="C66" s="6" t="s">
        <v>145</v>
      </c>
      <c r="D66" s="7"/>
      <c r="E66" s="7">
        <v>10612</v>
      </c>
      <c r="F66" s="4"/>
      <c r="J66" s="14" t="s">
        <v>3</v>
      </c>
      <c r="K66" s="14" t="s">
        <v>43</v>
      </c>
      <c r="L66" s="6" t="s">
        <v>49</v>
      </c>
      <c r="M66" s="7">
        <v>5768</v>
      </c>
      <c r="N66" s="7">
        <v>31147</v>
      </c>
      <c r="O66" s="4">
        <f t="shared" si="1"/>
        <v>4.3999653259361997</v>
      </c>
    </row>
    <row r="67" spans="1:15">
      <c r="A67" s="14" t="s">
        <v>3</v>
      </c>
      <c r="B67" s="14" t="s">
        <v>43</v>
      </c>
      <c r="C67" s="6" t="s">
        <v>42</v>
      </c>
      <c r="D67" s="7"/>
      <c r="E67" s="7">
        <v>1710</v>
      </c>
      <c r="F67" s="4"/>
      <c r="J67" s="14" t="s">
        <v>3</v>
      </c>
      <c r="K67" s="14" t="s">
        <v>43</v>
      </c>
      <c r="L67" s="6" t="s">
        <v>48</v>
      </c>
      <c r="M67" s="7"/>
      <c r="N67" s="7">
        <v>7715</v>
      </c>
      <c r="O67" s="4"/>
    </row>
    <row r="68" spans="1:15">
      <c r="A68" s="14" t="s">
        <v>3</v>
      </c>
      <c r="B68" s="14" t="s">
        <v>26</v>
      </c>
      <c r="C68" s="10" t="s">
        <v>0</v>
      </c>
      <c r="D68" s="9">
        <v>1213253</v>
      </c>
      <c r="E68" s="9">
        <v>1516440</v>
      </c>
      <c r="F68" s="4">
        <f t="shared" ref="F68:F99" si="2">(E68-D68)/D68</f>
        <v>0.24989594091257142</v>
      </c>
      <c r="J68" s="14" t="s">
        <v>3</v>
      </c>
      <c r="K68" s="14" t="s">
        <v>43</v>
      </c>
      <c r="L68" s="6" t="s">
        <v>184</v>
      </c>
      <c r="M68" s="7"/>
      <c r="N68" s="7">
        <v>75130</v>
      </c>
      <c r="O68" s="4"/>
    </row>
    <row r="69" spans="1:15">
      <c r="A69" s="14" t="s">
        <v>3</v>
      </c>
      <c r="B69" s="14" t="s">
        <v>26</v>
      </c>
      <c r="C69" s="6" t="s">
        <v>41</v>
      </c>
      <c r="D69" s="7">
        <v>16866</v>
      </c>
      <c r="E69" s="7">
        <v>39461</v>
      </c>
      <c r="F69" s="4">
        <f t="shared" si="2"/>
        <v>1.3396774576070201</v>
      </c>
      <c r="J69" s="14" t="s">
        <v>3</v>
      </c>
      <c r="K69" s="14" t="s">
        <v>43</v>
      </c>
      <c r="L69" s="6" t="s">
        <v>145</v>
      </c>
      <c r="M69" s="7"/>
      <c r="N69" s="7">
        <v>10612</v>
      </c>
      <c r="O69" s="4"/>
    </row>
    <row r="70" spans="1:15">
      <c r="A70" s="14" t="s">
        <v>3</v>
      </c>
      <c r="B70" s="14" t="s">
        <v>26</v>
      </c>
      <c r="C70" s="6" t="s">
        <v>40</v>
      </c>
      <c r="D70" s="7">
        <v>20225</v>
      </c>
      <c r="E70" s="7">
        <v>29214</v>
      </c>
      <c r="F70" s="4">
        <f t="shared" si="2"/>
        <v>0.44444993819530282</v>
      </c>
      <c r="J70" s="14" t="s">
        <v>3</v>
      </c>
      <c r="K70" s="14" t="s">
        <v>43</v>
      </c>
      <c r="L70" s="6" t="s">
        <v>42</v>
      </c>
      <c r="M70" s="7"/>
      <c r="N70" s="7">
        <v>1710</v>
      </c>
      <c r="O70" s="4"/>
    </row>
    <row r="71" spans="1:15">
      <c r="A71" s="14" t="s">
        <v>3</v>
      </c>
      <c r="B71" s="14" t="s">
        <v>26</v>
      </c>
      <c r="C71" s="6" t="s">
        <v>39</v>
      </c>
      <c r="D71" s="7"/>
      <c r="E71" s="7">
        <v>3800</v>
      </c>
      <c r="F71" s="4"/>
      <c r="J71" s="14" t="s">
        <v>3</v>
      </c>
      <c r="K71" s="14" t="s">
        <v>26</v>
      </c>
      <c r="L71" s="10" t="s">
        <v>0</v>
      </c>
      <c r="M71" s="9">
        <v>963206</v>
      </c>
      <c r="N71" s="9">
        <v>1516440</v>
      </c>
      <c r="O71" s="4">
        <f t="shared" ref="O71:O106" si="3">(N71-M71)/M71</f>
        <v>0.5743672693068772</v>
      </c>
    </row>
    <row r="72" spans="1:15">
      <c r="A72" s="14" t="s">
        <v>3</v>
      </c>
      <c r="B72" s="14" t="s">
        <v>26</v>
      </c>
      <c r="C72" s="6" t="s">
        <v>38</v>
      </c>
      <c r="D72" s="7">
        <v>12151</v>
      </c>
      <c r="E72" s="7">
        <v>2860</v>
      </c>
      <c r="F72" s="4">
        <f t="shared" si="2"/>
        <v>-0.76462842564397993</v>
      </c>
      <c r="J72" s="14" t="s">
        <v>3</v>
      </c>
      <c r="K72" s="14" t="s">
        <v>26</v>
      </c>
      <c r="L72" s="6" t="s">
        <v>41</v>
      </c>
      <c r="M72" s="7">
        <v>30535</v>
      </c>
      <c r="N72" s="7">
        <v>39461</v>
      </c>
      <c r="O72" s="4">
        <f t="shared" si="3"/>
        <v>0.2923202881938759</v>
      </c>
    </row>
    <row r="73" spans="1:15">
      <c r="A73" s="14" t="s">
        <v>3</v>
      </c>
      <c r="B73" s="14" t="s">
        <v>26</v>
      </c>
      <c r="C73" s="6" t="s">
        <v>37</v>
      </c>
      <c r="D73" s="7">
        <v>94531</v>
      </c>
      <c r="E73" s="7">
        <v>124811</v>
      </c>
      <c r="F73" s="4">
        <f t="shared" si="2"/>
        <v>0.32031820249441983</v>
      </c>
      <c r="J73" s="14" t="s">
        <v>3</v>
      </c>
      <c r="K73" s="14" t="s">
        <v>26</v>
      </c>
      <c r="L73" s="6" t="s">
        <v>40</v>
      </c>
      <c r="M73" s="7">
        <v>10999</v>
      </c>
      <c r="N73" s="7">
        <v>29214</v>
      </c>
      <c r="O73" s="4">
        <f t="shared" si="3"/>
        <v>1.6560596417856168</v>
      </c>
    </row>
    <row r="74" spans="1:15">
      <c r="A74" s="14" t="s">
        <v>3</v>
      </c>
      <c r="B74" s="14" t="s">
        <v>26</v>
      </c>
      <c r="C74" s="6" t="s">
        <v>36</v>
      </c>
      <c r="D74" s="7">
        <v>56913</v>
      </c>
      <c r="E74" s="7">
        <v>153775</v>
      </c>
      <c r="F74" s="4">
        <f t="shared" si="2"/>
        <v>1.701931017517966</v>
      </c>
      <c r="J74" s="14" t="s">
        <v>3</v>
      </c>
      <c r="K74" s="14" t="s">
        <v>26</v>
      </c>
      <c r="L74" s="6" t="s">
        <v>39</v>
      </c>
      <c r="M74" s="7"/>
      <c r="N74" s="7">
        <v>3800</v>
      </c>
      <c r="O74" s="4"/>
    </row>
    <row r="75" spans="1:15">
      <c r="A75" s="14" t="s">
        <v>3</v>
      </c>
      <c r="B75" s="14" t="s">
        <v>26</v>
      </c>
      <c r="C75" s="6" t="s">
        <v>35</v>
      </c>
      <c r="D75" s="7">
        <v>64368</v>
      </c>
      <c r="E75" s="7">
        <v>69833</v>
      </c>
      <c r="F75" s="4">
        <f t="shared" si="2"/>
        <v>8.4902435993040024E-2</v>
      </c>
      <c r="J75" s="14" t="s">
        <v>3</v>
      </c>
      <c r="K75" s="14" t="s">
        <v>26</v>
      </c>
      <c r="L75" s="6" t="s">
        <v>38</v>
      </c>
      <c r="M75" s="7"/>
      <c r="N75" s="7">
        <v>2860</v>
      </c>
      <c r="O75" s="4"/>
    </row>
    <row r="76" spans="1:15">
      <c r="A76" s="14" t="s">
        <v>3</v>
      </c>
      <c r="B76" s="14" t="s">
        <v>26</v>
      </c>
      <c r="C76" s="6" t="s">
        <v>34</v>
      </c>
      <c r="D76" s="7">
        <v>1094</v>
      </c>
      <c r="E76" s="7"/>
      <c r="F76" s="4">
        <f t="shared" si="2"/>
        <v>-1</v>
      </c>
      <c r="J76" s="14" t="s">
        <v>3</v>
      </c>
      <c r="K76" s="14" t="s">
        <v>26</v>
      </c>
      <c r="L76" s="6" t="s">
        <v>37</v>
      </c>
      <c r="M76" s="7">
        <v>72141</v>
      </c>
      <c r="N76" s="7">
        <v>124811</v>
      </c>
      <c r="O76" s="4">
        <f t="shared" si="3"/>
        <v>0.73009800252283719</v>
      </c>
    </row>
    <row r="77" spans="1:15">
      <c r="A77" s="14" t="s">
        <v>3</v>
      </c>
      <c r="B77" s="14" t="s">
        <v>26</v>
      </c>
      <c r="C77" s="6" t="s">
        <v>32</v>
      </c>
      <c r="D77" s="7">
        <v>92308</v>
      </c>
      <c r="E77" s="7">
        <v>122750</v>
      </c>
      <c r="F77" s="4">
        <f t="shared" si="2"/>
        <v>0.32978723404255317</v>
      </c>
      <c r="J77" s="14" t="s">
        <v>3</v>
      </c>
      <c r="K77" s="14" t="s">
        <v>26</v>
      </c>
      <c r="L77" s="6" t="s">
        <v>36</v>
      </c>
      <c r="M77" s="7">
        <v>3250</v>
      </c>
      <c r="N77" s="7">
        <v>153775</v>
      </c>
      <c r="O77" s="4">
        <f t="shared" si="3"/>
        <v>46.315384615384616</v>
      </c>
    </row>
    <row r="78" spans="1:15">
      <c r="A78" s="14" t="s">
        <v>3</v>
      </c>
      <c r="B78" s="14" t="s">
        <v>26</v>
      </c>
      <c r="C78" s="6" t="s">
        <v>31</v>
      </c>
      <c r="D78" s="7">
        <v>1487</v>
      </c>
      <c r="E78" s="7">
        <v>1766</v>
      </c>
      <c r="F78" s="4">
        <f t="shared" si="2"/>
        <v>0.18762609280430398</v>
      </c>
      <c r="J78" s="14" t="s">
        <v>3</v>
      </c>
      <c r="K78" s="14" t="s">
        <v>26</v>
      </c>
      <c r="L78" s="6" t="s">
        <v>35</v>
      </c>
      <c r="M78" s="7">
        <v>38160</v>
      </c>
      <c r="N78" s="7">
        <v>69833</v>
      </c>
      <c r="O78" s="4">
        <f t="shared" si="3"/>
        <v>0.83000524109014673</v>
      </c>
    </row>
    <row r="79" spans="1:15">
      <c r="A79" s="14" t="s">
        <v>3</v>
      </c>
      <c r="B79" s="14" t="s">
        <v>26</v>
      </c>
      <c r="C79" s="6" t="s">
        <v>30</v>
      </c>
      <c r="D79" s="7">
        <v>49999</v>
      </c>
      <c r="E79" s="7">
        <v>197443</v>
      </c>
      <c r="F79" s="4">
        <f t="shared" si="2"/>
        <v>2.9489389787795757</v>
      </c>
      <c r="J79" s="14" t="s">
        <v>3</v>
      </c>
      <c r="K79" s="14" t="s">
        <v>26</v>
      </c>
      <c r="L79" s="6" t="s">
        <v>32</v>
      </c>
      <c r="M79" s="7">
        <v>35465</v>
      </c>
      <c r="N79" s="7">
        <v>122750</v>
      </c>
      <c r="O79" s="4">
        <f t="shared" si="3"/>
        <v>2.4611588890455378</v>
      </c>
    </row>
    <row r="80" spans="1:15">
      <c r="A80" s="14" t="s">
        <v>3</v>
      </c>
      <c r="B80" s="14" t="s">
        <v>26</v>
      </c>
      <c r="C80" s="6" t="s">
        <v>29</v>
      </c>
      <c r="D80" s="7">
        <v>499976</v>
      </c>
      <c r="E80" s="7">
        <v>220747</v>
      </c>
      <c r="F80" s="4">
        <f t="shared" si="2"/>
        <v>-0.55848480727074901</v>
      </c>
      <c r="J80" s="14" t="s">
        <v>3</v>
      </c>
      <c r="K80" s="14" t="s">
        <v>26</v>
      </c>
      <c r="L80" s="6" t="s">
        <v>31</v>
      </c>
      <c r="M80" s="7">
        <v>11400</v>
      </c>
      <c r="N80" s="7">
        <v>1766</v>
      </c>
      <c r="O80" s="4">
        <f t="shared" si="3"/>
        <v>-0.84508771929824567</v>
      </c>
    </row>
    <row r="81" spans="1:15">
      <c r="A81" s="14" t="s">
        <v>3</v>
      </c>
      <c r="B81" s="14" t="s">
        <v>26</v>
      </c>
      <c r="C81" s="6" t="s">
        <v>27</v>
      </c>
      <c r="D81" s="7">
        <v>303335</v>
      </c>
      <c r="E81" s="7">
        <v>549980</v>
      </c>
      <c r="F81" s="4">
        <f t="shared" si="2"/>
        <v>0.81311091697298365</v>
      </c>
      <c r="J81" s="14" t="s">
        <v>3</v>
      </c>
      <c r="K81" s="14" t="s">
        <v>26</v>
      </c>
      <c r="L81" s="6" t="s">
        <v>30</v>
      </c>
      <c r="M81" s="7"/>
      <c r="N81" s="7">
        <v>197443</v>
      </c>
      <c r="O81" s="4"/>
    </row>
    <row r="82" spans="1:15">
      <c r="A82" s="14" t="s">
        <v>3</v>
      </c>
      <c r="B82" s="14" t="s">
        <v>22</v>
      </c>
      <c r="C82" s="10" t="s">
        <v>0</v>
      </c>
      <c r="D82" s="9">
        <v>2761980</v>
      </c>
      <c r="E82" s="9">
        <v>4276756</v>
      </c>
      <c r="F82" s="4">
        <f t="shared" si="2"/>
        <v>0.54843843909079715</v>
      </c>
      <c r="J82" s="14" t="s">
        <v>3</v>
      </c>
      <c r="K82" s="14" t="s">
        <v>26</v>
      </c>
      <c r="L82" s="6" t="s">
        <v>29</v>
      </c>
      <c r="M82" s="7">
        <v>299492</v>
      </c>
      <c r="N82" s="7">
        <v>220747</v>
      </c>
      <c r="O82" s="4">
        <f t="shared" si="3"/>
        <v>-0.26292855902661838</v>
      </c>
    </row>
    <row r="83" spans="1:15">
      <c r="A83" s="14" t="s">
        <v>3</v>
      </c>
      <c r="B83" s="14" t="s">
        <v>22</v>
      </c>
      <c r="C83" s="6" t="s">
        <v>24</v>
      </c>
      <c r="D83" s="7">
        <v>267054</v>
      </c>
      <c r="E83" s="7">
        <v>100328</v>
      </c>
      <c r="F83" s="4">
        <f t="shared" si="2"/>
        <v>-0.62431568147266092</v>
      </c>
      <c r="J83" s="14" t="s">
        <v>3</v>
      </c>
      <c r="K83" s="14" t="s">
        <v>26</v>
      </c>
      <c r="L83" s="6" t="s">
        <v>27</v>
      </c>
      <c r="M83" s="7">
        <v>461764</v>
      </c>
      <c r="N83" s="7">
        <v>549980</v>
      </c>
      <c r="O83" s="4">
        <f t="shared" si="3"/>
        <v>0.19104131114595335</v>
      </c>
    </row>
    <row r="84" spans="1:15">
      <c r="A84" s="14" t="s">
        <v>3</v>
      </c>
      <c r="B84" s="14" t="s">
        <v>22</v>
      </c>
      <c r="C84" s="6" t="s">
        <v>23</v>
      </c>
      <c r="D84" s="7">
        <v>17822</v>
      </c>
      <c r="E84" s="7">
        <v>14172</v>
      </c>
      <c r="F84" s="4">
        <f t="shared" si="2"/>
        <v>-0.20480305240713725</v>
      </c>
      <c r="J84" s="14" t="s">
        <v>3</v>
      </c>
      <c r="K84" s="14" t="s">
        <v>22</v>
      </c>
      <c r="L84" s="10" t="s">
        <v>0</v>
      </c>
      <c r="M84" s="9">
        <v>2648834</v>
      </c>
      <c r="N84" s="9">
        <v>4276756</v>
      </c>
      <c r="O84" s="4">
        <f t="shared" si="3"/>
        <v>0.6145806041450691</v>
      </c>
    </row>
    <row r="85" spans="1:15">
      <c r="A85" s="14" t="s">
        <v>3</v>
      </c>
      <c r="B85" s="14" t="s">
        <v>22</v>
      </c>
      <c r="C85" s="6" t="s">
        <v>21</v>
      </c>
      <c r="D85" s="7">
        <v>2477104</v>
      </c>
      <c r="E85" s="7">
        <v>4162256</v>
      </c>
      <c r="F85" s="4">
        <f t="shared" si="2"/>
        <v>0.68029117873129263</v>
      </c>
      <c r="J85" s="14" t="s">
        <v>3</v>
      </c>
      <c r="K85" s="14" t="s">
        <v>22</v>
      </c>
      <c r="L85" s="6" t="s">
        <v>24</v>
      </c>
      <c r="M85" s="7">
        <v>87365</v>
      </c>
      <c r="N85" s="7">
        <v>100328</v>
      </c>
      <c r="O85" s="4">
        <f t="shared" si="3"/>
        <v>0.1483774967092085</v>
      </c>
    </row>
    <row r="86" spans="1:15">
      <c r="A86" s="14" t="s">
        <v>3</v>
      </c>
      <c r="B86" s="14" t="s">
        <v>9</v>
      </c>
      <c r="C86" s="10" t="s">
        <v>0</v>
      </c>
      <c r="D86" s="9">
        <v>140064</v>
      </c>
      <c r="E86" s="9">
        <v>17171</v>
      </c>
      <c r="F86" s="4">
        <f t="shared" si="2"/>
        <v>-0.87740604295179347</v>
      </c>
      <c r="J86" s="14" t="s">
        <v>3</v>
      </c>
      <c r="K86" s="14" t="s">
        <v>22</v>
      </c>
      <c r="L86" s="6" t="s">
        <v>23</v>
      </c>
      <c r="M86" s="7">
        <v>24620</v>
      </c>
      <c r="N86" s="7">
        <v>14172</v>
      </c>
      <c r="O86" s="4">
        <f t="shared" si="3"/>
        <v>-0.42437043054427293</v>
      </c>
    </row>
    <row r="87" spans="1:15">
      <c r="A87" s="14" t="s">
        <v>3</v>
      </c>
      <c r="B87" s="14" t="s">
        <v>9</v>
      </c>
      <c r="C87" s="6" t="s">
        <v>133</v>
      </c>
      <c r="D87" s="7"/>
      <c r="E87" s="7">
        <v>2000</v>
      </c>
      <c r="F87" s="4"/>
      <c r="J87" s="14" t="s">
        <v>3</v>
      </c>
      <c r="K87" s="14" t="s">
        <v>22</v>
      </c>
      <c r="L87" s="6" t="s">
        <v>21</v>
      </c>
      <c r="M87" s="7">
        <v>2536849</v>
      </c>
      <c r="N87" s="7">
        <v>4162256</v>
      </c>
      <c r="O87" s="4">
        <f t="shared" si="3"/>
        <v>0.64071886028691494</v>
      </c>
    </row>
    <row r="88" spans="1:15">
      <c r="A88" s="14" t="s">
        <v>3</v>
      </c>
      <c r="B88" s="14" t="s">
        <v>9</v>
      </c>
      <c r="C88" s="6" t="s">
        <v>127</v>
      </c>
      <c r="D88" s="7">
        <v>1067</v>
      </c>
      <c r="E88" s="7"/>
      <c r="F88" s="4">
        <f t="shared" si="2"/>
        <v>-1</v>
      </c>
      <c r="J88" s="14" t="s">
        <v>3</v>
      </c>
      <c r="K88" s="14" t="s">
        <v>9</v>
      </c>
      <c r="L88" s="10" t="s">
        <v>0</v>
      </c>
      <c r="M88" s="9">
        <v>76897</v>
      </c>
      <c r="N88" s="9">
        <v>17171</v>
      </c>
      <c r="O88" s="4">
        <f t="shared" si="3"/>
        <v>-0.77670130174129026</v>
      </c>
    </row>
    <row r="89" spans="1:15">
      <c r="A89" s="14" t="s">
        <v>3</v>
      </c>
      <c r="B89" s="14" t="s">
        <v>9</v>
      </c>
      <c r="C89" s="6" t="s">
        <v>125</v>
      </c>
      <c r="D89" s="7"/>
      <c r="E89" s="7">
        <v>4494</v>
      </c>
      <c r="F89" s="4"/>
      <c r="J89" s="14" t="s">
        <v>3</v>
      </c>
      <c r="K89" s="14" t="s">
        <v>9</v>
      </c>
      <c r="L89" s="6" t="s">
        <v>133</v>
      </c>
      <c r="M89" s="7"/>
      <c r="N89" s="7">
        <v>2000</v>
      </c>
      <c r="O89" s="4"/>
    </row>
    <row r="90" spans="1:15">
      <c r="A90" s="14" t="s">
        <v>3</v>
      </c>
      <c r="B90" s="14" t="s">
        <v>9</v>
      </c>
      <c r="C90" s="6" t="s">
        <v>15</v>
      </c>
      <c r="D90" s="7">
        <v>125925</v>
      </c>
      <c r="E90" s="7">
        <v>6744</v>
      </c>
      <c r="F90" s="4">
        <f t="shared" si="2"/>
        <v>-0.94644431209053004</v>
      </c>
      <c r="J90" s="14" t="s">
        <v>3</v>
      </c>
      <c r="K90" s="14" t="s">
        <v>9</v>
      </c>
      <c r="L90" s="6" t="s">
        <v>129</v>
      </c>
      <c r="M90" s="7">
        <v>948</v>
      </c>
      <c r="N90" s="7"/>
      <c r="O90" s="4">
        <f t="shared" si="3"/>
        <v>-1</v>
      </c>
    </row>
    <row r="91" spans="1:15">
      <c r="A91" s="14" t="s">
        <v>3</v>
      </c>
      <c r="B91" s="14" t="s">
        <v>9</v>
      </c>
      <c r="C91" s="6" t="s">
        <v>122</v>
      </c>
      <c r="D91" s="7">
        <v>1530</v>
      </c>
      <c r="E91" s="7"/>
      <c r="F91" s="4">
        <f t="shared" si="2"/>
        <v>-1</v>
      </c>
      <c r="J91" s="14" t="s">
        <v>3</v>
      </c>
      <c r="K91" s="14" t="s">
        <v>9</v>
      </c>
      <c r="L91" s="6" t="s">
        <v>128</v>
      </c>
      <c r="M91" s="7">
        <v>1000</v>
      </c>
      <c r="N91" s="7"/>
      <c r="O91" s="4">
        <f t="shared" si="3"/>
        <v>-1</v>
      </c>
    </row>
    <row r="92" spans="1:15">
      <c r="A92" s="14" t="s">
        <v>3</v>
      </c>
      <c r="B92" s="14" t="s">
        <v>9</v>
      </c>
      <c r="C92" s="6" t="s">
        <v>12</v>
      </c>
      <c r="D92" s="7">
        <v>11542</v>
      </c>
      <c r="E92" s="7">
        <v>3933</v>
      </c>
      <c r="F92" s="4">
        <f t="shared" si="2"/>
        <v>-0.65924449835383814</v>
      </c>
      <c r="J92" s="14" t="s">
        <v>3</v>
      </c>
      <c r="K92" s="14" t="s">
        <v>9</v>
      </c>
      <c r="L92" s="6" t="s">
        <v>126</v>
      </c>
      <c r="M92" s="7">
        <v>10080</v>
      </c>
      <c r="N92" s="7"/>
      <c r="O92" s="4">
        <f t="shared" si="3"/>
        <v>-1</v>
      </c>
    </row>
    <row r="93" spans="1:15">
      <c r="A93" s="14" t="s">
        <v>3</v>
      </c>
      <c r="B93" s="14" t="s">
        <v>2</v>
      </c>
      <c r="C93" s="10" t="s">
        <v>0</v>
      </c>
      <c r="D93" s="9">
        <v>845421</v>
      </c>
      <c r="E93" s="9">
        <v>689402</v>
      </c>
      <c r="F93" s="4">
        <f t="shared" si="2"/>
        <v>-0.18454592445657253</v>
      </c>
      <c r="J93" s="14" t="s">
        <v>3</v>
      </c>
      <c r="K93" s="14" t="s">
        <v>9</v>
      </c>
      <c r="L93" s="6" t="s">
        <v>125</v>
      </c>
      <c r="M93" s="7"/>
      <c r="N93" s="7">
        <v>4494</v>
      </c>
      <c r="O93" s="4"/>
    </row>
    <row r="94" spans="1:15">
      <c r="A94" s="14" t="s">
        <v>3</v>
      </c>
      <c r="B94" s="14" t="s">
        <v>2</v>
      </c>
      <c r="C94" s="6" t="s">
        <v>7</v>
      </c>
      <c r="D94" s="7">
        <v>17875</v>
      </c>
      <c r="E94" s="7">
        <v>42971</v>
      </c>
      <c r="F94" s="4">
        <f t="shared" si="2"/>
        <v>1.403972027972028</v>
      </c>
      <c r="J94" s="14" t="s">
        <v>3</v>
      </c>
      <c r="K94" s="14" t="s">
        <v>9</v>
      </c>
      <c r="L94" s="6" t="s">
        <v>17</v>
      </c>
      <c r="M94" s="7">
        <v>11296</v>
      </c>
      <c r="N94" s="7"/>
      <c r="O94" s="4">
        <f t="shared" si="3"/>
        <v>-1</v>
      </c>
    </row>
    <row r="95" spans="1:15">
      <c r="A95" s="14" t="s">
        <v>3</v>
      </c>
      <c r="B95" s="14" t="s">
        <v>2</v>
      </c>
      <c r="C95" s="6" t="s">
        <v>6</v>
      </c>
      <c r="D95" s="7">
        <v>23554</v>
      </c>
      <c r="E95" s="7">
        <v>47932</v>
      </c>
      <c r="F95" s="4">
        <f t="shared" si="2"/>
        <v>1.0349834423027935</v>
      </c>
      <c r="J95" s="14" t="s">
        <v>3</v>
      </c>
      <c r="K95" s="14" t="s">
        <v>9</v>
      </c>
      <c r="L95" s="6" t="s">
        <v>15</v>
      </c>
      <c r="M95" s="7">
        <v>16946</v>
      </c>
      <c r="N95" s="7">
        <v>6744</v>
      </c>
      <c r="O95" s="4">
        <f t="shared" si="3"/>
        <v>-0.6020299775758291</v>
      </c>
    </row>
    <row r="96" spans="1:15">
      <c r="A96" s="14" t="s">
        <v>3</v>
      </c>
      <c r="B96" s="14" t="s">
        <v>2</v>
      </c>
      <c r="C96" s="6" t="s">
        <v>5</v>
      </c>
      <c r="D96" s="7">
        <v>365410</v>
      </c>
      <c r="E96" s="7">
        <v>242365</v>
      </c>
      <c r="F96" s="4">
        <f t="shared" si="2"/>
        <v>-0.33673134287512657</v>
      </c>
      <c r="J96" s="14" t="s">
        <v>3</v>
      </c>
      <c r="K96" s="14" t="s">
        <v>9</v>
      </c>
      <c r="L96" s="6" t="s">
        <v>121</v>
      </c>
      <c r="M96" s="7">
        <v>945</v>
      </c>
      <c r="N96" s="7"/>
      <c r="O96" s="4">
        <f t="shared" si="3"/>
        <v>-1</v>
      </c>
    </row>
    <row r="97" spans="1:15">
      <c r="A97" s="14" t="s">
        <v>3</v>
      </c>
      <c r="B97" s="14" t="s">
        <v>2</v>
      </c>
      <c r="C97" s="6" t="s">
        <v>4</v>
      </c>
      <c r="D97" s="7">
        <v>366535</v>
      </c>
      <c r="E97" s="7">
        <v>167864</v>
      </c>
      <c r="F97" s="4">
        <f t="shared" si="2"/>
        <v>-0.54202463611933371</v>
      </c>
      <c r="J97" s="14" t="s">
        <v>3</v>
      </c>
      <c r="K97" s="14" t="s">
        <v>9</v>
      </c>
      <c r="L97" s="6" t="s">
        <v>13</v>
      </c>
      <c r="M97" s="7">
        <v>2867</v>
      </c>
      <c r="N97" s="7"/>
      <c r="O97" s="4">
        <f t="shared" si="3"/>
        <v>-1</v>
      </c>
    </row>
    <row r="98" spans="1:15">
      <c r="A98" s="14" t="s">
        <v>3</v>
      </c>
      <c r="B98" s="14" t="s">
        <v>2</v>
      </c>
      <c r="C98" s="6" t="s">
        <v>1</v>
      </c>
      <c r="D98" s="7">
        <v>72047</v>
      </c>
      <c r="E98" s="7">
        <v>188270</v>
      </c>
      <c r="F98" s="4">
        <f t="shared" si="2"/>
        <v>1.6131553014004747</v>
      </c>
      <c r="J98" s="14" t="s">
        <v>3</v>
      </c>
      <c r="K98" s="14" t="s">
        <v>9</v>
      </c>
      <c r="L98" s="6" t="s">
        <v>12</v>
      </c>
      <c r="M98" s="7">
        <v>29215</v>
      </c>
      <c r="N98" s="7">
        <v>3933</v>
      </c>
      <c r="O98" s="4">
        <f t="shared" si="3"/>
        <v>-0.86537737463631692</v>
      </c>
    </row>
    <row r="99" spans="1:15">
      <c r="A99" s="20" t="s">
        <v>0</v>
      </c>
      <c r="B99" s="16"/>
      <c r="C99" s="17"/>
      <c r="D99" s="9">
        <v>18960925</v>
      </c>
      <c r="E99" s="9">
        <v>22239557</v>
      </c>
      <c r="F99" s="4">
        <f t="shared" si="2"/>
        <v>0.17291519269233965</v>
      </c>
      <c r="J99" s="14" t="s">
        <v>3</v>
      </c>
      <c r="K99" s="14" t="s">
        <v>9</v>
      </c>
      <c r="L99" s="6" t="s">
        <v>118</v>
      </c>
      <c r="M99" s="7">
        <v>3600</v>
      </c>
      <c r="N99" s="7"/>
      <c r="O99" s="4">
        <f t="shared" si="3"/>
        <v>-1</v>
      </c>
    </row>
    <row r="100" spans="1:15">
      <c r="J100" s="14" t="s">
        <v>3</v>
      </c>
      <c r="K100" s="14" t="s">
        <v>2</v>
      </c>
      <c r="L100" s="10" t="s">
        <v>0</v>
      </c>
      <c r="M100" s="9">
        <v>739521</v>
      </c>
      <c r="N100" s="9">
        <v>689402</v>
      </c>
      <c r="O100" s="4">
        <f t="shared" si="3"/>
        <v>-6.7772247170803809E-2</v>
      </c>
    </row>
    <row r="101" spans="1:15">
      <c r="J101" s="14" t="s">
        <v>3</v>
      </c>
      <c r="K101" s="14" t="s">
        <v>2</v>
      </c>
      <c r="L101" s="6" t="s">
        <v>7</v>
      </c>
      <c r="M101" s="7"/>
      <c r="N101" s="7">
        <v>42971</v>
      </c>
      <c r="O101" s="4"/>
    </row>
    <row r="102" spans="1:15">
      <c r="J102" s="14" t="s">
        <v>3</v>
      </c>
      <c r="K102" s="14" t="s">
        <v>2</v>
      </c>
      <c r="L102" s="6" t="s">
        <v>6</v>
      </c>
      <c r="M102" s="7">
        <v>74524</v>
      </c>
      <c r="N102" s="7">
        <v>47932</v>
      </c>
      <c r="O102" s="4">
        <f t="shared" si="3"/>
        <v>-0.35682464709355377</v>
      </c>
    </row>
    <row r="103" spans="1:15">
      <c r="J103" s="14" t="s">
        <v>3</v>
      </c>
      <c r="K103" s="14" t="s">
        <v>2</v>
      </c>
      <c r="L103" s="6" t="s">
        <v>5</v>
      </c>
      <c r="M103" s="7">
        <v>84146</v>
      </c>
      <c r="N103" s="7">
        <v>242365</v>
      </c>
      <c r="O103" s="4">
        <f t="shared" si="3"/>
        <v>1.8802913982839351</v>
      </c>
    </row>
    <row r="104" spans="1:15">
      <c r="J104" s="14" t="s">
        <v>3</v>
      </c>
      <c r="K104" s="14" t="s">
        <v>2</v>
      </c>
      <c r="L104" s="6" t="s">
        <v>4</v>
      </c>
      <c r="M104" s="7">
        <v>317604</v>
      </c>
      <c r="N104" s="7">
        <v>167864</v>
      </c>
      <c r="O104" s="4">
        <f t="shared" si="3"/>
        <v>-0.4714676137580131</v>
      </c>
    </row>
    <row r="105" spans="1:15">
      <c r="J105" s="14" t="s">
        <v>3</v>
      </c>
      <c r="K105" s="14" t="s">
        <v>2</v>
      </c>
      <c r="L105" s="6" t="s">
        <v>1</v>
      </c>
      <c r="M105" s="7">
        <v>263247</v>
      </c>
      <c r="N105" s="7">
        <v>188270</v>
      </c>
      <c r="O105" s="4">
        <f t="shared" si="3"/>
        <v>-0.28481616124780151</v>
      </c>
    </row>
    <row r="106" spans="1:15">
      <c r="J106" s="20" t="s">
        <v>0</v>
      </c>
      <c r="K106" s="16"/>
      <c r="L106" s="17"/>
      <c r="M106" s="9">
        <v>20370897</v>
      </c>
      <c r="N106" s="9">
        <v>22239557</v>
      </c>
      <c r="O106" s="4">
        <f t="shared" si="3"/>
        <v>9.1731846663404171E-2</v>
      </c>
    </row>
  </sheetData>
  <mergeCells count="28">
    <mergeCell ref="A3:A30"/>
    <mergeCell ref="B4:B30"/>
    <mergeCell ref="A31:A98"/>
    <mergeCell ref="B31:C31"/>
    <mergeCell ref="B32:B48"/>
    <mergeCell ref="B49:B59"/>
    <mergeCell ref="B60:B67"/>
    <mergeCell ref="B68:B81"/>
    <mergeCell ref="B82:B85"/>
    <mergeCell ref="B86:B92"/>
    <mergeCell ref="B93:B98"/>
    <mergeCell ref="A99:C99"/>
    <mergeCell ref="J1:L1"/>
    <mergeCell ref="K3:L3"/>
    <mergeCell ref="A1:C1"/>
    <mergeCell ref="B3:C3"/>
    <mergeCell ref="J3:J32"/>
    <mergeCell ref="K4:K32"/>
    <mergeCell ref="J106:L106"/>
    <mergeCell ref="J33:J105"/>
    <mergeCell ref="K34:K51"/>
    <mergeCell ref="K52:K61"/>
    <mergeCell ref="K62:K70"/>
    <mergeCell ref="K71:K83"/>
    <mergeCell ref="K84:K87"/>
    <mergeCell ref="K88:K99"/>
    <mergeCell ref="K100:K105"/>
    <mergeCell ref="K33:L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O118"/>
  <sheetViews>
    <sheetView workbookViewId="0">
      <selection sqref="A1:C1"/>
    </sheetView>
  </sheetViews>
  <sheetFormatPr defaultRowHeight="15"/>
  <cols>
    <col min="3" max="3" width="16.42578125" customWidth="1"/>
    <col min="4" max="4" width="15.42578125" customWidth="1"/>
    <col min="5" max="5" width="16" customWidth="1"/>
    <col min="6" max="6" width="12.42578125" customWidth="1"/>
    <col min="7" max="9" width="9.140625" style="2"/>
    <col min="12" max="12" width="14.7109375" customWidth="1"/>
    <col min="13" max="13" width="14.28515625" customWidth="1"/>
    <col min="14" max="14" width="15.42578125" customWidth="1"/>
    <col min="16" max="16384" width="9.140625" style="2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15" t="s">
        <v>0</v>
      </c>
      <c r="C3" s="17"/>
      <c r="D3" s="12">
        <v>310819533</v>
      </c>
      <c r="E3" s="12">
        <v>331345531</v>
      </c>
      <c r="F3" s="4">
        <f>(E3-D3)/D3</f>
        <v>6.6038314265146267E-2</v>
      </c>
      <c r="J3" s="14" t="s">
        <v>87</v>
      </c>
      <c r="K3" s="20" t="s">
        <v>0</v>
      </c>
      <c r="L3" s="17"/>
      <c r="M3" s="9">
        <v>310865510</v>
      </c>
      <c r="N3" s="9">
        <v>331345531</v>
      </c>
      <c r="O3" s="4">
        <f>(N3-M3)/M3</f>
        <v>6.5880647229086306E-2</v>
      </c>
    </row>
    <row r="4" spans="1:15">
      <c r="A4" s="14" t="s">
        <v>87</v>
      </c>
      <c r="B4" s="14" t="s">
        <v>86</v>
      </c>
      <c r="C4" s="13" t="s">
        <v>0</v>
      </c>
      <c r="D4" s="12">
        <v>310819533</v>
      </c>
      <c r="E4" s="12">
        <v>331345531</v>
      </c>
      <c r="F4" s="4">
        <f t="shared" ref="F4:F67" si="0">(E4-D4)/D4</f>
        <v>6.6038314265146267E-2</v>
      </c>
      <c r="J4" s="14" t="s">
        <v>87</v>
      </c>
      <c r="K4" s="14" t="s">
        <v>86</v>
      </c>
      <c r="L4" s="10" t="s">
        <v>0</v>
      </c>
      <c r="M4" s="9">
        <v>310865510</v>
      </c>
      <c r="N4" s="9">
        <v>331345531</v>
      </c>
      <c r="O4" s="4">
        <f t="shared" ref="O4:O67" si="1">(N4-M4)/M4</f>
        <v>6.5880647229086306E-2</v>
      </c>
    </row>
    <row r="5" spans="1:15">
      <c r="A5" s="14" t="s">
        <v>87</v>
      </c>
      <c r="B5" s="14" t="s">
        <v>86</v>
      </c>
      <c r="C5" s="6" t="s">
        <v>114</v>
      </c>
      <c r="D5" s="7">
        <v>1955642</v>
      </c>
      <c r="E5" s="7">
        <v>2033682</v>
      </c>
      <c r="F5" s="4">
        <f t="shared" si="0"/>
        <v>3.9905054197036063E-2</v>
      </c>
      <c r="J5" s="14" t="s">
        <v>87</v>
      </c>
      <c r="K5" s="14" t="s">
        <v>86</v>
      </c>
      <c r="L5" s="6" t="s">
        <v>114</v>
      </c>
      <c r="M5" s="7">
        <v>1666767</v>
      </c>
      <c r="N5" s="7">
        <v>2033682</v>
      </c>
      <c r="O5" s="4">
        <f t="shared" si="1"/>
        <v>0.22013574782798076</v>
      </c>
    </row>
    <row r="6" spans="1:15">
      <c r="A6" s="14" t="s">
        <v>87</v>
      </c>
      <c r="B6" s="14" t="s">
        <v>86</v>
      </c>
      <c r="C6" s="6" t="s">
        <v>113</v>
      </c>
      <c r="D6" s="7">
        <v>6500113</v>
      </c>
      <c r="E6" s="7">
        <v>5017014</v>
      </c>
      <c r="F6" s="4">
        <f t="shared" si="0"/>
        <v>-0.22816511036038911</v>
      </c>
      <c r="J6" s="14" t="s">
        <v>87</v>
      </c>
      <c r="K6" s="14" t="s">
        <v>86</v>
      </c>
      <c r="L6" s="6" t="s">
        <v>113</v>
      </c>
      <c r="M6" s="7">
        <v>5195715</v>
      </c>
      <c r="N6" s="7">
        <v>5017014</v>
      </c>
      <c r="O6" s="4">
        <f t="shared" si="1"/>
        <v>-3.4393918835040026E-2</v>
      </c>
    </row>
    <row r="7" spans="1:15">
      <c r="A7" s="14" t="s">
        <v>87</v>
      </c>
      <c r="B7" s="14" t="s">
        <v>86</v>
      </c>
      <c r="C7" s="6" t="s">
        <v>112</v>
      </c>
      <c r="D7" s="7">
        <v>868672</v>
      </c>
      <c r="E7" s="7">
        <v>1359614</v>
      </c>
      <c r="F7" s="4">
        <f t="shared" si="0"/>
        <v>0.56516383629263978</v>
      </c>
      <c r="J7" s="14" t="s">
        <v>87</v>
      </c>
      <c r="K7" s="14" t="s">
        <v>86</v>
      </c>
      <c r="L7" s="6" t="s">
        <v>112</v>
      </c>
      <c r="M7" s="7">
        <v>898228</v>
      </c>
      <c r="N7" s="7">
        <v>1359614</v>
      </c>
      <c r="O7" s="4">
        <f t="shared" si="1"/>
        <v>0.51366245541221156</v>
      </c>
    </row>
    <row r="8" spans="1:15">
      <c r="A8" s="14" t="s">
        <v>87</v>
      </c>
      <c r="B8" s="14" t="s">
        <v>86</v>
      </c>
      <c r="C8" s="6" t="s">
        <v>111</v>
      </c>
      <c r="D8" s="7">
        <v>34811</v>
      </c>
      <c r="E8" s="7">
        <v>318055</v>
      </c>
      <c r="F8" s="4">
        <f t="shared" si="0"/>
        <v>8.136623481083566</v>
      </c>
      <c r="J8" s="14" t="s">
        <v>87</v>
      </c>
      <c r="K8" s="14" t="s">
        <v>86</v>
      </c>
      <c r="L8" s="6" t="s">
        <v>111</v>
      </c>
      <c r="M8" s="7">
        <v>236087</v>
      </c>
      <c r="N8" s="7">
        <v>318055</v>
      </c>
      <c r="O8" s="4">
        <f t="shared" si="1"/>
        <v>0.34719404287402528</v>
      </c>
    </row>
    <row r="9" spans="1:15">
      <c r="A9" s="14" t="s">
        <v>87</v>
      </c>
      <c r="B9" s="14" t="s">
        <v>86</v>
      </c>
      <c r="C9" s="6" t="s">
        <v>110</v>
      </c>
      <c r="D9" s="7">
        <v>55028</v>
      </c>
      <c r="E9" s="7">
        <v>58582</v>
      </c>
      <c r="F9" s="4">
        <f t="shared" si="0"/>
        <v>6.4585302028058442E-2</v>
      </c>
      <c r="J9" s="14" t="s">
        <v>87</v>
      </c>
      <c r="K9" s="14" t="s">
        <v>86</v>
      </c>
      <c r="L9" s="6" t="s">
        <v>110</v>
      </c>
      <c r="M9" s="7">
        <v>31085</v>
      </c>
      <c r="N9" s="7">
        <v>58582</v>
      </c>
      <c r="O9" s="4">
        <f t="shared" si="1"/>
        <v>0.88457455364323634</v>
      </c>
    </row>
    <row r="10" spans="1:15">
      <c r="A10" s="14" t="s">
        <v>87</v>
      </c>
      <c r="B10" s="14" t="s">
        <v>86</v>
      </c>
      <c r="C10" s="6" t="s">
        <v>109</v>
      </c>
      <c r="D10" s="7">
        <v>7547655</v>
      </c>
      <c r="E10" s="7">
        <v>7723107</v>
      </c>
      <c r="F10" s="4">
        <f t="shared" si="0"/>
        <v>2.3245895579487932E-2</v>
      </c>
      <c r="J10" s="14" t="s">
        <v>87</v>
      </c>
      <c r="K10" s="14" t="s">
        <v>86</v>
      </c>
      <c r="L10" s="6" t="s">
        <v>109</v>
      </c>
      <c r="M10" s="7">
        <v>5942741</v>
      </c>
      <c r="N10" s="7">
        <v>7723107</v>
      </c>
      <c r="O10" s="4">
        <f t="shared" si="1"/>
        <v>0.29958667221068525</v>
      </c>
    </row>
    <row r="11" spans="1:15">
      <c r="A11" s="14" t="s">
        <v>87</v>
      </c>
      <c r="B11" s="14" t="s">
        <v>86</v>
      </c>
      <c r="C11" s="6" t="s">
        <v>108</v>
      </c>
      <c r="D11" s="7">
        <v>11058127</v>
      </c>
      <c r="E11" s="7">
        <v>13246159</v>
      </c>
      <c r="F11" s="4">
        <f t="shared" si="0"/>
        <v>0.1978664198738177</v>
      </c>
      <c r="J11" s="14" t="s">
        <v>87</v>
      </c>
      <c r="K11" s="14" t="s">
        <v>86</v>
      </c>
      <c r="L11" s="6" t="s">
        <v>108</v>
      </c>
      <c r="M11" s="7">
        <v>14061583</v>
      </c>
      <c r="N11" s="7">
        <v>13246159</v>
      </c>
      <c r="O11" s="4">
        <f t="shared" si="1"/>
        <v>-5.7989488096752688E-2</v>
      </c>
    </row>
    <row r="12" spans="1:15">
      <c r="A12" s="14" t="s">
        <v>87</v>
      </c>
      <c r="B12" s="14" t="s">
        <v>86</v>
      </c>
      <c r="C12" s="6" t="s">
        <v>107</v>
      </c>
      <c r="D12" s="7">
        <v>3050</v>
      </c>
      <c r="E12" s="7">
        <v>403363</v>
      </c>
      <c r="F12" s="4">
        <f t="shared" si="0"/>
        <v>131.25016393442624</v>
      </c>
      <c r="J12" s="14" t="s">
        <v>87</v>
      </c>
      <c r="K12" s="14" t="s">
        <v>86</v>
      </c>
      <c r="L12" s="6" t="s">
        <v>107</v>
      </c>
      <c r="M12" s="7">
        <v>109678</v>
      </c>
      <c r="N12" s="7">
        <v>403363</v>
      </c>
      <c r="O12" s="4">
        <f t="shared" si="1"/>
        <v>2.6777020004011742</v>
      </c>
    </row>
    <row r="13" spans="1:15">
      <c r="A13" s="14" t="s">
        <v>87</v>
      </c>
      <c r="B13" s="14" t="s">
        <v>86</v>
      </c>
      <c r="C13" s="6" t="s">
        <v>106</v>
      </c>
      <c r="D13" s="7">
        <v>2878207</v>
      </c>
      <c r="E13" s="7">
        <v>2540721</v>
      </c>
      <c r="F13" s="4">
        <f t="shared" si="0"/>
        <v>-0.1172556386667116</v>
      </c>
      <c r="J13" s="14" t="s">
        <v>87</v>
      </c>
      <c r="K13" s="14" t="s">
        <v>86</v>
      </c>
      <c r="L13" s="6" t="s">
        <v>106</v>
      </c>
      <c r="M13" s="7">
        <v>2689729</v>
      </c>
      <c r="N13" s="7">
        <v>2540721</v>
      </c>
      <c r="O13" s="4">
        <f t="shared" si="1"/>
        <v>-5.5398889627914186E-2</v>
      </c>
    </row>
    <row r="14" spans="1:15">
      <c r="A14" s="14" t="s">
        <v>87</v>
      </c>
      <c r="B14" s="14" t="s">
        <v>86</v>
      </c>
      <c r="C14" s="6" t="s">
        <v>105</v>
      </c>
      <c r="D14" s="7">
        <v>640768</v>
      </c>
      <c r="E14" s="7">
        <v>846226</v>
      </c>
      <c r="F14" s="4">
        <f t="shared" si="0"/>
        <v>0.32064335297642826</v>
      </c>
      <c r="J14" s="14" t="s">
        <v>87</v>
      </c>
      <c r="K14" s="14" t="s">
        <v>86</v>
      </c>
      <c r="L14" s="6" t="s">
        <v>105</v>
      </c>
      <c r="M14" s="7">
        <v>1079636</v>
      </c>
      <c r="N14" s="7">
        <v>846226</v>
      </c>
      <c r="O14" s="4">
        <f t="shared" si="1"/>
        <v>-0.21619323549789002</v>
      </c>
    </row>
    <row r="15" spans="1:15">
      <c r="A15" s="14" t="s">
        <v>87</v>
      </c>
      <c r="B15" s="14" t="s">
        <v>86</v>
      </c>
      <c r="C15" s="6" t="s">
        <v>104</v>
      </c>
      <c r="D15" s="7">
        <v>29433844</v>
      </c>
      <c r="E15" s="7">
        <v>30181192</v>
      </c>
      <c r="F15" s="4">
        <f t="shared" si="0"/>
        <v>2.5390771249586021E-2</v>
      </c>
      <c r="J15" s="14" t="s">
        <v>87</v>
      </c>
      <c r="K15" s="14" t="s">
        <v>86</v>
      </c>
      <c r="L15" s="6" t="s">
        <v>104</v>
      </c>
      <c r="M15" s="7">
        <v>27544691</v>
      </c>
      <c r="N15" s="7">
        <v>30181192</v>
      </c>
      <c r="O15" s="4">
        <f t="shared" si="1"/>
        <v>9.5717210986320383E-2</v>
      </c>
    </row>
    <row r="16" spans="1:15">
      <c r="A16" s="14" t="s">
        <v>87</v>
      </c>
      <c r="B16" s="14" t="s">
        <v>86</v>
      </c>
      <c r="C16" s="6" t="s">
        <v>103</v>
      </c>
      <c r="D16" s="7">
        <v>49847792</v>
      </c>
      <c r="E16" s="7">
        <v>52089340</v>
      </c>
      <c r="F16" s="4">
        <f t="shared" si="0"/>
        <v>4.496784932821097E-2</v>
      </c>
      <c r="J16" s="14" t="s">
        <v>87</v>
      </c>
      <c r="K16" s="14" t="s">
        <v>86</v>
      </c>
      <c r="L16" s="6" t="s">
        <v>103</v>
      </c>
      <c r="M16" s="7">
        <v>50725943</v>
      </c>
      <c r="N16" s="7">
        <v>52089340</v>
      </c>
      <c r="O16" s="4">
        <f t="shared" si="1"/>
        <v>2.6877706344463622E-2</v>
      </c>
    </row>
    <row r="17" spans="1:15">
      <c r="A17" s="14" t="s">
        <v>87</v>
      </c>
      <c r="B17" s="14" t="s">
        <v>86</v>
      </c>
      <c r="C17" s="6" t="s">
        <v>102</v>
      </c>
      <c r="D17" s="7">
        <v>168807</v>
      </c>
      <c r="E17" s="7">
        <v>105676</v>
      </c>
      <c r="F17" s="4">
        <f t="shared" si="0"/>
        <v>-0.3739833063794748</v>
      </c>
      <c r="J17" s="14" t="s">
        <v>87</v>
      </c>
      <c r="K17" s="14" t="s">
        <v>86</v>
      </c>
      <c r="L17" s="6" t="s">
        <v>102</v>
      </c>
      <c r="M17" s="7">
        <v>154184</v>
      </c>
      <c r="N17" s="7">
        <v>105676</v>
      </c>
      <c r="O17" s="4">
        <f t="shared" si="1"/>
        <v>-0.31461111399366992</v>
      </c>
    </row>
    <row r="18" spans="1:15">
      <c r="A18" s="14" t="s">
        <v>87</v>
      </c>
      <c r="B18" s="14" t="s">
        <v>86</v>
      </c>
      <c r="C18" s="6" t="s">
        <v>101</v>
      </c>
      <c r="D18" s="7">
        <v>820120</v>
      </c>
      <c r="E18" s="7">
        <v>856374</v>
      </c>
      <c r="F18" s="4">
        <f t="shared" si="0"/>
        <v>4.4205725991318341E-2</v>
      </c>
      <c r="J18" s="14" t="s">
        <v>87</v>
      </c>
      <c r="K18" s="14" t="s">
        <v>86</v>
      </c>
      <c r="L18" s="6" t="s">
        <v>101</v>
      </c>
      <c r="M18" s="7">
        <v>806964</v>
      </c>
      <c r="N18" s="7">
        <v>856374</v>
      </c>
      <c r="O18" s="4">
        <f t="shared" si="1"/>
        <v>6.1229497226642081E-2</v>
      </c>
    </row>
    <row r="19" spans="1:15">
      <c r="A19" s="14" t="s">
        <v>87</v>
      </c>
      <c r="B19" s="14" t="s">
        <v>86</v>
      </c>
      <c r="C19" s="6" t="s">
        <v>100</v>
      </c>
      <c r="D19" s="7">
        <v>9716516</v>
      </c>
      <c r="E19" s="7">
        <v>11121343</v>
      </c>
      <c r="F19" s="4">
        <f t="shared" si="0"/>
        <v>0.14458134994065774</v>
      </c>
      <c r="J19" s="14" t="s">
        <v>87</v>
      </c>
      <c r="K19" s="14" t="s">
        <v>86</v>
      </c>
      <c r="L19" s="6" t="s">
        <v>100</v>
      </c>
      <c r="M19" s="7">
        <v>9672433</v>
      </c>
      <c r="N19" s="7">
        <v>11121343</v>
      </c>
      <c r="O19" s="4">
        <f t="shared" si="1"/>
        <v>0.14979788435856831</v>
      </c>
    </row>
    <row r="20" spans="1:15">
      <c r="A20" s="14" t="s">
        <v>87</v>
      </c>
      <c r="B20" s="14" t="s">
        <v>86</v>
      </c>
      <c r="C20" s="6" t="s">
        <v>99</v>
      </c>
      <c r="D20" s="7">
        <v>62632845</v>
      </c>
      <c r="E20" s="7">
        <v>64651236</v>
      </c>
      <c r="F20" s="4">
        <f t="shared" si="0"/>
        <v>3.222575950365978E-2</v>
      </c>
      <c r="J20" s="14" t="s">
        <v>87</v>
      </c>
      <c r="K20" s="14" t="s">
        <v>86</v>
      </c>
      <c r="L20" s="6" t="s">
        <v>99</v>
      </c>
      <c r="M20" s="7">
        <v>58803754</v>
      </c>
      <c r="N20" s="7">
        <v>64651236</v>
      </c>
      <c r="O20" s="4">
        <f t="shared" si="1"/>
        <v>9.9440624147907289E-2</v>
      </c>
    </row>
    <row r="21" spans="1:15">
      <c r="A21" s="14" t="s">
        <v>87</v>
      </c>
      <c r="B21" s="14" t="s">
        <v>86</v>
      </c>
      <c r="C21" s="6" t="s">
        <v>98</v>
      </c>
      <c r="D21" s="7">
        <v>503363</v>
      </c>
      <c r="E21" s="7">
        <v>1254468</v>
      </c>
      <c r="F21" s="4">
        <f t="shared" si="0"/>
        <v>1.4921736400967096</v>
      </c>
      <c r="J21" s="14" t="s">
        <v>87</v>
      </c>
      <c r="K21" s="14" t="s">
        <v>86</v>
      </c>
      <c r="L21" s="6" t="s">
        <v>98</v>
      </c>
      <c r="M21" s="7">
        <v>1080579</v>
      </c>
      <c r="N21" s="7">
        <v>1254468</v>
      </c>
      <c r="O21" s="4">
        <f t="shared" si="1"/>
        <v>0.16092206122828595</v>
      </c>
    </row>
    <row r="22" spans="1:15">
      <c r="A22" s="14" t="s">
        <v>87</v>
      </c>
      <c r="B22" s="14" t="s">
        <v>86</v>
      </c>
      <c r="C22" s="6" t="s">
        <v>97</v>
      </c>
      <c r="D22" s="7">
        <v>17295765</v>
      </c>
      <c r="E22" s="7">
        <v>18986961</v>
      </c>
      <c r="F22" s="4">
        <f t="shared" si="0"/>
        <v>9.7780930765421478E-2</v>
      </c>
      <c r="J22" s="14" t="s">
        <v>87</v>
      </c>
      <c r="K22" s="14" t="s">
        <v>86</v>
      </c>
      <c r="L22" s="6" t="s">
        <v>97</v>
      </c>
      <c r="M22" s="7">
        <v>15618403</v>
      </c>
      <c r="N22" s="7">
        <v>18986961</v>
      </c>
      <c r="O22" s="4">
        <f t="shared" si="1"/>
        <v>0.21567877330351892</v>
      </c>
    </row>
    <row r="23" spans="1:15">
      <c r="A23" s="14" t="s">
        <v>87</v>
      </c>
      <c r="B23" s="14" t="s">
        <v>86</v>
      </c>
      <c r="C23" s="6" t="s">
        <v>96</v>
      </c>
      <c r="D23" s="7">
        <v>52452</v>
      </c>
      <c r="E23" s="7">
        <v>17380</v>
      </c>
      <c r="F23" s="4">
        <f t="shared" si="0"/>
        <v>-0.66864943186151149</v>
      </c>
      <c r="J23" s="14" t="s">
        <v>87</v>
      </c>
      <c r="K23" s="14" t="s">
        <v>86</v>
      </c>
      <c r="L23" s="6" t="s">
        <v>96</v>
      </c>
      <c r="M23" s="7">
        <v>55168</v>
      </c>
      <c r="N23" s="7">
        <v>17380</v>
      </c>
      <c r="O23" s="4">
        <f t="shared" si="1"/>
        <v>-0.68496229698375866</v>
      </c>
    </row>
    <row r="24" spans="1:15">
      <c r="A24" s="14" t="s">
        <v>87</v>
      </c>
      <c r="B24" s="14" t="s">
        <v>86</v>
      </c>
      <c r="C24" s="6" t="s">
        <v>95</v>
      </c>
      <c r="D24" s="7">
        <v>63871</v>
      </c>
      <c r="E24" s="7">
        <v>21878</v>
      </c>
      <c r="F24" s="4">
        <f t="shared" si="0"/>
        <v>-0.65746582956271238</v>
      </c>
      <c r="J24" s="14" t="s">
        <v>87</v>
      </c>
      <c r="K24" s="14" t="s">
        <v>86</v>
      </c>
      <c r="L24" s="6" t="s">
        <v>95</v>
      </c>
      <c r="M24" s="7">
        <v>21503</v>
      </c>
      <c r="N24" s="7">
        <v>21878</v>
      </c>
      <c r="O24" s="4">
        <f t="shared" si="1"/>
        <v>1.7439427056689764E-2</v>
      </c>
    </row>
    <row r="25" spans="1:15">
      <c r="A25" s="14" t="s">
        <v>87</v>
      </c>
      <c r="B25" s="14" t="s">
        <v>86</v>
      </c>
      <c r="C25" s="6" t="s">
        <v>94</v>
      </c>
      <c r="D25" s="7">
        <v>13117908</v>
      </c>
      <c r="E25" s="7">
        <v>11854448</v>
      </c>
      <c r="F25" s="4">
        <f t="shared" si="0"/>
        <v>-9.6315662527896972E-2</v>
      </c>
      <c r="J25" s="14" t="s">
        <v>87</v>
      </c>
      <c r="K25" s="14" t="s">
        <v>86</v>
      </c>
      <c r="L25" s="6" t="s">
        <v>94</v>
      </c>
      <c r="M25" s="7">
        <v>12466226</v>
      </c>
      <c r="N25" s="7">
        <v>11854448</v>
      </c>
      <c r="O25" s="4">
        <f t="shared" si="1"/>
        <v>-4.9074836281646106E-2</v>
      </c>
    </row>
    <row r="26" spans="1:15">
      <c r="A26" s="14" t="s">
        <v>87</v>
      </c>
      <c r="B26" s="14" t="s">
        <v>86</v>
      </c>
      <c r="C26" s="6" t="s">
        <v>93</v>
      </c>
      <c r="D26" s="7">
        <v>53881320</v>
      </c>
      <c r="E26" s="7">
        <v>68334003</v>
      </c>
      <c r="F26" s="4">
        <f t="shared" si="0"/>
        <v>0.26823179164875693</v>
      </c>
      <c r="J26" s="14" t="s">
        <v>87</v>
      </c>
      <c r="K26" s="14" t="s">
        <v>86</v>
      </c>
      <c r="L26" s="6" t="s">
        <v>93</v>
      </c>
      <c r="M26" s="7">
        <v>63671166</v>
      </c>
      <c r="N26" s="7">
        <v>68334003</v>
      </c>
      <c r="O26" s="4">
        <f t="shared" si="1"/>
        <v>7.3233102092083571E-2</v>
      </c>
    </row>
    <row r="27" spans="1:15">
      <c r="A27" s="14" t="s">
        <v>87</v>
      </c>
      <c r="B27" s="14" t="s">
        <v>86</v>
      </c>
      <c r="C27" s="6" t="s">
        <v>92</v>
      </c>
      <c r="D27" s="7">
        <v>6157248</v>
      </c>
      <c r="E27" s="7">
        <v>5614882</v>
      </c>
      <c r="F27" s="4">
        <f t="shared" si="0"/>
        <v>-8.8085781180163608E-2</v>
      </c>
      <c r="J27" s="14" t="s">
        <v>87</v>
      </c>
      <c r="K27" s="14" t="s">
        <v>86</v>
      </c>
      <c r="L27" s="6" t="s">
        <v>92</v>
      </c>
      <c r="M27" s="7">
        <v>5684679</v>
      </c>
      <c r="N27" s="7">
        <v>5614882</v>
      </c>
      <c r="O27" s="4">
        <f t="shared" si="1"/>
        <v>-1.2278089932606573E-2</v>
      </c>
    </row>
    <row r="28" spans="1:15">
      <c r="A28" s="14" t="s">
        <v>87</v>
      </c>
      <c r="B28" s="14" t="s">
        <v>86</v>
      </c>
      <c r="C28" s="6" t="s">
        <v>91</v>
      </c>
      <c r="D28" s="7">
        <v>11463644</v>
      </c>
      <c r="E28" s="7">
        <v>9118277</v>
      </c>
      <c r="F28" s="4">
        <f t="shared" si="0"/>
        <v>-0.20459175110462258</v>
      </c>
      <c r="J28" s="14" t="s">
        <v>87</v>
      </c>
      <c r="K28" s="14" t="s">
        <v>86</v>
      </c>
      <c r="L28" s="6" t="s">
        <v>91</v>
      </c>
      <c r="M28" s="7">
        <v>9253332</v>
      </c>
      <c r="N28" s="7">
        <v>9118277</v>
      </c>
      <c r="O28" s="4">
        <f t="shared" si="1"/>
        <v>-1.4595283082893816E-2</v>
      </c>
    </row>
    <row r="29" spans="1:15">
      <c r="A29" s="14" t="s">
        <v>87</v>
      </c>
      <c r="B29" s="14" t="s">
        <v>86</v>
      </c>
      <c r="C29" s="6" t="s">
        <v>90</v>
      </c>
      <c r="D29" s="7">
        <v>4963216</v>
      </c>
      <c r="E29" s="7">
        <v>5700421</v>
      </c>
      <c r="F29" s="4">
        <f t="shared" si="0"/>
        <v>0.14853373296668934</v>
      </c>
      <c r="J29" s="14" t="s">
        <v>87</v>
      </c>
      <c r="K29" s="14" t="s">
        <v>86</v>
      </c>
      <c r="L29" s="6" t="s">
        <v>90</v>
      </c>
      <c r="M29" s="7">
        <v>5984956</v>
      </c>
      <c r="N29" s="7">
        <v>5700421</v>
      </c>
      <c r="O29" s="4">
        <f t="shared" si="1"/>
        <v>-4.754170289639556E-2</v>
      </c>
    </row>
    <row r="30" spans="1:15">
      <c r="A30" s="14" t="s">
        <v>87</v>
      </c>
      <c r="B30" s="14" t="s">
        <v>86</v>
      </c>
      <c r="C30" s="6" t="s">
        <v>89</v>
      </c>
      <c r="D30" s="7">
        <v>983303</v>
      </c>
      <c r="E30" s="7">
        <v>995514</v>
      </c>
      <c r="F30" s="4">
        <f t="shared" si="0"/>
        <v>1.2418349176194927E-2</v>
      </c>
      <c r="J30" s="14" t="s">
        <v>87</v>
      </c>
      <c r="K30" s="14" t="s">
        <v>86</v>
      </c>
      <c r="L30" s="6" t="s">
        <v>89</v>
      </c>
      <c r="M30" s="7">
        <v>741448</v>
      </c>
      <c r="N30" s="7">
        <v>995514</v>
      </c>
      <c r="O30" s="4">
        <f t="shared" si="1"/>
        <v>0.34266192639268028</v>
      </c>
    </row>
    <row r="31" spans="1:15">
      <c r="A31" s="14" t="s">
        <v>87</v>
      </c>
      <c r="B31" s="14" t="s">
        <v>86</v>
      </c>
      <c r="C31" s="6" t="s">
        <v>88</v>
      </c>
      <c r="D31" s="7">
        <v>9995361</v>
      </c>
      <c r="E31" s="7">
        <v>8994186</v>
      </c>
      <c r="F31" s="4">
        <f t="shared" si="0"/>
        <v>-0.10016396606385702</v>
      </c>
      <c r="J31" s="14" t="s">
        <v>87</v>
      </c>
      <c r="K31" s="14" t="s">
        <v>86</v>
      </c>
      <c r="L31" s="6" t="s">
        <v>88</v>
      </c>
      <c r="M31" s="7">
        <v>8497129</v>
      </c>
      <c r="N31" s="7">
        <v>8994186</v>
      </c>
      <c r="O31" s="4">
        <f t="shared" si="1"/>
        <v>5.8497052357331519E-2</v>
      </c>
    </row>
    <row r="32" spans="1:15">
      <c r="A32" s="14" t="s">
        <v>87</v>
      </c>
      <c r="B32" s="14" t="s">
        <v>86</v>
      </c>
      <c r="C32" s="6" t="s">
        <v>85</v>
      </c>
      <c r="D32" s="7">
        <v>8180085</v>
      </c>
      <c r="E32" s="7">
        <v>7901429</v>
      </c>
      <c r="F32" s="4">
        <f t="shared" si="0"/>
        <v>-3.4065171694426161E-2</v>
      </c>
      <c r="J32" s="14" t="s">
        <v>87</v>
      </c>
      <c r="K32" s="14" t="s">
        <v>86</v>
      </c>
      <c r="L32" s="6" t="s">
        <v>85</v>
      </c>
      <c r="M32" s="7">
        <v>8171703</v>
      </c>
      <c r="N32" s="7">
        <v>7901429</v>
      </c>
      <c r="O32" s="4">
        <f t="shared" si="1"/>
        <v>-3.3074378743329268E-2</v>
      </c>
    </row>
    <row r="33" spans="1:15">
      <c r="A33" s="14" t="s">
        <v>3</v>
      </c>
      <c r="B33" s="15" t="s">
        <v>0</v>
      </c>
      <c r="C33" s="17"/>
      <c r="D33" s="12">
        <v>312275344</v>
      </c>
      <c r="E33" s="12">
        <v>344962045</v>
      </c>
      <c r="F33" s="4">
        <f t="shared" si="0"/>
        <v>0.10467269231476693</v>
      </c>
      <c r="J33" s="14" t="s">
        <v>3</v>
      </c>
      <c r="K33" s="20" t="s">
        <v>0</v>
      </c>
      <c r="L33" s="17"/>
      <c r="M33" s="9">
        <v>396543737</v>
      </c>
      <c r="N33" s="9">
        <v>344962045</v>
      </c>
      <c r="O33" s="4">
        <f t="shared" si="1"/>
        <v>-0.130078191097493</v>
      </c>
    </row>
    <row r="34" spans="1:15">
      <c r="A34" s="14" t="s">
        <v>3</v>
      </c>
      <c r="B34" s="14" t="s">
        <v>63</v>
      </c>
      <c r="C34" s="13" t="s">
        <v>0</v>
      </c>
      <c r="D34" s="12">
        <v>254881609</v>
      </c>
      <c r="E34" s="12">
        <v>281128426</v>
      </c>
      <c r="F34" s="4">
        <f t="shared" si="0"/>
        <v>0.1029765038873401</v>
      </c>
      <c r="J34" s="14" t="s">
        <v>3</v>
      </c>
      <c r="K34" s="14" t="s">
        <v>63</v>
      </c>
      <c r="L34" s="10" t="s">
        <v>0</v>
      </c>
      <c r="M34" s="9">
        <v>339189909</v>
      </c>
      <c r="N34" s="9">
        <v>281128426</v>
      </c>
      <c r="O34" s="4">
        <f t="shared" si="1"/>
        <v>-0.17117691729443518</v>
      </c>
    </row>
    <row r="35" spans="1:15">
      <c r="A35" s="14" t="s">
        <v>3</v>
      </c>
      <c r="B35" s="14" t="s">
        <v>63</v>
      </c>
      <c r="C35" s="6" t="s">
        <v>84</v>
      </c>
      <c r="D35" s="7">
        <v>535837</v>
      </c>
      <c r="E35" s="7">
        <v>378786</v>
      </c>
      <c r="F35" s="4">
        <f t="shared" si="0"/>
        <v>-0.2930947284342067</v>
      </c>
      <c r="J35" s="14" t="s">
        <v>3</v>
      </c>
      <c r="K35" s="14" t="s">
        <v>63</v>
      </c>
      <c r="L35" s="6" t="s">
        <v>84</v>
      </c>
      <c r="M35" s="7">
        <v>121266</v>
      </c>
      <c r="N35" s="7">
        <v>378786</v>
      </c>
      <c r="O35" s="4">
        <f t="shared" si="1"/>
        <v>2.1235960615506406</v>
      </c>
    </row>
    <row r="36" spans="1:15">
      <c r="A36" s="14" t="s">
        <v>3</v>
      </c>
      <c r="B36" s="14" t="s">
        <v>63</v>
      </c>
      <c r="C36" s="6" t="s">
        <v>83</v>
      </c>
      <c r="D36" s="7">
        <v>97183</v>
      </c>
      <c r="E36" s="7">
        <v>87249</v>
      </c>
      <c r="F36" s="4">
        <f t="shared" si="0"/>
        <v>-0.10221952399082145</v>
      </c>
      <c r="J36" s="14" t="s">
        <v>3</v>
      </c>
      <c r="K36" s="14" t="s">
        <v>63</v>
      </c>
      <c r="L36" s="6" t="s">
        <v>83</v>
      </c>
      <c r="M36" s="7">
        <v>96084</v>
      </c>
      <c r="N36" s="7">
        <v>87249</v>
      </c>
      <c r="O36" s="4">
        <f t="shared" si="1"/>
        <v>-9.1950793056075938E-2</v>
      </c>
    </row>
    <row r="37" spans="1:15">
      <c r="A37" s="14" t="s">
        <v>3</v>
      </c>
      <c r="B37" s="14" t="s">
        <v>63</v>
      </c>
      <c r="C37" s="6" t="s">
        <v>82</v>
      </c>
      <c r="D37" s="7">
        <v>31889</v>
      </c>
      <c r="E37" s="7"/>
      <c r="F37" s="4">
        <f t="shared" si="0"/>
        <v>-1</v>
      </c>
      <c r="J37" s="14" t="s">
        <v>3</v>
      </c>
      <c r="K37" s="14" t="s">
        <v>63</v>
      </c>
      <c r="L37" s="6" t="s">
        <v>81</v>
      </c>
      <c r="M37" s="7">
        <v>287292418</v>
      </c>
      <c r="N37" s="7">
        <v>226313991</v>
      </c>
      <c r="O37" s="4">
        <f t="shared" si="1"/>
        <v>-0.21225212772583507</v>
      </c>
    </row>
    <row r="38" spans="1:15">
      <c r="A38" s="14" t="s">
        <v>3</v>
      </c>
      <c r="B38" s="14" t="s">
        <v>63</v>
      </c>
      <c r="C38" s="6" t="s">
        <v>81</v>
      </c>
      <c r="D38" s="7">
        <v>210851694</v>
      </c>
      <c r="E38" s="7">
        <v>226313991</v>
      </c>
      <c r="F38" s="4">
        <f t="shared" si="0"/>
        <v>7.3332571850240863E-2</v>
      </c>
      <c r="J38" s="14" t="s">
        <v>3</v>
      </c>
      <c r="K38" s="14" t="s">
        <v>63</v>
      </c>
      <c r="L38" s="6" t="s">
        <v>80</v>
      </c>
      <c r="M38" s="7"/>
      <c r="N38" s="7">
        <v>3040</v>
      </c>
      <c r="O38" s="4"/>
    </row>
    <row r="39" spans="1:15">
      <c r="A39" s="14" t="s">
        <v>3</v>
      </c>
      <c r="B39" s="14" t="s">
        <v>63</v>
      </c>
      <c r="C39" s="6" t="s">
        <v>80</v>
      </c>
      <c r="D39" s="7"/>
      <c r="E39" s="7">
        <v>3040</v>
      </c>
      <c r="F39" s="4"/>
      <c r="J39" s="14" t="s">
        <v>3</v>
      </c>
      <c r="K39" s="14" t="s">
        <v>63</v>
      </c>
      <c r="L39" s="6" t="s">
        <v>79</v>
      </c>
      <c r="M39" s="7">
        <v>4762197</v>
      </c>
      <c r="N39" s="7">
        <v>2312420</v>
      </c>
      <c r="O39" s="4">
        <f t="shared" si="1"/>
        <v>-0.51442159994641123</v>
      </c>
    </row>
    <row r="40" spans="1:15">
      <c r="A40" s="14" t="s">
        <v>3</v>
      </c>
      <c r="B40" s="14" t="s">
        <v>63</v>
      </c>
      <c r="C40" s="6" t="s">
        <v>161</v>
      </c>
      <c r="D40" s="7">
        <v>1132</v>
      </c>
      <c r="E40" s="7"/>
      <c r="F40" s="4">
        <f t="shared" si="0"/>
        <v>-1</v>
      </c>
      <c r="J40" s="14" t="s">
        <v>3</v>
      </c>
      <c r="K40" s="14" t="s">
        <v>63</v>
      </c>
      <c r="L40" s="6" t="s">
        <v>78</v>
      </c>
      <c r="M40" s="7">
        <v>5918045</v>
      </c>
      <c r="N40" s="7">
        <v>8735454</v>
      </c>
      <c r="O40" s="4">
        <f t="shared" si="1"/>
        <v>0.4760708984132429</v>
      </c>
    </row>
    <row r="41" spans="1:15">
      <c r="A41" s="14" t="s">
        <v>3</v>
      </c>
      <c r="B41" s="14" t="s">
        <v>63</v>
      </c>
      <c r="C41" s="6" t="s">
        <v>79</v>
      </c>
      <c r="D41" s="7">
        <v>2277134</v>
      </c>
      <c r="E41" s="7">
        <v>2312420</v>
      </c>
      <c r="F41" s="4">
        <f t="shared" si="0"/>
        <v>1.5495794274733063E-2</v>
      </c>
      <c r="J41" s="14" t="s">
        <v>3</v>
      </c>
      <c r="K41" s="14" t="s">
        <v>63</v>
      </c>
      <c r="L41" s="6" t="s">
        <v>77</v>
      </c>
      <c r="M41" s="7">
        <v>3590304</v>
      </c>
      <c r="N41" s="7">
        <v>4685097</v>
      </c>
      <c r="O41" s="4">
        <f t="shared" si="1"/>
        <v>0.30493044600122998</v>
      </c>
    </row>
    <row r="42" spans="1:15">
      <c r="A42" s="14" t="s">
        <v>3</v>
      </c>
      <c r="B42" s="14" t="s">
        <v>63</v>
      </c>
      <c r="C42" s="6" t="s">
        <v>78</v>
      </c>
      <c r="D42" s="7">
        <v>5193506</v>
      </c>
      <c r="E42" s="7">
        <v>8735454</v>
      </c>
      <c r="F42" s="4">
        <f t="shared" si="0"/>
        <v>0.68199555367799714</v>
      </c>
      <c r="J42" s="14" t="s">
        <v>3</v>
      </c>
      <c r="K42" s="14" t="s">
        <v>63</v>
      </c>
      <c r="L42" s="6" t="s">
        <v>76</v>
      </c>
      <c r="M42" s="7">
        <v>276311</v>
      </c>
      <c r="N42" s="7">
        <v>185598</v>
      </c>
      <c r="O42" s="4">
        <f t="shared" si="1"/>
        <v>-0.32830035720619155</v>
      </c>
    </row>
    <row r="43" spans="1:15">
      <c r="A43" s="14" t="s">
        <v>3</v>
      </c>
      <c r="B43" s="14" t="s">
        <v>63</v>
      </c>
      <c r="C43" s="6" t="s">
        <v>77</v>
      </c>
      <c r="D43" s="7">
        <v>3486523</v>
      </c>
      <c r="E43" s="7">
        <v>4685097</v>
      </c>
      <c r="F43" s="4">
        <f t="shared" si="0"/>
        <v>0.34377343846577235</v>
      </c>
      <c r="J43" s="14" t="s">
        <v>3</v>
      </c>
      <c r="K43" s="14" t="s">
        <v>63</v>
      </c>
      <c r="L43" s="6" t="s">
        <v>75</v>
      </c>
      <c r="M43" s="7">
        <v>7332553</v>
      </c>
      <c r="N43" s="7">
        <v>8105146</v>
      </c>
      <c r="O43" s="4">
        <f t="shared" si="1"/>
        <v>0.10536480268195811</v>
      </c>
    </row>
    <row r="44" spans="1:15">
      <c r="A44" s="14" t="s">
        <v>3</v>
      </c>
      <c r="B44" s="14" t="s">
        <v>63</v>
      </c>
      <c r="C44" s="6" t="s">
        <v>76</v>
      </c>
      <c r="D44" s="7">
        <v>238516</v>
      </c>
      <c r="E44" s="7">
        <v>185598</v>
      </c>
      <c r="F44" s="4">
        <f t="shared" si="0"/>
        <v>-0.22186352278253871</v>
      </c>
      <c r="J44" s="14" t="s">
        <v>3</v>
      </c>
      <c r="K44" s="14" t="s">
        <v>63</v>
      </c>
      <c r="L44" s="6" t="s">
        <v>74</v>
      </c>
      <c r="M44" s="7">
        <v>1050</v>
      </c>
      <c r="N44" s="7"/>
      <c r="O44" s="4">
        <f t="shared" si="1"/>
        <v>-1</v>
      </c>
    </row>
    <row r="45" spans="1:15">
      <c r="A45" s="14" t="s">
        <v>3</v>
      </c>
      <c r="B45" s="14" t="s">
        <v>63</v>
      </c>
      <c r="C45" s="6" t="s">
        <v>75</v>
      </c>
      <c r="D45" s="7">
        <v>5593969</v>
      </c>
      <c r="E45" s="7">
        <v>8105146</v>
      </c>
      <c r="F45" s="4">
        <f t="shared" si="0"/>
        <v>0.44890792208537444</v>
      </c>
      <c r="J45" s="14" t="s">
        <v>3</v>
      </c>
      <c r="K45" s="14" t="s">
        <v>63</v>
      </c>
      <c r="L45" s="6" t="s">
        <v>73</v>
      </c>
      <c r="M45" s="7"/>
      <c r="N45" s="7">
        <v>5571</v>
      </c>
      <c r="O45" s="4"/>
    </row>
    <row r="46" spans="1:15">
      <c r="A46" s="14" t="s">
        <v>3</v>
      </c>
      <c r="B46" s="14" t="s">
        <v>63</v>
      </c>
      <c r="C46" s="6" t="s">
        <v>73</v>
      </c>
      <c r="D46" s="7"/>
      <c r="E46" s="7">
        <v>5571</v>
      </c>
      <c r="F46" s="4"/>
      <c r="J46" s="14" t="s">
        <v>3</v>
      </c>
      <c r="K46" s="14" t="s">
        <v>63</v>
      </c>
      <c r="L46" s="6" t="s">
        <v>71</v>
      </c>
      <c r="M46" s="7">
        <v>122873</v>
      </c>
      <c r="N46" s="7">
        <v>83429</v>
      </c>
      <c r="O46" s="4">
        <f t="shared" si="1"/>
        <v>-0.32101438070202565</v>
      </c>
    </row>
    <row r="47" spans="1:15">
      <c r="A47" s="14" t="s">
        <v>3</v>
      </c>
      <c r="B47" s="14" t="s">
        <v>63</v>
      </c>
      <c r="C47" s="6" t="s">
        <v>72</v>
      </c>
      <c r="D47" s="7">
        <v>1110</v>
      </c>
      <c r="E47" s="7"/>
      <c r="F47" s="4">
        <f t="shared" si="0"/>
        <v>-1</v>
      </c>
      <c r="J47" s="14" t="s">
        <v>3</v>
      </c>
      <c r="K47" s="14" t="s">
        <v>63</v>
      </c>
      <c r="L47" s="6" t="s">
        <v>70</v>
      </c>
      <c r="M47" s="7">
        <v>1875969</v>
      </c>
      <c r="N47" s="7">
        <v>2605242</v>
      </c>
      <c r="O47" s="4">
        <f t="shared" si="1"/>
        <v>0.38874469674072437</v>
      </c>
    </row>
    <row r="48" spans="1:15">
      <c r="A48" s="14" t="s">
        <v>3</v>
      </c>
      <c r="B48" s="14" t="s">
        <v>63</v>
      </c>
      <c r="C48" s="6" t="s">
        <v>71</v>
      </c>
      <c r="D48" s="7">
        <v>54026</v>
      </c>
      <c r="E48" s="7">
        <v>83429</v>
      </c>
      <c r="F48" s="4">
        <f t="shared" si="0"/>
        <v>0.54423795950098097</v>
      </c>
      <c r="J48" s="14" t="s">
        <v>3</v>
      </c>
      <c r="K48" s="14" t="s">
        <v>63</v>
      </c>
      <c r="L48" s="6" t="s">
        <v>69</v>
      </c>
      <c r="M48" s="7">
        <v>282500</v>
      </c>
      <c r="N48" s="7">
        <v>219926</v>
      </c>
      <c r="O48" s="4">
        <f t="shared" si="1"/>
        <v>-0.22150088495575221</v>
      </c>
    </row>
    <row r="49" spans="1:15">
      <c r="A49" s="14" t="s">
        <v>3</v>
      </c>
      <c r="B49" s="14" t="s">
        <v>63</v>
      </c>
      <c r="C49" s="6" t="s">
        <v>70</v>
      </c>
      <c r="D49" s="7">
        <v>1724914</v>
      </c>
      <c r="E49" s="7">
        <v>2605242</v>
      </c>
      <c r="F49" s="4">
        <f t="shared" si="0"/>
        <v>0.51036051652430203</v>
      </c>
      <c r="J49" s="14" t="s">
        <v>3</v>
      </c>
      <c r="K49" s="14" t="s">
        <v>63</v>
      </c>
      <c r="L49" s="6" t="s">
        <v>68</v>
      </c>
      <c r="M49" s="7">
        <v>818049</v>
      </c>
      <c r="N49" s="7">
        <v>359996</v>
      </c>
      <c r="O49" s="4">
        <f t="shared" si="1"/>
        <v>-0.55993345141916928</v>
      </c>
    </row>
    <row r="50" spans="1:15">
      <c r="A50" s="14" t="s">
        <v>3</v>
      </c>
      <c r="B50" s="14" t="s">
        <v>63</v>
      </c>
      <c r="C50" s="6" t="s">
        <v>177</v>
      </c>
      <c r="D50" s="7">
        <v>13441</v>
      </c>
      <c r="E50" s="7"/>
      <c r="F50" s="4">
        <f t="shared" si="0"/>
        <v>-1</v>
      </c>
      <c r="J50" s="14" t="s">
        <v>3</v>
      </c>
      <c r="K50" s="14" t="s">
        <v>63</v>
      </c>
      <c r="L50" s="6" t="s">
        <v>67</v>
      </c>
      <c r="M50" s="7">
        <v>919438</v>
      </c>
      <c r="N50" s="7">
        <v>152621</v>
      </c>
      <c r="O50" s="4">
        <f t="shared" si="1"/>
        <v>-0.83400620814019</v>
      </c>
    </row>
    <row r="51" spans="1:15">
      <c r="A51" s="14" t="s">
        <v>3</v>
      </c>
      <c r="B51" s="14" t="s">
        <v>63</v>
      </c>
      <c r="C51" s="6" t="s">
        <v>69</v>
      </c>
      <c r="D51" s="7">
        <v>640637</v>
      </c>
      <c r="E51" s="7">
        <v>219926</v>
      </c>
      <c r="F51" s="4">
        <f t="shared" si="0"/>
        <v>-0.65670730850700165</v>
      </c>
      <c r="J51" s="14" t="s">
        <v>3</v>
      </c>
      <c r="K51" s="14" t="s">
        <v>63</v>
      </c>
      <c r="L51" s="6" t="s">
        <v>66</v>
      </c>
      <c r="M51" s="7">
        <v>13437</v>
      </c>
      <c r="N51" s="7">
        <v>95582</v>
      </c>
      <c r="O51" s="4">
        <f t="shared" si="1"/>
        <v>6.113343752325668</v>
      </c>
    </row>
    <row r="52" spans="1:15">
      <c r="A52" s="14" t="s">
        <v>3</v>
      </c>
      <c r="B52" s="14" t="s">
        <v>63</v>
      </c>
      <c r="C52" s="6" t="s">
        <v>178</v>
      </c>
      <c r="D52" s="7">
        <v>21951</v>
      </c>
      <c r="E52" s="7"/>
      <c r="F52" s="4">
        <f t="shared" si="0"/>
        <v>-1</v>
      </c>
      <c r="J52" s="14" t="s">
        <v>3</v>
      </c>
      <c r="K52" s="14" t="s">
        <v>63</v>
      </c>
      <c r="L52" s="6" t="s">
        <v>65</v>
      </c>
      <c r="M52" s="7">
        <v>1644302</v>
      </c>
      <c r="N52" s="7">
        <v>1890885</v>
      </c>
      <c r="O52" s="4">
        <f t="shared" si="1"/>
        <v>0.14996211158290873</v>
      </c>
    </row>
    <row r="53" spans="1:15">
      <c r="A53" s="14" t="s">
        <v>3</v>
      </c>
      <c r="B53" s="14" t="s">
        <v>63</v>
      </c>
      <c r="C53" s="6" t="s">
        <v>68</v>
      </c>
      <c r="D53" s="7">
        <v>1464899</v>
      </c>
      <c r="E53" s="7">
        <v>359996</v>
      </c>
      <c r="F53" s="4">
        <f t="shared" si="0"/>
        <v>-0.75425199962591283</v>
      </c>
      <c r="J53" s="14" t="s">
        <v>3</v>
      </c>
      <c r="K53" s="14" t="s">
        <v>63</v>
      </c>
      <c r="L53" s="6" t="s">
        <v>64</v>
      </c>
      <c r="M53" s="7">
        <v>1090860</v>
      </c>
      <c r="N53" s="7">
        <v>1989275</v>
      </c>
      <c r="O53" s="4">
        <f t="shared" si="1"/>
        <v>0.8235841446198412</v>
      </c>
    </row>
    <row r="54" spans="1:15">
      <c r="A54" s="14" t="s">
        <v>3</v>
      </c>
      <c r="B54" s="14" t="s">
        <v>63</v>
      </c>
      <c r="C54" s="6" t="s">
        <v>67</v>
      </c>
      <c r="D54" s="7">
        <v>407213</v>
      </c>
      <c r="E54" s="7">
        <v>152621</v>
      </c>
      <c r="F54" s="4">
        <f t="shared" si="0"/>
        <v>-0.62520597328670746</v>
      </c>
      <c r="J54" s="14" t="s">
        <v>3</v>
      </c>
      <c r="K54" s="14" t="s">
        <v>63</v>
      </c>
      <c r="L54" s="6" t="s">
        <v>62</v>
      </c>
      <c r="M54" s="7">
        <v>23032253</v>
      </c>
      <c r="N54" s="7">
        <v>22919118</v>
      </c>
      <c r="O54" s="4">
        <f t="shared" si="1"/>
        <v>-4.9120248896189185E-3</v>
      </c>
    </row>
    <row r="55" spans="1:15">
      <c r="A55" s="14" t="s">
        <v>3</v>
      </c>
      <c r="B55" s="14" t="s">
        <v>63</v>
      </c>
      <c r="C55" s="6" t="s">
        <v>66</v>
      </c>
      <c r="D55" s="7">
        <v>12329</v>
      </c>
      <c r="E55" s="7">
        <v>95582</v>
      </c>
      <c r="F55" s="4">
        <f t="shared" si="0"/>
        <v>6.7526157839240817</v>
      </c>
      <c r="J55" s="14" t="s">
        <v>3</v>
      </c>
      <c r="K55" s="14" t="s">
        <v>53</v>
      </c>
      <c r="L55" s="10" t="s">
        <v>0</v>
      </c>
      <c r="M55" s="9">
        <v>4124649</v>
      </c>
      <c r="N55" s="9">
        <v>5087155</v>
      </c>
      <c r="O55" s="4">
        <f t="shared" si="1"/>
        <v>0.23335464423760663</v>
      </c>
    </row>
    <row r="56" spans="1:15">
      <c r="A56" s="14" t="s">
        <v>3</v>
      </c>
      <c r="B56" s="14" t="s">
        <v>63</v>
      </c>
      <c r="C56" s="6" t="s">
        <v>65</v>
      </c>
      <c r="D56" s="7">
        <v>1467413</v>
      </c>
      <c r="E56" s="7">
        <v>1890885</v>
      </c>
      <c r="F56" s="4">
        <f t="shared" si="0"/>
        <v>0.28858405915716978</v>
      </c>
      <c r="J56" s="14" t="s">
        <v>3</v>
      </c>
      <c r="K56" s="14" t="s">
        <v>53</v>
      </c>
      <c r="L56" s="6" t="s">
        <v>61</v>
      </c>
      <c r="M56" s="7">
        <v>26396</v>
      </c>
      <c r="N56" s="7">
        <v>29662</v>
      </c>
      <c r="O56" s="4">
        <f t="shared" si="1"/>
        <v>0.12373086831338082</v>
      </c>
    </row>
    <row r="57" spans="1:15">
      <c r="A57" s="14" t="s">
        <v>3</v>
      </c>
      <c r="B57" s="14" t="s">
        <v>63</v>
      </c>
      <c r="C57" s="6" t="s">
        <v>64</v>
      </c>
      <c r="D57" s="7">
        <v>1844721</v>
      </c>
      <c r="E57" s="7">
        <v>1989275</v>
      </c>
      <c r="F57" s="4">
        <f t="shared" si="0"/>
        <v>7.8360901187767687E-2</v>
      </c>
      <c r="J57" s="14" t="s">
        <v>3</v>
      </c>
      <c r="K57" s="14" t="s">
        <v>53</v>
      </c>
      <c r="L57" s="6" t="s">
        <v>59</v>
      </c>
      <c r="M57" s="7">
        <v>608857</v>
      </c>
      <c r="N57" s="7">
        <v>868675</v>
      </c>
      <c r="O57" s="4">
        <f t="shared" si="1"/>
        <v>0.42673074301519076</v>
      </c>
    </row>
    <row r="58" spans="1:15">
      <c r="A58" s="14" t="s">
        <v>3</v>
      </c>
      <c r="B58" s="14" t="s">
        <v>63</v>
      </c>
      <c r="C58" s="6" t="s">
        <v>62</v>
      </c>
      <c r="D58" s="7">
        <v>18921572</v>
      </c>
      <c r="E58" s="7">
        <v>22919118</v>
      </c>
      <c r="F58" s="4">
        <f t="shared" si="0"/>
        <v>0.21126923281004348</v>
      </c>
      <c r="J58" s="14" t="s">
        <v>3</v>
      </c>
      <c r="K58" s="14" t="s">
        <v>53</v>
      </c>
      <c r="L58" s="6" t="s">
        <v>154</v>
      </c>
      <c r="M58" s="7"/>
      <c r="N58" s="7">
        <v>2198</v>
      </c>
      <c r="O58" s="4"/>
    </row>
    <row r="59" spans="1:15">
      <c r="A59" s="14" t="s">
        <v>3</v>
      </c>
      <c r="B59" s="14" t="s">
        <v>53</v>
      </c>
      <c r="C59" s="13" t="s">
        <v>0</v>
      </c>
      <c r="D59" s="12">
        <v>4829417</v>
      </c>
      <c r="E59" s="12">
        <v>5087155</v>
      </c>
      <c r="F59" s="4">
        <f t="shared" si="0"/>
        <v>5.3368346531268679E-2</v>
      </c>
      <c r="J59" s="14" t="s">
        <v>3</v>
      </c>
      <c r="K59" s="14" t="s">
        <v>53</v>
      </c>
      <c r="L59" s="6" t="s">
        <v>57</v>
      </c>
      <c r="M59" s="7">
        <v>8956</v>
      </c>
      <c r="N59" s="7">
        <v>11924</v>
      </c>
      <c r="O59" s="4">
        <f t="shared" si="1"/>
        <v>0.33139794551138901</v>
      </c>
    </row>
    <row r="60" spans="1:15">
      <c r="A60" s="14" t="s">
        <v>3</v>
      </c>
      <c r="B60" s="14" t="s">
        <v>53</v>
      </c>
      <c r="C60" s="6" t="s">
        <v>61</v>
      </c>
      <c r="D60" s="7">
        <v>47655</v>
      </c>
      <c r="E60" s="7">
        <v>29662</v>
      </c>
      <c r="F60" s="4">
        <f t="shared" si="0"/>
        <v>-0.37756793620816281</v>
      </c>
      <c r="J60" s="14" t="s">
        <v>3</v>
      </c>
      <c r="K60" s="14" t="s">
        <v>53</v>
      </c>
      <c r="L60" s="6" t="s">
        <v>56</v>
      </c>
      <c r="M60" s="7">
        <v>1090259</v>
      </c>
      <c r="N60" s="7">
        <v>1339289</v>
      </c>
      <c r="O60" s="4">
        <f t="shared" si="1"/>
        <v>0.22841361548035835</v>
      </c>
    </row>
    <row r="61" spans="1:15">
      <c r="A61" s="14" t="s">
        <v>3</v>
      </c>
      <c r="B61" s="14" t="s">
        <v>53</v>
      </c>
      <c r="C61" s="6" t="s">
        <v>155</v>
      </c>
      <c r="D61" s="7">
        <v>9386</v>
      </c>
      <c r="E61" s="7"/>
      <c r="F61" s="4">
        <f t="shared" si="0"/>
        <v>-1</v>
      </c>
      <c r="J61" s="14" t="s">
        <v>3</v>
      </c>
      <c r="K61" s="14" t="s">
        <v>53</v>
      </c>
      <c r="L61" s="6" t="s">
        <v>54</v>
      </c>
      <c r="M61" s="7">
        <v>1185842</v>
      </c>
      <c r="N61" s="7">
        <v>1328686</v>
      </c>
      <c r="O61" s="4">
        <f t="shared" si="1"/>
        <v>0.12045786875485942</v>
      </c>
    </row>
    <row r="62" spans="1:15">
      <c r="A62" s="14" t="s">
        <v>3</v>
      </c>
      <c r="B62" s="14" t="s">
        <v>53</v>
      </c>
      <c r="C62" s="6" t="s">
        <v>59</v>
      </c>
      <c r="D62" s="7">
        <v>721707</v>
      </c>
      <c r="E62" s="7">
        <v>868675</v>
      </c>
      <c r="F62" s="4">
        <f t="shared" si="0"/>
        <v>0.20363942708051883</v>
      </c>
      <c r="J62" s="14" t="s">
        <v>3</v>
      </c>
      <c r="K62" s="14" t="s">
        <v>53</v>
      </c>
      <c r="L62" s="6" t="s">
        <v>52</v>
      </c>
      <c r="M62" s="7">
        <v>1204339</v>
      </c>
      <c r="N62" s="7">
        <v>1506721</v>
      </c>
      <c r="O62" s="4">
        <f t="shared" si="1"/>
        <v>0.25107714688306199</v>
      </c>
    </row>
    <row r="63" spans="1:15">
      <c r="A63" s="14" t="s">
        <v>3</v>
      </c>
      <c r="B63" s="14" t="s">
        <v>53</v>
      </c>
      <c r="C63" s="6" t="s">
        <v>58</v>
      </c>
      <c r="D63" s="7">
        <v>1500</v>
      </c>
      <c r="E63" s="7"/>
      <c r="F63" s="4">
        <f t="shared" si="0"/>
        <v>-1</v>
      </c>
      <c r="J63" s="14" t="s">
        <v>3</v>
      </c>
      <c r="K63" s="14" t="s">
        <v>43</v>
      </c>
      <c r="L63" s="10" t="s">
        <v>0</v>
      </c>
      <c r="M63" s="9">
        <v>2515710</v>
      </c>
      <c r="N63" s="9">
        <v>3852463</v>
      </c>
      <c r="O63" s="4">
        <f t="shared" si="1"/>
        <v>0.53136212043518527</v>
      </c>
    </row>
    <row r="64" spans="1:15">
      <c r="A64" s="14" t="s">
        <v>3</v>
      </c>
      <c r="B64" s="14" t="s">
        <v>53</v>
      </c>
      <c r="C64" s="6" t="s">
        <v>154</v>
      </c>
      <c r="D64" s="7">
        <v>7450</v>
      </c>
      <c r="E64" s="7">
        <v>2198</v>
      </c>
      <c r="F64" s="4">
        <f t="shared" si="0"/>
        <v>-0.70496644295302013</v>
      </c>
      <c r="J64" s="14" t="s">
        <v>3</v>
      </c>
      <c r="K64" s="14" t="s">
        <v>43</v>
      </c>
      <c r="L64" s="6" t="s">
        <v>51</v>
      </c>
      <c r="M64" s="7">
        <v>1790</v>
      </c>
      <c r="N64" s="7"/>
      <c r="O64" s="4">
        <f t="shared" si="1"/>
        <v>-1</v>
      </c>
    </row>
    <row r="65" spans="1:15">
      <c r="A65" s="14" t="s">
        <v>3</v>
      </c>
      <c r="B65" s="14" t="s">
        <v>53</v>
      </c>
      <c r="C65" s="6" t="s">
        <v>57</v>
      </c>
      <c r="D65" s="7">
        <v>7551</v>
      </c>
      <c r="E65" s="7">
        <v>11924</v>
      </c>
      <c r="F65" s="4">
        <f t="shared" si="0"/>
        <v>0.57912859223943847</v>
      </c>
      <c r="J65" s="14" t="s">
        <v>3</v>
      </c>
      <c r="K65" s="14" t="s">
        <v>43</v>
      </c>
      <c r="L65" s="6" t="s">
        <v>148</v>
      </c>
      <c r="M65" s="7">
        <v>9802</v>
      </c>
      <c r="N65" s="7"/>
      <c r="O65" s="4">
        <f t="shared" si="1"/>
        <v>-1</v>
      </c>
    </row>
    <row r="66" spans="1:15">
      <c r="A66" s="14" t="s">
        <v>3</v>
      </c>
      <c r="B66" s="14" t="s">
        <v>53</v>
      </c>
      <c r="C66" s="6" t="s">
        <v>56</v>
      </c>
      <c r="D66" s="7">
        <v>2407431</v>
      </c>
      <c r="E66" s="7">
        <v>1339289</v>
      </c>
      <c r="F66" s="4">
        <f t="shared" si="0"/>
        <v>-0.4436854057291777</v>
      </c>
      <c r="J66" s="14" t="s">
        <v>3</v>
      </c>
      <c r="K66" s="14" t="s">
        <v>43</v>
      </c>
      <c r="L66" s="6" t="s">
        <v>50</v>
      </c>
      <c r="M66" s="7"/>
      <c r="N66" s="7">
        <v>19400</v>
      </c>
      <c r="O66" s="4"/>
    </row>
    <row r="67" spans="1:15">
      <c r="A67" s="14" t="s">
        <v>3</v>
      </c>
      <c r="B67" s="14" t="s">
        <v>53</v>
      </c>
      <c r="C67" s="6" t="s">
        <v>54</v>
      </c>
      <c r="D67" s="7">
        <v>864372</v>
      </c>
      <c r="E67" s="7">
        <v>1328686</v>
      </c>
      <c r="F67" s="4">
        <f t="shared" si="0"/>
        <v>0.53716918178747108</v>
      </c>
      <c r="J67" s="14" t="s">
        <v>3</v>
      </c>
      <c r="K67" s="14" t="s">
        <v>43</v>
      </c>
      <c r="L67" s="6" t="s">
        <v>49</v>
      </c>
      <c r="M67" s="7">
        <v>2473074</v>
      </c>
      <c r="N67" s="7">
        <v>3622436</v>
      </c>
      <c r="O67" s="4">
        <f t="shared" si="1"/>
        <v>0.46475034713882402</v>
      </c>
    </row>
    <row r="68" spans="1:15">
      <c r="A68" s="14" t="s">
        <v>3</v>
      </c>
      <c r="B68" s="14" t="s">
        <v>53</v>
      </c>
      <c r="C68" s="6" t="s">
        <v>52</v>
      </c>
      <c r="D68" s="7">
        <v>762365</v>
      </c>
      <c r="E68" s="7">
        <v>1506721</v>
      </c>
      <c r="F68" s="4">
        <f t="shared" ref="F68:F118" si="2">(E68-D68)/D68</f>
        <v>0.97637745699238554</v>
      </c>
      <c r="J68" s="14" t="s">
        <v>3</v>
      </c>
      <c r="K68" s="14" t="s">
        <v>43</v>
      </c>
      <c r="L68" s="6" t="s">
        <v>47</v>
      </c>
      <c r="M68" s="7">
        <v>6823</v>
      </c>
      <c r="N68" s="7">
        <v>64182</v>
      </c>
      <c r="O68" s="4">
        <f t="shared" ref="O68:O108" si="3">(N68-M68)/M68</f>
        <v>8.4067125897698958</v>
      </c>
    </row>
    <row r="69" spans="1:15">
      <c r="A69" s="14" t="s">
        <v>3</v>
      </c>
      <c r="B69" s="14" t="s">
        <v>43</v>
      </c>
      <c r="C69" s="13" t="s">
        <v>0</v>
      </c>
      <c r="D69" s="12">
        <v>4254592</v>
      </c>
      <c r="E69" s="12">
        <v>3852463</v>
      </c>
      <c r="F69" s="4">
        <f t="shared" si="2"/>
        <v>-9.4516465973705582E-2</v>
      </c>
      <c r="J69" s="14" t="s">
        <v>3</v>
      </c>
      <c r="K69" s="14" t="s">
        <v>43</v>
      </c>
      <c r="L69" s="6" t="s">
        <v>46</v>
      </c>
      <c r="M69" s="7"/>
      <c r="N69" s="7">
        <v>61745</v>
      </c>
      <c r="O69" s="4"/>
    </row>
    <row r="70" spans="1:15">
      <c r="A70" s="14" t="s">
        <v>3</v>
      </c>
      <c r="B70" s="14" t="s">
        <v>43</v>
      </c>
      <c r="C70" s="6" t="s">
        <v>51</v>
      </c>
      <c r="D70" s="7">
        <v>2662</v>
      </c>
      <c r="E70" s="7"/>
      <c r="F70" s="4">
        <f t="shared" si="2"/>
        <v>-1</v>
      </c>
      <c r="J70" s="14" t="s">
        <v>3</v>
      </c>
      <c r="K70" s="14" t="s">
        <v>43</v>
      </c>
      <c r="L70" s="6" t="s">
        <v>146</v>
      </c>
      <c r="M70" s="7"/>
      <c r="N70" s="7">
        <v>63047</v>
      </c>
      <c r="O70" s="4"/>
    </row>
    <row r="71" spans="1:15">
      <c r="A71" s="14" t="s">
        <v>3</v>
      </c>
      <c r="B71" s="14" t="s">
        <v>43</v>
      </c>
      <c r="C71" s="6" t="s">
        <v>50</v>
      </c>
      <c r="D71" s="7"/>
      <c r="E71" s="7">
        <v>19400</v>
      </c>
      <c r="F71" s="4"/>
      <c r="J71" s="14" t="s">
        <v>3</v>
      </c>
      <c r="K71" s="14" t="s">
        <v>43</v>
      </c>
      <c r="L71" s="6" t="s">
        <v>45</v>
      </c>
      <c r="M71" s="7">
        <v>7852</v>
      </c>
      <c r="N71" s="7">
        <v>8395</v>
      </c>
      <c r="O71" s="4">
        <f t="shared" si="3"/>
        <v>6.9154355578196644E-2</v>
      </c>
    </row>
    <row r="72" spans="1:15">
      <c r="A72" s="14" t="s">
        <v>3</v>
      </c>
      <c r="B72" s="14" t="s">
        <v>43</v>
      </c>
      <c r="C72" s="6" t="s">
        <v>49</v>
      </c>
      <c r="D72" s="7">
        <v>4001659</v>
      </c>
      <c r="E72" s="7">
        <v>3622436</v>
      </c>
      <c r="F72" s="4">
        <f t="shared" si="2"/>
        <v>-9.4766445616680475E-2</v>
      </c>
      <c r="J72" s="14" t="s">
        <v>3</v>
      </c>
      <c r="K72" s="14" t="s">
        <v>43</v>
      </c>
      <c r="L72" s="6" t="s">
        <v>142</v>
      </c>
      <c r="M72" s="7"/>
      <c r="N72" s="7">
        <v>2398</v>
      </c>
      <c r="O72" s="4"/>
    </row>
    <row r="73" spans="1:15">
      <c r="A73" s="14" t="s">
        <v>3</v>
      </c>
      <c r="B73" s="14" t="s">
        <v>43</v>
      </c>
      <c r="C73" s="6" t="s">
        <v>47</v>
      </c>
      <c r="D73" s="7">
        <v>215966</v>
      </c>
      <c r="E73" s="7">
        <v>64182</v>
      </c>
      <c r="F73" s="4">
        <f t="shared" si="2"/>
        <v>-0.70281433188557463</v>
      </c>
      <c r="J73" s="14" t="s">
        <v>3</v>
      </c>
      <c r="K73" s="14" t="s">
        <v>43</v>
      </c>
      <c r="L73" s="6" t="s">
        <v>141</v>
      </c>
      <c r="M73" s="7"/>
      <c r="N73" s="7">
        <v>10860</v>
      </c>
      <c r="O73" s="4"/>
    </row>
    <row r="74" spans="1:15">
      <c r="A74" s="14" t="s">
        <v>3</v>
      </c>
      <c r="B74" s="14" t="s">
        <v>43</v>
      </c>
      <c r="C74" s="6" t="s">
        <v>46</v>
      </c>
      <c r="D74" s="7"/>
      <c r="E74" s="7">
        <v>61745</v>
      </c>
      <c r="F74" s="4"/>
      <c r="J74" s="14" t="s">
        <v>3</v>
      </c>
      <c r="K74" s="14" t="s">
        <v>43</v>
      </c>
      <c r="L74" s="6" t="s">
        <v>44</v>
      </c>
      <c r="M74" s="7">
        <v>16369</v>
      </c>
      <c r="N74" s="7"/>
      <c r="O74" s="4">
        <f t="shared" si="3"/>
        <v>-1</v>
      </c>
    </row>
    <row r="75" spans="1:15">
      <c r="A75" s="14" t="s">
        <v>3</v>
      </c>
      <c r="B75" s="14" t="s">
        <v>43</v>
      </c>
      <c r="C75" s="6" t="s">
        <v>146</v>
      </c>
      <c r="D75" s="7">
        <v>2344</v>
      </c>
      <c r="E75" s="7">
        <v>63047</v>
      </c>
      <c r="F75" s="4">
        <f t="shared" si="2"/>
        <v>25.897184300341298</v>
      </c>
      <c r="J75" s="14" t="s">
        <v>3</v>
      </c>
      <c r="K75" s="14" t="s">
        <v>26</v>
      </c>
      <c r="L75" s="10" t="s">
        <v>0</v>
      </c>
      <c r="M75" s="9">
        <v>17158680</v>
      </c>
      <c r="N75" s="9">
        <v>15794999</v>
      </c>
      <c r="O75" s="4">
        <f t="shared" si="3"/>
        <v>-7.9474703182296075E-2</v>
      </c>
    </row>
    <row r="76" spans="1:15">
      <c r="A76" s="14" t="s">
        <v>3</v>
      </c>
      <c r="B76" s="14" t="s">
        <v>43</v>
      </c>
      <c r="C76" s="6" t="s">
        <v>45</v>
      </c>
      <c r="D76" s="7">
        <v>1765</v>
      </c>
      <c r="E76" s="7">
        <v>8395</v>
      </c>
      <c r="F76" s="4">
        <f t="shared" si="2"/>
        <v>3.7563739376770537</v>
      </c>
      <c r="J76" s="14" t="s">
        <v>3</v>
      </c>
      <c r="K76" s="14" t="s">
        <v>26</v>
      </c>
      <c r="L76" s="6" t="s">
        <v>41</v>
      </c>
      <c r="M76" s="7">
        <v>30960</v>
      </c>
      <c r="N76" s="7">
        <v>19651</v>
      </c>
      <c r="O76" s="4">
        <f t="shared" si="3"/>
        <v>-0.36527777777777776</v>
      </c>
    </row>
    <row r="77" spans="1:15">
      <c r="A77" s="14" t="s">
        <v>3</v>
      </c>
      <c r="B77" s="14" t="s">
        <v>43</v>
      </c>
      <c r="C77" s="6" t="s">
        <v>143</v>
      </c>
      <c r="D77" s="7">
        <v>4943</v>
      </c>
      <c r="E77" s="7"/>
      <c r="F77" s="4">
        <f t="shared" si="2"/>
        <v>-1</v>
      </c>
      <c r="J77" s="14" t="s">
        <v>3</v>
      </c>
      <c r="K77" s="14" t="s">
        <v>26</v>
      </c>
      <c r="L77" s="6" t="s">
        <v>40</v>
      </c>
      <c r="M77" s="7">
        <v>84542</v>
      </c>
      <c r="N77" s="7">
        <v>13861</v>
      </c>
      <c r="O77" s="4">
        <f t="shared" si="3"/>
        <v>-0.83604598897589366</v>
      </c>
    </row>
    <row r="78" spans="1:15">
      <c r="A78" s="14" t="s">
        <v>3</v>
      </c>
      <c r="B78" s="14" t="s">
        <v>43</v>
      </c>
      <c r="C78" s="6" t="s">
        <v>142</v>
      </c>
      <c r="D78" s="7"/>
      <c r="E78" s="7">
        <v>2398</v>
      </c>
      <c r="F78" s="4"/>
      <c r="J78" s="14" t="s">
        <v>3</v>
      </c>
      <c r="K78" s="14" t="s">
        <v>26</v>
      </c>
      <c r="L78" s="6" t="s">
        <v>39</v>
      </c>
      <c r="M78" s="7">
        <v>3718</v>
      </c>
      <c r="N78" s="7">
        <v>6844</v>
      </c>
      <c r="O78" s="4">
        <f t="shared" si="3"/>
        <v>0.84077461000537923</v>
      </c>
    </row>
    <row r="79" spans="1:15">
      <c r="A79" s="14" t="s">
        <v>3</v>
      </c>
      <c r="B79" s="14" t="s">
        <v>43</v>
      </c>
      <c r="C79" s="6" t="s">
        <v>141</v>
      </c>
      <c r="D79" s="7">
        <v>1553</v>
      </c>
      <c r="E79" s="7">
        <v>10860</v>
      </c>
      <c r="F79" s="4">
        <f t="shared" si="2"/>
        <v>5.992916934964585</v>
      </c>
      <c r="J79" s="14" t="s">
        <v>3</v>
      </c>
      <c r="K79" s="14" t="s">
        <v>26</v>
      </c>
      <c r="L79" s="6" t="s">
        <v>38</v>
      </c>
      <c r="M79" s="7">
        <v>10749</v>
      </c>
      <c r="N79" s="7">
        <v>5597</v>
      </c>
      <c r="O79" s="4">
        <f t="shared" si="3"/>
        <v>-0.47930040003721275</v>
      </c>
    </row>
    <row r="80" spans="1:15">
      <c r="A80" s="14" t="s">
        <v>3</v>
      </c>
      <c r="B80" s="14" t="s">
        <v>43</v>
      </c>
      <c r="C80" s="6" t="s">
        <v>139</v>
      </c>
      <c r="D80" s="7">
        <v>2699</v>
      </c>
      <c r="E80" s="7"/>
      <c r="F80" s="4">
        <f t="shared" si="2"/>
        <v>-1</v>
      </c>
      <c r="J80" s="14" t="s">
        <v>3</v>
      </c>
      <c r="K80" s="14" t="s">
        <v>26</v>
      </c>
      <c r="L80" s="6" t="s">
        <v>37</v>
      </c>
      <c r="M80" s="7">
        <v>3406906</v>
      </c>
      <c r="N80" s="7">
        <v>3157676</v>
      </c>
      <c r="O80" s="4">
        <f t="shared" si="3"/>
        <v>-7.3154351778417129E-2</v>
      </c>
    </row>
    <row r="81" spans="1:15">
      <c r="A81" s="14" t="s">
        <v>3</v>
      </c>
      <c r="B81" s="14" t="s">
        <v>43</v>
      </c>
      <c r="C81" s="6" t="s">
        <v>42</v>
      </c>
      <c r="D81" s="7">
        <v>6611</v>
      </c>
      <c r="E81" s="7"/>
      <c r="F81" s="4">
        <f t="shared" si="2"/>
        <v>-1</v>
      </c>
      <c r="J81" s="14" t="s">
        <v>3</v>
      </c>
      <c r="K81" s="14" t="s">
        <v>26</v>
      </c>
      <c r="L81" s="6" t="s">
        <v>36</v>
      </c>
      <c r="M81" s="7">
        <v>48314</v>
      </c>
      <c r="N81" s="7">
        <v>48444</v>
      </c>
      <c r="O81" s="4">
        <f t="shared" si="3"/>
        <v>2.690731464999793E-3</v>
      </c>
    </row>
    <row r="82" spans="1:15">
      <c r="A82" s="14" t="s">
        <v>3</v>
      </c>
      <c r="B82" s="14" t="s">
        <v>43</v>
      </c>
      <c r="C82" s="6" t="s">
        <v>179</v>
      </c>
      <c r="D82" s="7">
        <v>14390</v>
      </c>
      <c r="E82" s="7"/>
      <c r="F82" s="4">
        <f t="shared" si="2"/>
        <v>-1</v>
      </c>
      <c r="J82" s="14" t="s">
        <v>3</v>
      </c>
      <c r="K82" s="14" t="s">
        <v>26</v>
      </c>
      <c r="L82" s="6" t="s">
        <v>35</v>
      </c>
      <c r="M82" s="7">
        <v>4329</v>
      </c>
      <c r="N82" s="7"/>
      <c r="O82" s="4">
        <f t="shared" si="3"/>
        <v>-1</v>
      </c>
    </row>
    <row r="83" spans="1:15">
      <c r="A83" s="14" t="s">
        <v>3</v>
      </c>
      <c r="B83" s="14" t="s">
        <v>26</v>
      </c>
      <c r="C83" s="13" t="s">
        <v>0</v>
      </c>
      <c r="D83" s="12">
        <v>11700642</v>
      </c>
      <c r="E83" s="12">
        <v>15794999</v>
      </c>
      <c r="F83" s="4">
        <f t="shared" si="2"/>
        <v>0.34992584167603796</v>
      </c>
      <c r="J83" s="14" t="s">
        <v>3</v>
      </c>
      <c r="K83" s="14" t="s">
        <v>26</v>
      </c>
      <c r="L83" s="6" t="s">
        <v>34</v>
      </c>
      <c r="M83" s="7">
        <v>29272</v>
      </c>
      <c r="N83" s="7">
        <v>35691</v>
      </c>
      <c r="O83" s="4">
        <f t="shared" si="3"/>
        <v>0.21928805684613281</v>
      </c>
    </row>
    <row r="84" spans="1:15">
      <c r="A84" s="14" t="s">
        <v>3</v>
      </c>
      <c r="B84" s="14" t="s">
        <v>26</v>
      </c>
      <c r="C84" s="6" t="s">
        <v>41</v>
      </c>
      <c r="D84" s="7">
        <v>9723</v>
      </c>
      <c r="E84" s="7">
        <v>19651</v>
      </c>
      <c r="F84" s="4">
        <f t="shared" si="2"/>
        <v>1.0210840275635091</v>
      </c>
      <c r="J84" s="14" t="s">
        <v>3</v>
      </c>
      <c r="K84" s="14" t="s">
        <v>26</v>
      </c>
      <c r="L84" s="6" t="s">
        <v>33</v>
      </c>
      <c r="M84" s="7"/>
      <c r="N84" s="7">
        <v>2639</v>
      </c>
      <c r="O84" s="4"/>
    </row>
    <row r="85" spans="1:15">
      <c r="A85" s="14" t="s">
        <v>3</v>
      </c>
      <c r="B85" s="14" t="s">
        <v>26</v>
      </c>
      <c r="C85" s="6" t="s">
        <v>40</v>
      </c>
      <c r="D85" s="7">
        <v>32735</v>
      </c>
      <c r="E85" s="7">
        <v>13861</v>
      </c>
      <c r="F85" s="4">
        <f t="shared" si="2"/>
        <v>-0.57656942110890486</v>
      </c>
      <c r="J85" s="14" t="s">
        <v>3</v>
      </c>
      <c r="K85" s="14" t="s">
        <v>26</v>
      </c>
      <c r="L85" s="6" t="s">
        <v>32</v>
      </c>
      <c r="M85" s="7">
        <v>11219873</v>
      </c>
      <c r="N85" s="7">
        <v>11126375</v>
      </c>
      <c r="O85" s="4">
        <f t="shared" si="3"/>
        <v>-8.3332494048729434E-3</v>
      </c>
    </row>
    <row r="86" spans="1:15">
      <c r="A86" s="14" t="s">
        <v>3</v>
      </c>
      <c r="B86" s="14" t="s">
        <v>26</v>
      </c>
      <c r="C86" s="6" t="s">
        <v>39</v>
      </c>
      <c r="D86" s="7">
        <v>38156</v>
      </c>
      <c r="E86" s="7">
        <v>6844</v>
      </c>
      <c r="F86" s="4">
        <f t="shared" si="2"/>
        <v>-0.82063109340601736</v>
      </c>
      <c r="J86" s="14" t="s">
        <v>3</v>
      </c>
      <c r="K86" s="14" t="s">
        <v>26</v>
      </c>
      <c r="L86" s="6" t="s">
        <v>31</v>
      </c>
      <c r="M86" s="7">
        <v>25903</v>
      </c>
      <c r="N86" s="7">
        <v>29500</v>
      </c>
      <c r="O86" s="4">
        <f t="shared" si="3"/>
        <v>0.13886422422113268</v>
      </c>
    </row>
    <row r="87" spans="1:15">
      <c r="A87" s="14" t="s">
        <v>3</v>
      </c>
      <c r="B87" s="14" t="s">
        <v>26</v>
      </c>
      <c r="C87" s="6" t="s">
        <v>38</v>
      </c>
      <c r="D87" s="7">
        <v>7105</v>
      </c>
      <c r="E87" s="7">
        <v>5597</v>
      </c>
      <c r="F87" s="4">
        <f t="shared" si="2"/>
        <v>-0.21224489795918366</v>
      </c>
      <c r="J87" s="14" t="s">
        <v>3</v>
      </c>
      <c r="K87" s="14" t="s">
        <v>26</v>
      </c>
      <c r="L87" s="6" t="s">
        <v>30</v>
      </c>
      <c r="M87" s="7">
        <v>208099</v>
      </c>
      <c r="N87" s="7">
        <v>22474</v>
      </c>
      <c r="O87" s="4">
        <f t="shared" si="3"/>
        <v>-0.89200332534034277</v>
      </c>
    </row>
    <row r="88" spans="1:15">
      <c r="A88" s="14" t="s">
        <v>3</v>
      </c>
      <c r="B88" s="14" t="s">
        <v>26</v>
      </c>
      <c r="C88" s="6" t="s">
        <v>37</v>
      </c>
      <c r="D88" s="7">
        <v>1463340</v>
      </c>
      <c r="E88" s="7">
        <v>3157676</v>
      </c>
      <c r="F88" s="4">
        <f t="shared" si="2"/>
        <v>1.1578553172878483</v>
      </c>
      <c r="J88" s="14" t="s">
        <v>3</v>
      </c>
      <c r="K88" s="14" t="s">
        <v>26</v>
      </c>
      <c r="L88" s="6" t="s">
        <v>29</v>
      </c>
      <c r="M88" s="7">
        <v>47120</v>
      </c>
      <c r="N88" s="7">
        <v>42114</v>
      </c>
      <c r="O88" s="4">
        <f t="shared" si="3"/>
        <v>-0.10623938879456707</v>
      </c>
    </row>
    <row r="89" spans="1:15">
      <c r="A89" s="14" t="s">
        <v>3</v>
      </c>
      <c r="B89" s="14" t="s">
        <v>26</v>
      </c>
      <c r="C89" s="6" t="s">
        <v>36</v>
      </c>
      <c r="D89" s="7"/>
      <c r="E89" s="7">
        <v>48444</v>
      </c>
      <c r="F89" s="4"/>
      <c r="J89" s="14" t="s">
        <v>3</v>
      </c>
      <c r="K89" s="14" t="s">
        <v>26</v>
      </c>
      <c r="L89" s="6" t="s">
        <v>28</v>
      </c>
      <c r="M89" s="7">
        <v>758615</v>
      </c>
      <c r="N89" s="7">
        <v>537558</v>
      </c>
      <c r="O89" s="4">
        <f t="shared" si="3"/>
        <v>-0.29139550364809552</v>
      </c>
    </row>
    <row r="90" spans="1:15">
      <c r="A90" s="14" t="s">
        <v>3</v>
      </c>
      <c r="B90" s="14" t="s">
        <v>26</v>
      </c>
      <c r="C90" s="6" t="s">
        <v>35</v>
      </c>
      <c r="D90" s="7">
        <v>6857</v>
      </c>
      <c r="E90" s="7"/>
      <c r="F90" s="4">
        <f t="shared" si="2"/>
        <v>-1</v>
      </c>
      <c r="J90" s="14" t="s">
        <v>3</v>
      </c>
      <c r="K90" s="14" t="s">
        <v>26</v>
      </c>
      <c r="L90" s="6" t="s">
        <v>27</v>
      </c>
      <c r="M90" s="7">
        <v>1280280</v>
      </c>
      <c r="N90" s="7">
        <v>746575</v>
      </c>
      <c r="O90" s="4">
        <f t="shared" si="3"/>
        <v>-0.41686584184709596</v>
      </c>
    </row>
    <row r="91" spans="1:15">
      <c r="A91" s="14" t="s">
        <v>3</v>
      </c>
      <c r="B91" s="14" t="s">
        <v>26</v>
      </c>
      <c r="C91" s="6" t="s">
        <v>34</v>
      </c>
      <c r="D91" s="7">
        <v>22154</v>
      </c>
      <c r="E91" s="7">
        <v>35691</v>
      </c>
      <c r="F91" s="4">
        <f t="shared" si="2"/>
        <v>0.61104089554933649</v>
      </c>
      <c r="J91" s="14" t="s">
        <v>3</v>
      </c>
      <c r="K91" s="14" t="s">
        <v>22</v>
      </c>
      <c r="L91" s="10" t="s">
        <v>0</v>
      </c>
      <c r="M91" s="9">
        <v>20170753</v>
      </c>
      <c r="N91" s="9">
        <v>23163466</v>
      </c>
      <c r="O91" s="4">
        <f t="shared" si="3"/>
        <v>0.14836892802167573</v>
      </c>
    </row>
    <row r="92" spans="1:15">
      <c r="A92" s="14" t="s">
        <v>3</v>
      </c>
      <c r="B92" s="14" t="s">
        <v>26</v>
      </c>
      <c r="C92" s="6" t="s">
        <v>33</v>
      </c>
      <c r="D92" s="7">
        <v>2020</v>
      </c>
      <c r="E92" s="7">
        <v>2639</v>
      </c>
      <c r="F92" s="4">
        <f t="shared" si="2"/>
        <v>0.30643564356435643</v>
      </c>
      <c r="J92" s="14" t="s">
        <v>3</v>
      </c>
      <c r="K92" s="14" t="s">
        <v>22</v>
      </c>
      <c r="L92" s="6" t="s">
        <v>24</v>
      </c>
      <c r="M92" s="7">
        <v>2867785</v>
      </c>
      <c r="N92" s="7">
        <v>3387940</v>
      </c>
      <c r="O92" s="4">
        <f t="shared" si="3"/>
        <v>0.18137865983677298</v>
      </c>
    </row>
    <row r="93" spans="1:15">
      <c r="A93" s="14" t="s">
        <v>3</v>
      </c>
      <c r="B93" s="14" t="s">
        <v>26</v>
      </c>
      <c r="C93" s="6" t="s">
        <v>32</v>
      </c>
      <c r="D93" s="7">
        <v>7666338</v>
      </c>
      <c r="E93" s="7">
        <v>11126375</v>
      </c>
      <c r="F93" s="4">
        <f t="shared" si="2"/>
        <v>0.45132852217055913</v>
      </c>
      <c r="J93" s="14" t="s">
        <v>3</v>
      </c>
      <c r="K93" s="14" t="s">
        <v>22</v>
      </c>
      <c r="L93" s="6" t="s">
        <v>23</v>
      </c>
      <c r="M93" s="7">
        <v>266113</v>
      </c>
      <c r="N93" s="7">
        <v>186550</v>
      </c>
      <c r="O93" s="4">
        <f t="shared" si="3"/>
        <v>-0.2989820114011717</v>
      </c>
    </row>
    <row r="94" spans="1:15">
      <c r="A94" s="14" t="s">
        <v>3</v>
      </c>
      <c r="B94" s="14" t="s">
        <v>26</v>
      </c>
      <c r="C94" s="6" t="s">
        <v>31</v>
      </c>
      <c r="D94" s="7">
        <v>65979</v>
      </c>
      <c r="E94" s="7">
        <v>29500</v>
      </c>
      <c r="F94" s="4">
        <f t="shared" si="2"/>
        <v>-0.55288804013398207</v>
      </c>
      <c r="J94" s="14" t="s">
        <v>3</v>
      </c>
      <c r="K94" s="14" t="s">
        <v>22</v>
      </c>
      <c r="L94" s="6" t="s">
        <v>21</v>
      </c>
      <c r="M94" s="7">
        <v>17036855</v>
      </c>
      <c r="N94" s="7">
        <v>19588976</v>
      </c>
      <c r="O94" s="4">
        <f t="shared" si="3"/>
        <v>0.1498000071022498</v>
      </c>
    </row>
    <row r="95" spans="1:15">
      <c r="A95" s="14" t="s">
        <v>3</v>
      </c>
      <c r="B95" s="14" t="s">
        <v>26</v>
      </c>
      <c r="C95" s="6" t="s">
        <v>30</v>
      </c>
      <c r="D95" s="7">
        <v>1201</v>
      </c>
      <c r="E95" s="7">
        <v>22474</v>
      </c>
      <c r="F95" s="4">
        <f t="shared" si="2"/>
        <v>17.712739383846795</v>
      </c>
      <c r="J95" s="14" t="s">
        <v>3</v>
      </c>
      <c r="K95" s="14" t="s">
        <v>9</v>
      </c>
      <c r="L95" s="10" t="s">
        <v>0</v>
      </c>
      <c r="M95" s="9">
        <v>266922</v>
      </c>
      <c r="N95" s="9">
        <v>231048</v>
      </c>
      <c r="O95" s="4">
        <f t="shared" si="3"/>
        <v>-0.13439881313642188</v>
      </c>
    </row>
    <row r="96" spans="1:15">
      <c r="A96" s="14" t="s">
        <v>3</v>
      </c>
      <c r="B96" s="14" t="s">
        <v>26</v>
      </c>
      <c r="C96" s="6" t="s">
        <v>29</v>
      </c>
      <c r="D96" s="7">
        <v>9391</v>
      </c>
      <c r="E96" s="7">
        <v>42114</v>
      </c>
      <c r="F96" s="4">
        <f t="shared" si="2"/>
        <v>3.4845064423384091</v>
      </c>
      <c r="J96" s="14" t="s">
        <v>3</v>
      </c>
      <c r="K96" s="14" t="s">
        <v>9</v>
      </c>
      <c r="L96" s="6" t="s">
        <v>160</v>
      </c>
      <c r="M96" s="7">
        <v>18865</v>
      </c>
      <c r="N96" s="7"/>
      <c r="O96" s="4">
        <f t="shared" si="3"/>
        <v>-1</v>
      </c>
    </row>
    <row r="97" spans="1:15">
      <c r="A97" s="14" t="s">
        <v>3</v>
      </c>
      <c r="B97" s="14" t="s">
        <v>26</v>
      </c>
      <c r="C97" s="6" t="s">
        <v>180</v>
      </c>
      <c r="D97" s="7">
        <v>2534</v>
      </c>
      <c r="E97" s="7"/>
      <c r="F97" s="4">
        <f t="shared" si="2"/>
        <v>-1</v>
      </c>
      <c r="J97" s="14" t="s">
        <v>3</v>
      </c>
      <c r="K97" s="14" t="s">
        <v>9</v>
      </c>
      <c r="L97" s="6" t="s">
        <v>18</v>
      </c>
      <c r="M97" s="7">
        <v>63785</v>
      </c>
      <c r="N97" s="7"/>
      <c r="O97" s="4">
        <f t="shared" si="3"/>
        <v>-1</v>
      </c>
    </row>
    <row r="98" spans="1:15">
      <c r="A98" s="14" t="s">
        <v>3</v>
      </c>
      <c r="B98" s="14" t="s">
        <v>26</v>
      </c>
      <c r="C98" s="6" t="s">
        <v>28</v>
      </c>
      <c r="D98" s="7">
        <v>1170515</v>
      </c>
      <c r="E98" s="7">
        <v>537558</v>
      </c>
      <c r="F98" s="4">
        <f t="shared" si="2"/>
        <v>-0.54075086607177181</v>
      </c>
      <c r="J98" s="14" t="s">
        <v>3</v>
      </c>
      <c r="K98" s="14" t="s">
        <v>9</v>
      </c>
      <c r="L98" s="6" t="s">
        <v>17</v>
      </c>
      <c r="M98" s="7">
        <v>1157</v>
      </c>
      <c r="N98" s="7"/>
      <c r="O98" s="4">
        <f t="shared" si="3"/>
        <v>-1</v>
      </c>
    </row>
    <row r="99" spans="1:15">
      <c r="A99" s="14" t="s">
        <v>3</v>
      </c>
      <c r="B99" s="14" t="s">
        <v>26</v>
      </c>
      <c r="C99" s="6" t="s">
        <v>27</v>
      </c>
      <c r="D99" s="7">
        <v>1196529</v>
      </c>
      <c r="E99" s="7">
        <v>746575</v>
      </c>
      <c r="F99" s="4">
        <f t="shared" si="2"/>
        <v>-0.37604938952587025</v>
      </c>
      <c r="J99" s="14" t="s">
        <v>3</v>
      </c>
      <c r="K99" s="14" t="s">
        <v>9</v>
      </c>
      <c r="L99" s="6" t="s">
        <v>162</v>
      </c>
      <c r="M99" s="7">
        <v>29656</v>
      </c>
      <c r="N99" s="7"/>
      <c r="O99" s="4">
        <f t="shared" si="3"/>
        <v>-1</v>
      </c>
    </row>
    <row r="100" spans="1:15">
      <c r="A100" s="14" t="s">
        <v>3</v>
      </c>
      <c r="B100" s="14" t="s">
        <v>26</v>
      </c>
      <c r="C100" s="6" t="s">
        <v>25</v>
      </c>
      <c r="D100" s="7">
        <v>6065</v>
      </c>
      <c r="E100" s="7"/>
      <c r="F100" s="4">
        <f t="shared" si="2"/>
        <v>-1</v>
      </c>
      <c r="J100" s="14" t="s">
        <v>3</v>
      </c>
      <c r="K100" s="14" t="s">
        <v>9</v>
      </c>
      <c r="L100" s="6" t="s">
        <v>13</v>
      </c>
      <c r="M100" s="7">
        <v>19277</v>
      </c>
      <c r="N100" s="7">
        <v>15943</v>
      </c>
      <c r="O100" s="4">
        <f t="shared" si="3"/>
        <v>-0.17295222285625356</v>
      </c>
    </row>
    <row r="101" spans="1:15">
      <c r="A101" s="14" t="s">
        <v>3</v>
      </c>
      <c r="B101" s="14" t="s">
        <v>22</v>
      </c>
      <c r="C101" s="13" t="s">
        <v>0</v>
      </c>
      <c r="D101" s="12">
        <v>20234470</v>
      </c>
      <c r="E101" s="12">
        <v>23163466</v>
      </c>
      <c r="F101" s="4">
        <f t="shared" si="2"/>
        <v>0.14475279065871258</v>
      </c>
      <c r="J101" s="14" t="s">
        <v>3</v>
      </c>
      <c r="K101" s="14" t="s">
        <v>9</v>
      </c>
      <c r="L101" s="6" t="s">
        <v>12</v>
      </c>
      <c r="M101" s="7">
        <v>134182</v>
      </c>
      <c r="N101" s="7">
        <v>215105</v>
      </c>
      <c r="O101" s="4">
        <f t="shared" si="3"/>
        <v>0.60308387116006623</v>
      </c>
    </row>
    <row r="102" spans="1:15">
      <c r="A102" s="14" t="s">
        <v>3</v>
      </c>
      <c r="B102" s="14" t="s">
        <v>22</v>
      </c>
      <c r="C102" s="6" t="s">
        <v>24</v>
      </c>
      <c r="D102" s="7">
        <v>1172770</v>
      </c>
      <c r="E102" s="7">
        <v>3387940</v>
      </c>
      <c r="F102" s="4">
        <f t="shared" si="2"/>
        <v>1.888835833113057</v>
      </c>
      <c r="J102" s="14" t="s">
        <v>3</v>
      </c>
      <c r="K102" s="14" t="s">
        <v>2</v>
      </c>
      <c r="L102" s="10" t="s">
        <v>0</v>
      </c>
      <c r="M102" s="9">
        <v>13117114</v>
      </c>
      <c r="N102" s="9">
        <v>15704488</v>
      </c>
      <c r="O102" s="4">
        <f t="shared" si="3"/>
        <v>0.1972517735227429</v>
      </c>
    </row>
    <row r="103" spans="1:15">
      <c r="A103" s="14" t="s">
        <v>3</v>
      </c>
      <c r="B103" s="14" t="s">
        <v>22</v>
      </c>
      <c r="C103" s="6" t="s">
        <v>23</v>
      </c>
      <c r="D103" s="7">
        <v>470464</v>
      </c>
      <c r="E103" s="7">
        <v>186550</v>
      </c>
      <c r="F103" s="4">
        <f t="shared" si="2"/>
        <v>-0.60347656781390291</v>
      </c>
      <c r="J103" s="14" t="s">
        <v>3</v>
      </c>
      <c r="K103" s="14" t="s">
        <v>2</v>
      </c>
      <c r="L103" s="6" t="s">
        <v>7</v>
      </c>
      <c r="M103" s="7">
        <v>5050</v>
      </c>
      <c r="N103" s="7"/>
      <c r="O103" s="4">
        <f t="shared" si="3"/>
        <v>-1</v>
      </c>
    </row>
    <row r="104" spans="1:15">
      <c r="A104" s="14" t="s">
        <v>3</v>
      </c>
      <c r="B104" s="14" t="s">
        <v>22</v>
      </c>
      <c r="C104" s="6" t="s">
        <v>21</v>
      </c>
      <c r="D104" s="7">
        <v>18591236</v>
      </c>
      <c r="E104" s="7">
        <v>19588976</v>
      </c>
      <c r="F104" s="4">
        <f t="shared" si="2"/>
        <v>5.3667222555832221E-2</v>
      </c>
      <c r="J104" s="14" t="s">
        <v>3</v>
      </c>
      <c r="K104" s="14" t="s">
        <v>2</v>
      </c>
      <c r="L104" s="6" t="s">
        <v>6</v>
      </c>
      <c r="M104" s="7">
        <v>11517</v>
      </c>
      <c r="N104" s="7">
        <v>3293</v>
      </c>
      <c r="O104" s="4">
        <f t="shared" si="3"/>
        <v>-0.71407484588000347</v>
      </c>
    </row>
    <row r="105" spans="1:15">
      <c r="A105" s="14" t="s">
        <v>3</v>
      </c>
      <c r="B105" s="14" t="s">
        <v>9</v>
      </c>
      <c r="C105" s="13" t="s">
        <v>0</v>
      </c>
      <c r="D105" s="12">
        <v>265434</v>
      </c>
      <c r="E105" s="12">
        <v>231048</v>
      </c>
      <c r="F105" s="4">
        <f t="shared" si="2"/>
        <v>-0.12954632790072107</v>
      </c>
      <c r="J105" s="14" t="s">
        <v>3</v>
      </c>
      <c r="K105" s="14" t="s">
        <v>2</v>
      </c>
      <c r="L105" s="6" t="s">
        <v>5</v>
      </c>
      <c r="M105" s="7">
        <v>1040119</v>
      </c>
      <c r="N105" s="7">
        <v>1551680</v>
      </c>
      <c r="O105" s="4">
        <f t="shared" si="3"/>
        <v>0.49182930030121552</v>
      </c>
    </row>
    <row r="106" spans="1:15">
      <c r="A106" s="14" t="s">
        <v>3</v>
      </c>
      <c r="B106" s="14" t="s">
        <v>9</v>
      </c>
      <c r="C106" s="6" t="s">
        <v>127</v>
      </c>
      <c r="D106" s="7">
        <v>30828</v>
      </c>
      <c r="E106" s="7"/>
      <c r="F106" s="4">
        <f t="shared" si="2"/>
        <v>-1</v>
      </c>
      <c r="J106" s="14" t="s">
        <v>3</v>
      </c>
      <c r="K106" s="14" t="s">
        <v>2</v>
      </c>
      <c r="L106" s="6" t="s">
        <v>4</v>
      </c>
      <c r="M106" s="7">
        <v>1575525</v>
      </c>
      <c r="N106" s="7">
        <v>1979204</v>
      </c>
      <c r="O106" s="4">
        <f t="shared" si="3"/>
        <v>0.25621872074387902</v>
      </c>
    </row>
    <row r="107" spans="1:15">
      <c r="A107" s="14" t="s">
        <v>3</v>
      </c>
      <c r="B107" s="14" t="s">
        <v>9</v>
      </c>
      <c r="C107" s="6" t="s">
        <v>162</v>
      </c>
      <c r="D107" s="7">
        <v>11841</v>
      </c>
      <c r="E107" s="7"/>
      <c r="F107" s="4">
        <f t="shared" si="2"/>
        <v>-1</v>
      </c>
      <c r="J107" s="14" t="s">
        <v>3</v>
      </c>
      <c r="K107" s="14" t="s">
        <v>2</v>
      </c>
      <c r="L107" s="6" t="s">
        <v>1</v>
      </c>
      <c r="M107" s="7">
        <v>10484903</v>
      </c>
      <c r="N107" s="7">
        <v>12170311</v>
      </c>
      <c r="O107" s="4">
        <f t="shared" si="3"/>
        <v>0.16074616999317973</v>
      </c>
    </row>
    <row r="108" spans="1:15">
      <c r="A108" s="14" t="s">
        <v>3</v>
      </c>
      <c r="B108" s="14" t="s">
        <v>9</v>
      </c>
      <c r="C108" s="6" t="s">
        <v>15</v>
      </c>
      <c r="D108" s="7">
        <v>233</v>
      </c>
      <c r="E108" s="7"/>
      <c r="F108" s="4">
        <f t="shared" si="2"/>
        <v>-1</v>
      </c>
      <c r="J108" s="20" t="s">
        <v>0</v>
      </c>
      <c r="K108" s="16"/>
      <c r="L108" s="17"/>
      <c r="M108" s="9">
        <v>707409247</v>
      </c>
      <c r="N108" s="9">
        <v>676307576</v>
      </c>
      <c r="O108" s="4">
        <f t="shared" si="3"/>
        <v>-4.3965598600664034E-2</v>
      </c>
    </row>
    <row r="109" spans="1:15">
      <c r="A109" s="14" t="s">
        <v>3</v>
      </c>
      <c r="B109" s="14" t="s">
        <v>9</v>
      </c>
      <c r="C109" s="6" t="s">
        <v>13</v>
      </c>
      <c r="D109" s="7">
        <v>8485</v>
      </c>
      <c r="E109" s="7">
        <v>15943</v>
      </c>
      <c r="F109" s="4">
        <f t="shared" si="2"/>
        <v>0.87896287566293463</v>
      </c>
    </row>
    <row r="110" spans="1:15">
      <c r="A110" s="14" t="s">
        <v>3</v>
      </c>
      <c r="B110" s="14" t="s">
        <v>9</v>
      </c>
      <c r="C110" s="6" t="s">
        <v>12</v>
      </c>
      <c r="D110" s="7">
        <v>179835</v>
      </c>
      <c r="E110" s="7">
        <v>215105</v>
      </c>
      <c r="F110" s="4">
        <f t="shared" si="2"/>
        <v>0.19612422498401313</v>
      </c>
    </row>
    <row r="111" spans="1:15">
      <c r="A111" s="14" t="s">
        <v>3</v>
      </c>
      <c r="B111" s="14" t="s">
        <v>9</v>
      </c>
      <c r="C111" s="6" t="s">
        <v>11</v>
      </c>
      <c r="D111" s="7">
        <v>34212</v>
      </c>
      <c r="E111" s="7"/>
      <c r="F111" s="4">
        <f t="shared" si="2"/>
        <v>-1</v>
      </c>
    </row>
    <row r="112" spans="1:15">
      <c r="A112" s="14" t="s">
        <v>3</v>
      </c>
      <c r="B112" s="14" t="s">
        <v>2</v>
      </c>
      <c r="C112" s="13" t="s">
        <v>0</v>
      </c>
      <c r="D112" s="12">
        <v>16109180</v>
      </c>
      <c r="E112" s="12">
        <v>15704488</v>
      </c>
      <c r="F112" s="4">
        <f t="shared" si="2"/>
        <v>-2.5121824947017788E-2</v>
      </c>
    </row>
    <row r="113" spans="1:6">
      <c r="A113" s="14" t="s">
        <v>3</v>
      </c>
      <c r="B113" s="14" t="s">
        <v>2</v>
      </c>
      <c r="C113" s="6" t="s">
        <v>7</v>
      </c>
      <c r="D113" s="7">
        <v>3627</v>
      </c>
      <c r="E113" s="7"/>
      <c r="F113" s="4">
        <f t="shared" si="2"/>
        <v>-1</v>
      </c>
    </row>
    <row r="114" spans="1:6">
      <c r="A114" s="14" t="s">
        <v>3</v>
      </c>
      <c r="B114" s="14" t="s">
        <v>2</v>
      </c>
      <c r="C114" s="6" t="s">
        <v>6</v>
      </c>
      <c r="D114" s="7">
        <v>113270</v>
      </c>
      <c r="E114" s="7">
        <v>3293</v>
      </c>
      <c r="F114" s="4">
        <f t="shared" si="2"/>
        <v>-0.97092787145757919</v>
      </c>
    </row>
    <row r="115" spans="1:6">
      <c r="A115" s="14" t="s">
        <v>3</v>
      </c>
      <c r="B115" s="14" t="s">
        <v>2</v>
      </c>
      <c r="C115" s="6" t="s">
        <v>5</v>
      </c>
      <c r="D115" s="7">
        <v>1049075</v>
      </c>
      <c r="E115" s="7">
        <v>1551680</v>
      </c>
      <c r="F115" s="4">
        <f t="shared" si="2"/>
        <v>0.47909348711960537</v>
      </c>
    </row>
    <row r="116" spans="1:6">
      <c r="A116" s="14" t="s">
        <v>3</v>
      </c>
      <c r="B116" s="14" t="s">
        <v>2</v>
      </c>
      <c r="C116" s="6" t="s">
        <v>4</v>
      </c>
      <c r="D116" s="7">
        <v>1091727</v>
      </c>
      <c r="E116" s="7">
        <v>1979204</v>
      </c>
      <c r="F116" s="4">
        <f t="shared" si="2"/>
        <v>0.81291110323368387</v>
      </c>
    </row>
    <row r="117" spans="1:6">
      <c r="A117" s="14" t="s">
        <v>3</v>
      </c>
      <c r="B117" s="14" t="s">
        <v>2</v>
      </c>
      <c r="C117" s="6" t="s">
        <v>1</v>
      </c>
      <c r="D117" s="7">
        <v>13851481</v>
      </c>
      <c r="E117" s="7">
        <v>12170311</v>
      </c>
      <c r="F117" s="4">
        <f t="shared" si="2"/>
        <v>-0.1213711371368881</v>
      </c>
    </row>
    <row r="118" spans="1:6">
      <c r="A118" s="15" t="s">
        <v>0</v>
      </c>
      <c r="B118" s="16"/>
      <c r="C118" s="17"/>
      <c r="D118" s="12">
        <v>623094877</v>
      </c>
      <c r="E118" s="12">
        <v>676307576</v>
      </c>
      <c r="F118" s="4">
        <f t="shared" si="2"/>
        <v>8.5400636346429151E-2</v>
      </c>
    </row>
  </sheetData>
  <mergeCells count="28">
    <mergeCell ref="A118:C118"/>
    <mergeCell ref="J33:J107"/>
    <mergeCell ref="K34:K54"/>
    <mergeCell ref="K55:K62"/>
    <mergeCell ref="K63:K74"/>
    <mergeCell ref="K75:K90"/>
    <mergeCell ref="K91:K94"/>
    <mergeCell ref="K95:K101"/>
    <mergeCell ref="K102:K107"/>
    <mergeCell ref="J108:L108"/>
    <mergeCell ref="A33:A117"/>
    <mergeCell ref="B34:B58"/>
    <mergeCell ref="B59:B68"/>
    <mergeCell ref="B69:B82"/>
    <mergeCell ref="B83:B100"/>
    <mergeCell ref="B101:B104"/>
    <mergeCell ref="B105:B111"/>
    <mergeCell ref="B112:B117"/>
    <mergeCell ref="J1:L1"/>
    <mergeCell ref="K3:L3"/>
    <mergeCell ref="K4:K32"/>
    <mergeCell ref="J3:J32"/>
    <mergeCell ref="K33:L33"/>
    <mergeCell ref="A1:C1"/>
    <mergeCell ref="A3:A32"/>
    <mergeCell ref="B3:C3"/>
    <mergeCell ref="B4:B32"/>
    <mergeCell ref="B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O172"/>
  <sheetViews>
    <sheetView workbookViewId="0">
      <selection sqref="A1:C1"/>
    </sheetView>
  </sheetViews>
  <sheetFormatPr defaultRowHeight="15"/>
  <cols>
    <col min="3" max="3" width="17.28515625" customWidth="1"/>
    <col min="4" max="4" width="15.42578125" customWidth="1"/>
    <col min="5" max="5" width="18.28515625" customWidth="1"/>
    <col min="6" max="6" width="11.28515625" customWidth="1"/>
    <col min="7" max="9" width="9.140625" style="2"/>
    <col min="12" max="12" width="14.140625" customWidth="1"/>
    <col min="13" max="13" width="13" customWidth="1"/>
    <col min="14" max="14" width="15.28515625" customWidth="1"/>
    <col min="16" max="16384" width="9.140625" style="2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86927999</v>
      </c>
      <c r="E3" s="9">
        <v>106014420</v>
      </c>
      <c r="F3" s="4">
        <f>(E3-D3)/D3</f>
        <v>0.21956586162762126</v>
      </c>
      <c r="J3" s="14" t="s">
        <v>87</v>
      </c>
      <c r="K3" s="20" t="s">
        <v>0</v>
      </c>
      <c r="L3" s="17"/>
      <c r="M3" s="9">
        <v>103679093</v>
      </c>
      <c r="N3" s="9">
        <v>106014420</v>
      </c>
      <c r="O3" s="4">
        <f>(N3-M3)/M3</f>
        <v>2.252457011752601E-2</v>
      </c>
    </row>
    <row r="4" spans="1:15">
      <c r="A4" s="14" t="s">
        <v>87</v>
      </c>
      <c r="B4" s="14" t="s">
        <v>86</v>
      </c>
      <c r="C4" s="10" t="s">
        <v>0</v>
      </c>
      <c r="D4" s="9">
        <v>86927999</v>
      </c>
      <c r="E4" s="9">
        <v>106014420</v>
      </c>
      <c r="F4" s="4">
        <f t="shared" ref="F4:F67" si="0">(E4-D4)/D4</f>
        <v>0.21956586162762126</v>
      </c>
      <c r="J4" s="14" t="s">
        <v>87</v>
      </c>
      <c r="K4" s="14" t="s">
        <v>86</v>
      </c>
      <c r="L4" s="10" t="s">
        <v>0</v>
      </c>
      <c r="M4" s="9">
        <v>103679093</v>
      </c>
      <c r="N4" s="9">
        <v>106014420</v>
      </c>
      <c r="O4" s="4">
        <f t="shared" ref="O4:O67" si="1">(N4-M4)/M4</f>
        <v>2.252457011752601E-2</v>
      </c>
    </row>
    <row r="5" spans="1:15">
      <c r="A5" s="14" t="s">
        <v>87</v>
      </c>
      <c r="B5" s="14" t="s">
        <v>86</v>
      </c>
      <c r="C5" s="6" t="s">
        <v>114</v>
      </c>
      <c r="D5" s="7">
        <v>557262</v>
      </c>
      <c r="E5" s="7">
        <v>306793</v>
      </c>
      <c r="F5" s="4">
        <f t="shared" si="0"/>
        <v>-0.44946362752170432</v>
      </c>
      <c r="J5" s="14" t="s">
        <v>87</v>
      </c>
      <c r="K5" s="14" t="s">
        <v>86</v>
      </c>
      <c r="L5" s="6" t="s">
        <v>114</v>
      </c>
      <c r="M5" s="7">
        <v>346730</v>
      </c>
      <c r="N5" s="7">
        <v>306793</v>
      </c>
      <c r="O5" s="4">
        <f t="shared" si="1"/>
        <v>-0.11518184177890578</v>
      </c>
    </row>
    <row r="6" spans="1:15">
      <c r="A6" s="14" t="s">
        <v>87</v>
      </c>
      <c r="B6" s="14" t="s">
        <v>86</v>
      </c>
      <c r="C6" s="6" t="s">
        <v>113</v>
      </c>
      <c r="D6" s="7">
        <v>3856647</v>
      </c>
      <c r="E6" s="7">
        <v>3208538</v>
      </c>
      <c r="F6" s="4">
        <f t="shared" si="0"/>
        <v>-0.16804986300275862</v>
      </c>
      <c r="J6" s="14" t="s">
        <v>87</v>
      </c>
      <c r="K6" s="14" t="s">
        <v>86</v>
      </c>
      <c r="L6" s="6" t="s">
        <v>113</v>
      </c>
      <c r="M6" s="7">
        <v>3523132</v>
      </c>
      <c r="N6" s="7">
        <v>3208538</v>
      </c>
      <c r="O6" s="4">
        <f t="shared" si="1"/>
        <v>-8.9293844227238725E-2</v>
      </c>
    </row>
    <row r="7" spans="1:15">
      <c r="A7" s="14" t="s">
        <v>87</v>
      </c>
      <c r="B7" s="14" t="s">
        <v>86</v>
      </c>
      <c r="C7" s="6" t="s">
        <v>112</v>
      </c>
      <c r="D7" s="7">
        <v>338567</v>
      </c>
      <c r="E7" s="7">
        <v>124265</v>
      </c>
      <c r="F7" s="4">
        <f t="shared" si="0"/>
        <v>-0.63296777299618689</v>
      </c>
      <c r="J7" s="14" t="s">
        <v>87</v>
      </c>
      <c r="K7" s="14" t="s">
        <v>86</v>
      </c>
      <c r="L7" s="6" t="s">
        <v>112</v>
      </c>
      <c r="M7" s="7">
        <v>126382</v>
      </c>
      <c r="N7" s="7">
        <v>124265</v>
      </c>
      <c r="O7" s="4">
        <f t="shared" si="1"/>
        <v>-1.6750803120697568E-2</v>
      </c>
    </row>
    <row r="8" spans="1:15">
      <c r="A8" s="14" t="s">
        <v>87</v>
      </c>
      <c r="B8" s="14" t="s">
        <v>86</v>
      </c>
      <c r="C8" s="6" t="s">
        <v>111</v>
      </c>
      <c r="D8" s="7">
        <v>140975</v>
      </c>
      <c r="E8" s="7">
        <v>74326</v>
      </c>
      <c r="F8" s="4">
        <f t="shared" si="0"/>
        <v>-0.47277176804397941</v>
      </c>
      <c r="J8" s="14" t="s">
        <v>87</v>
      </c>
      <c r="K8" s="14" t="s">
        <v>86</v>
      </c>
      <c r="L8" s="6" t="s">
        <v>111</v>
      </c>
      <c r="M8" s="7">
        <v>29293</v>
      </c>
      <c r="N8" s="7">
        <v>74326</v>
      </c>
      <c r="O8" s="4">
        <f t="shared" si="1"/>
        <v>1.5373297374799439</v>
      </c>
    </row>
    <row r="9" spans="1:15">
      <c r="A9" s="14" t="s">
        <v>87</v>
      </c>
      <c r="B9" s="14" t="s">
        <v>86</v>
      </c>
      <c r="C9" s="6" t="s">
        <v>110</v>
      </c>
      <c r="D9" s="7">
        <v>139575</v>
      </c>
      <c r="E9" s="7">
        <v>119598</v>
      </c>
      <c r="F9" s="4">
        <f t="shared" si="0"/>
        <v>-0.1431273508866201</v>
      </c>
      <c r="J9" s="14" t="s">
        <v>87</v>
      </c>
      <c r="K9" s="14" t="s">
        <v>86</v>
      </c>
      <c r="L9" s="6" t="s">
        <v>110</v>
      </c>
      <c r="M9" s="7">
        <v>90058</v>
      </c>
      <c r="N9" s="7">
        <v>119598</v>
      </c>
      <c r="O9" s="4">
        <f t="shared" si="1"/>
        <v>0.32801083746030335</v>
      </c>
    </row>
    <row r="10" spans="1:15">
      <c r="A10" s="14" t="s">
        <v>87</v>
      </c>
      <c r="B10" s="14" t="s">
        <v>86</v>
      </c>
      <c r="C10" s="6" t="s">
        <v>109</v>
      </c>
      <c r="D10" s="7">
        <v>1866359</v>
      </c>
      <c r="E10" s="7">
        <v>4149093</v>
      </c>
      <c r="F10" s="4">
        <f t="shared" si="0"/>
        <v>1.223094806519003</v>
      </c>
      <c r="J10" s="14" t="s">
        <v>87</v>
      </c>
      <c r="K10" s="14" t="s">
        <v>86</v>
      </c>
      <c r="L10" s="6" t="s">
        <v>109</v>
      </c>
      <c r="M10" s="7">
        <v>3871725</v>
      </c>
      <c r="N10" s="7">
        <v>4149093</v>
      </c>
      <c r="O10" s="4">
        <f t="shared" si="1"/>
        <v>7.1639385545202716E-2</v>
      </c>
    </row>
    <row r="11" spans="1:15">
      <c r="A11" s="14" t="s">
        <v>87</v>
      </c>
      <c r="B11" s="14" t="s">
        <v>86</v>
      </c>
      <c r="C11" s="6" t="s">
        <v>108</v>
      </c>
      <c r="D11" s="7">
        <v>957180</v>
      </c>
      <c r="E11" s="7">
        <v>1149751</v>
      </c>
      <c r="F11" s="4">
        <f t="shared" si="0"/>
        <v>0.20118577488037778</v>
      </c>
      <c r="J11" s="14" t="s">
        <v>87</v>
      </c>
      <c r="K11" s="14" t="s">
        <v>86</v>
      </c>
      <c r="L11" s="6" t="s">
        <v>108</v>
      </c>
      <c r="M11" s="7">
        <v>952129</v>
      </c>
      <c r="N11" s="7">
        <v>1149751</v>
      </c>
      <c r="O11" s="4">
        <f t="shared" si="1"/>
        <v>0.20755800947140565</v>
      </c>
    </row>
    <row r="12" spans="1:15">
      <c r="A12" s="14" t="s">
        <v>87</v>
      </c>
      <c r="B12" s="14" t="s">
        <v>86</v>
      </c>
      <c r="C12" s="6" t="s">
        <v>107</v>
      </c>
      <c r="D12" s="7">
        <v>47637</v>
      </c>
      <c r="E12" s="7">
        <v>181664</v>
      </c>
      <c r="F12" s="4">
        <f t="shared" si="0"/>
        <v>2.8135063081218381</v>
      </c>
      <c r="J12" s="14" t="s">
        <v>87</v>
      </c>
      <c r="K12" s="14" t="s">
        <v>86</v>
      </c>
      <c r="L12" s="6" t="s">
        <v>107</v>
      </c>
      <c r="M12" s="7">
        <v>11349</v>
      </c>
      <c r="N12" s="7">
        <v>181664</v>
      </c>
      <c r="O12" s="4">
        <f t="shared" si="1"/>
        <v>15.007049079214028</v>
      </c>
    </row>
    <row r="13" spans="1:15">
      <c r="A13" s="14" t="s">
        <v>87</v>
      </c>
      <c r="B13" s="14" t="s">
        <v>86</v>
      </c>
      <c r="C13" s="6" t="s">
        <v>106</v>
      </c>
      <c r="D13" s="7">
        <v>110750</v>
      </c>
      <c r="E13" s="7">
        <v>40008</v>
      </c>
      <c r="F13" s="4">
        <f t="shared" si="0"/>
        <v>-0.6387539503386005</v>
      </c>
      <c r="J13" s="14" t="s">
        <v>87</v>
      </c>
      <c r="K13" s="14" t="s">
        <v>86</v>
      </c>
      <c r="L13" s="6" t="s">
        <v>106</v>
      </c>
      <c r="M13" s="7">
        <v>41152</v>
      </c>
      <c r="N13" s="7">
        <v>40008</v>
      </c>
      <c r="O13" s="4">
        <f t="shared" si="1"/>
        <v>-2.7799377916018664E-2</v>
      </c>
    </row>
    <row r="14" spans="1:15">
      <c r="A14" s="14" t="s">
        <v>87</v>
      </c>
      <c r="B14" s="14" t="s">
        <v>86</v>
      </c>
      <c r="C14" s="6" t="s">
        <v>105</v>
      </c>
      <c r="D14" s="7">
        <v>471207</v>
      </c>
      <c r="E14" s="7">
        <v>486351</v>
      </c>
      <c r="F14" s="4">
        <f t="shared" si="0"/>
        <v>3.2138741572175285E-2</v>
      </c>
      <c r="J14" s="14" t="s">
        <v>87</v>
      </c>
      <c r="K14" s="14" t="s">
        <v>86</v>
      </c>
      <c r="L14" s="6" t="s">
        <v>105</v>
      </c>
      <c r="M14" s="7">
        <v>497024</v>
      </c>
      <c r="N14" s="7">
        <v>486351</v>
      </c>
      <c r="O14" s="4">
        <f t="shared" si="1"/>
        <v>-2.147381212979655E-2</v>
      </c>
    </row>
    <row r="15" spans="1:15">
      <c r="A15" s="14" t="s">
        <v>87</v>
      </c>
      <c r="B15" s="14" t="s">
        <v>86</v>
      </c>
      <c r="C15" s="6" t="s">
        <v>104</v>
      </c>
      <c r="D15" s="7">
        <v>21054937</v>
      </c>
      <c r="E15" s="7">
        <v>33606856</v>
      </c>
      <c r="F15" s="4">
        <f t="shared" si="0"/>
        <v>0.59615086950865726</v>
      </c>
      <c r="J15" s="14" t="s">
        <v>87</v>
      </c>
      <c r="K15" s="14" t="s">
        <v>86</v>
      </c>
      <c r="L15" s="6" t="s">
        <v>104</v>
      </c>
      <c r="M15" s="7">
        <v>35560343</v>
      </c>
      <c r="N15" s="7">
        <v>33606856</v>
      </c>
      <c r="O15" s="4">
        <f t="shared" si="1"/>
        <v>-5.4934425126326819E-2</v>
      </c>
    </row>
    <row r="16" spans="1:15">
      <c r="A16" s="14" t="s">
        <v>87</v>
      </c>
      <c r="B16" s="14" t="s">
        <v>86</v>
      </c>
      <c r="C16" s="6" t="s">
        <v>103</v>
      </c>
      <c r="D16" s="7">
        <v>17024566</v>
      </c>
      <c r="E16" s="7">
        <v>15064614</v>
      </c>
      <c r="F16" s="4">
        <f t="shared" si="0"/>
        <v>-0.11512493181911362</v>
      </c>
      <c r="J16" s="14" t="s">
        <v>87</v>
      </c>
      <c r="K16" s="14" t="s">
        <v>86</v>
      </c>
      <c r="L16" s="6" t="s">
        <v>103</v>
      </c>
      <c r="M16" s="7">
        <v>13622058</v>
      </c>
      <c r="N16" s="7">
        <v>15064614</v>
      </c>
      <c r="O16" s="4">
        <f t="shared" si="1"/>
        <v>0.10589853603618483</v>
      </c>
    </row>
    <row r="17" spans="1:15">
      <c r="A17" s="14" t="s">
        <v>87</v>
      </c>
      <c r="B17" s="14" t="s">
        <v>86</v>
      </c>
      <c r="C17" s="6" t="s">
        <v>102</v>
      </c>
      <c r="D17" s="7">
        <v>317027</v>
      </c>
      <c r="E17" s="7">
        <v>388711</v>
      </c>
      <c r="F17" s="4">
        <f t="shared" si="0"/>
        <v>0.22611323325773514</v>
      </c>
      <c r="J17" s="14" t="s">
        <v>87</v>
      </c>
      <c r="K17" s="14" t="s">
        <v>86</v>
      </c>
      <c r="L17" s="6" t="s">
        <v>102</v>
      </c>
      <c r="M17" s="7">
        <v>323037</v>
      </c>
      <c r="N17" s="7">
        <v>388711</v>
      </c>
      <c r="O17" s="4">
        <f t="shared" si="1"/>
        <v>0.20330178895915949</v>
      </c>
    </row>
    <row r="18" spans="1:15">
      <c r="A18" s="14" t="s">
        <v>87</v>
      </c>
      <c r="B18" s="14" t="s">
        <v>86</v>
      </c>
      <c r="C18" s="6" t="s">
        <v>101</v>
      </c>
      <c r="D18" s="7">
        <v>391640</v>
      </c>
      <c r="E18" s="7">
        <v>443516</v>
      </c>
      <c r="F18" s="4">
        <f t="shared" si="0"/>
        <v>0.13245838014503114</v>
      </c>
      <c r="J18" s="14" t="s">
        <v>87</v>
      </c>
      <c r="K18" s="14" t="s">
        <v>86</v>
      </c>
      <c r="L18" s="6" t="s">
        <v>101</v>
      </c>
      <c r="M18" s="7">
        <v>425656</v>
      </c>
      <c r="N18" s="7">
        <v>443516</v>
      </c>
      <c r="O18" s="4">
        <f t="shared" si="1"/>
        <v>4.1958764824177271E-2</v>
      </c>
    </row>
    <row r="19" spans="1:15">
      <c r="A19" s="14" t="s">
        <v>87</v>
      </c>
      <c r="B19" s="14" t="s">
        <v>86</v>
      </c>
      <c r="C19" s="6" t="s">
        <v>100</v>
      </c>
      <c r="D19" s="7">
        <v>20730581</v>
      </c>
      <c r="E19" s="7">
        <v>21428043</v>
      </c>
      <c r="F19" s="4">
        <f t="shared" si="0"/>
        <v>3.3644112531144209E-2</v>
      </c>
      <c r="J19" s="14" t="s">
        <v>87</v>
      </c>
      <c r="K19" s="14" t="s">
        <v>86</v>
      </c>
      <c r="L19" s="6" t="s">
        <v>100</v>
      </c>
      <c r="M19" s="7">
        <v>22908411</v>
      </c>
      <c r="N19" s="7">
        <v>21428043</v>
      </c>
      <c r="O19" s="4">
        <f t="shared" si="1"/>
        <v>-6.4621155958831014E-2</v>
      </c>
    </row>
    <row r="20" spans="1:15">
      <c r="A20" s="14" t="s">
        <v>87</v>
      </c>
      <c r="B20" s="14" t="s">
        <v>86</v>
      </c>
      <c r="C20" s="6" t="s">
        <v>99</v>
      </c>
      <c r="D20" s="7">
        <v>3024357</v>
      </c>
      <c r="E20" s="7">
        <v>3221321</v>
      </c>
      <c r="F20" s="4">
        <f t="shared" si="0"/>
        <v>6.5125909408181637E-2</v>
      </c>
      <c r="J20" s="14" t="s">
        <v>87</v>
      </c>
      <c r="K20" s="14" t="s">
        <v>86</v>
      </c>
      <c r="L20" s="6" t="s">
        <v>99</v>
      </c>
      <c r="M20" s="7">
        <v>3892356</v>
      </c>
      <c r="N20" s="7">
        <v>3221321</v>
      </c>
      <c r="O20" s="4">
        <f t="shared" si="1"/>
        <v>-0.17239815679757967</v>
      </c>
    </row>
    <row r="21" spans="1:15">
      <c r="A21" s="14" t="s">
        <v>87</v>
      </c>
      <c r="B21" s="14" t="s">
        <v>86</v>
      </c>
      <c r="C21" s="6" t="s">
        <v>98</v>
      </c>
      <c r="D21" s="7">
        <v>235836</v>
      </c>
      <c r="E21" s="7">
        <v>87989</v>
      </c>
      <c r="F21" s="4">
        <f t="shared" si="0"/>
        <v>-0.62690598551535814</v>
      </c>
      <c r="J21" s="14" t="s">
        <v>87</v>
      </c>
      <c r="K21" s="14" t="s">
        <v>86</v>
      </c>
      <c r="L21" s="6" t="s">
        <v>98</v>
      </c>
      <c r="M21" s="7">
        <v>60662</v>
      </c>
      <c r="N21" s="7">
        <v>87989</v>
      </c>
      <c r="O21" s="4">
        <f t="shared" si="1"/>
        <v>0.45047970723022651</v>
      </c>
    </row>
    <row r="22" spans="1:15">
      <c r="A22" s="14" t="s">
        <v>87</v>
      </c>
      <c r="B22" s="14" t="s">
        <v>86</v>
      </c>
      <c r="C22" s="6" t="s">
        <v>97</v>
      </c>
      <c r="D22" s="7">
        <v>84613</v>
      </c>
      <c r="E22" s="7">
        <v>145628</v>
      </c>
      <c r="F22" s="4">
        <f t="shared" si="0"/>
        <v>0.72110668573387071</v>
      </c>
      <c r="J22" s="14" t="s">
        <v>87</v>
      </c>
      <c r="K22" s="14" t="s">
        <v>86</v>
      </c>
      <c r="L22" s="6" t="s">
        <v>97</v>
      </c>
      <c r="M22" s="7">
        <v>275710</v>
      </c>
      <c r="N22" s="7">
        <v>145628</v>
      </c>
      <c r="O22" s="4">
        <f t="shared" si="1"/>
        <v>-0.47180733379275325</v>
      </c>
    </row>
    <row r="23" spans="1:15">
      <c r="A23" s="14" t="s">
        <v>87</v>
      </c>
      <c r="B23" s="14" t="s">
        <v>86</v>
      </c>
      <c r="C23" s="6" t="s">
        <v>96</v>
      </c>
      <c r="D23" s="7">
        <v>27186</v>
      </c>
      <c r="E23" s="7">
        <v>263157</v>
      </c>
      <c r="F23" s="4">
        <f t="shared" si="0"/>
        <v>8.6798719929375405</v>
      </c>
      <c r="J23" s="14" t="s">
        <v>87</v>
      </c>
      <c r="K23" s="14" t="s">
        <v>86</v>
      </c>
      <c r="L23" s="6" t="s">
        <v>96</v>
      </c>
      <c r="M23" s="7">
        <v>75053</v>
      </c>
      <c r="N23" s="7">
        <v>263157</v>
      </c>
      <c r="O23" s="4">
        <f t="shared" si="1"/>
        <v>2.5062822272260936</v>
      </c>
    </row>
    <row r="24" spans="1:15">
      <c r="A24" s="14" t="s">
        <v>87</v>
      </c>
      <c r="B24" s="14" t="s">
        <v>86</v>
      </c>
      <c r="C24" s="6" t="s">
        <v>95</v>
      </c>
      <c r="D24" s="7">
        <v>217882</v>
      </c>
      <c r="E24" s="7">
        <v>61950</v>
      </c>
      <c r="F24" s="4">
        <f t="shared" si="0"/>
        <v>-0.71567178564544109</v>
      </c>
      <c r="J24" s="14" t="s">
        <v>87</v>
      </c>
      <c r="K24" s="14" t="s">
        <v>86</v>
      </c>
      <c r="L24" s="6" t="s">
        <v>95</v>
      </c>
      <c r="M24" s="7">
        <v>291561</v>
      </c>
      <c r="N24" s="7">
        <v>61950</v>
      </c>
      <c r="O24" s="4">
        <f t="shared" si="1"/>
        <v>-0.78752302262648299</v>
      </c>
    </row>
    <row r="25" spans="1:15">
      <c r="A25" s="14" t="s">
        <v>87</v>
      </c>
      <c r="B25" s="14" t="s">
        <v>86</v>
      </c>
      <c r="C25" s="6" t="s">
        <v>94</v>
      </c>
      <c r="D25" s="7">
        <v>8369851</v>
      </c>
      <c r="E25" s="7">
        <v>8993240</v>
      </c>
      <c r="F25" s="4">
        <f t="shared" si="0"/>
        <v>7.4480298394798181E-2</v>
      </c>
      <c r="J25" s="14" t="s">
        <v>87</v>
      </c>
      <c r="K25" s="14" t="s">
        <v>86</v>
      </c>
      <c r="L25" s="6" t="s">
        <v>94</v>
      </c>
      <c r="M25" s="7">
        <v>8866334</v>
      </c>
      <c r="N25" s="7">
        <v>8993240</v>
      </c>
      <c r="O25" s="4">
        <f t="shared" si="1"/>
        <v>1.4313243782605076E-2</v>
      </c>
    </row>
    <row r="26" spans="1:15">
      <c r="A26" s="14" t="s">
        <v>87</v>
      </c>
      <c r="B26" s="14" t="s">
        <v>86</v>
      </c>
      <c r="C26" s="6" t="s">
        <v>93</v>
      </c>
      <c r="D26" s="7">
        <v>869027</v>
      </c>
      <c r="E26" s="7">
        <v>6795270</v>
      </c>
      <c r="F26" s="4">
        <f t="shared" si="0"/>
        <v>6.8194003178267186</v>
      </c>
      <c r="J26" s="14" t="s">
        <v>87</v>
      </c>
      <c r="K26" s="14" t="s">
        <v>86</v>
      </c>
      <c r="L26" s="6" t="s">
        <v>93</v>
      </c>
      <c r="M26" s="7">
        <v>1807339</v>
      </c>
      <c r="N26" s="7">
        <v>6795270</v>
      </c>
      <c r="O26" s="4">
        <f t="shared" si="1"/>
        <v>2.759820376808114</v>
      </c>
    </row>
    <row r="27" spans="1:15">
      <c r="A27" s="14" t="s">
        <v>87</v>
      </c>
      <c r="B27" s="14" t="s">
        <v>86</v>
      </c>
      <c r="C27" s="6" t="s">
        <v>92</v>
      </c>
      <c r="D27" s="7">
        <v>809625</v>
      </c>
      <c r="E27" s="7">
        <v>684106</v>
      </c>
      <c r="F27" s="4">
        <f t="shared" si="0"/>
        <v>-0.15503350316504555</v>
      </c>
      <c r="J27" s="14" t="s">
        <v>87</v>
      </c>
      <c r="K27" s="14" t="s">
        <v>86</v>
      </c>
      <c r="L27" s="6" t="s">
        <v>92</v>
      </c>
      <c r="M27" s="7">
        <v>464263</v>
      </c>
      <c r="N27" s="7">
        <v>684106</v>
      </c>
      <c r="O27" s="4">
        <f t="shared" si="1"/>
        <v>0.47353116660168915</v>
      </c>
    </row>
    <row r="28" spans="1:15">
      <c r="A28" s="14" t="s">
        <v>87</v>
      </c>
      <c r="B28" s="14" t="s">
        <v>86</v>
      </c>
      <c r="C28" s="6" t="s">
        <v>91</v>
      </c>
      <c r="D28" s="7">
        <v>632882</v>
      </c>
      <c r="E28" s="7">
        <v>564789</v>
      </c>
      <c r="F28" s="4">
        <f t="shared" si="0"/>
        <v>-0.10759193656953429</v>
      </c>
      <c r="J28" s="14" t="s">
        <v>87</v>
      </c>
      <c r="K28" s="14" t="s">
        <v>86</v>
      </c>
      <c r="L28" s="6" t="s">
        <v>91</v>
      </c>
      <c r="M28" s="7">
        <v>324850</v>
      </c>
      <c r="N28" s="7">
        <v>564789</v>
      </c>
      <c r="O28" s="4">
        <f t="shared" si="1"/>
        <v>0.73861474526704629</v>
      </c>
    </row>
    <row r="29" spans="1:15">
      <c r="A29" s="14" t="s">
        <v>87</v>
      </c>
      <c r="B29" s="14" t="s">
        <v>86</v>
      </c>
      <c r="C29" s="6" t="s">
        <v>90</v>
      </c>
      <c r="D29" s="7">
        <v>765876</v>
      </c>
      <c r="E29" s="7">
        <v>550085</v>
      </c>
      <c r="F29" s="4">
        <f t="shared" si="0"/>
        <v>-0.28175709906042229</v>
      </c>
      <c r="J29" s="14" t="s">
        <v>87</v>
      </c>
      <c r="K29" s="14" t="s">
        <v>86</v>
      </c>
      <c r="L29" s="6" t="s">
        <v>90</v>
      </c>
      <c r="M29" s="7">
        <v>497490</v>
      </c>
      <c r="N29" s="7">
        <v>550085</v>
      </c>
      <c r="O29" s="4">
        <f t="shared" si="1"/>
        <v>0.105720718004382</v>
      </c>
    </row>
    <row r="30" spans="1:15">
      <c r="A30" s="14" t="s">
        <v>87</v>
      </c>
      <c r="B30" s="14" t="s">
        <v>86</v>
      </c>
      <c r="C30" s="6" t="s">
        <v>89</v>
      </c>
      <c r="D30" s="7">
        <v>86470</v>
      </c>
      <c r="E30" s="7">
        <v>34535</v>
      </c>
      <c r="F30" s="4">
        <f t="shared" si="0"/>
        <v>-0.60061292933965538</v>
      </c>
      <c r="J30" s="14" t="s">
        <v>87</v>
      </c>
      <c r="K30" s="14" t="s">
        <v>86</v>
      </c>
      <c r="L30" s="6" t="s">
        <v>89</v>
      </c>
      <c r="M30" s="7">
        <v>41076</v>
      </c>
      <c r="N30" s="7">
        <v>34535</v>
      </c>
      <c r="O30" s="4">
        <f t="shared" si="1"/>
        <v>-0.15924140617392152</v>
      </c>
    </row>
    <row r="31" spans="1:15">
      <c r="A31" s="14" t="s">
        <v>87</v>
      </c>
      <c r="B31" s="14" t="s">
        <v>86</v>
      </c>
      <c r="C31" s="6" t="s">
        <v>88</v>
      </c>
      <c r="D31" s="7">
        <v>1948202</v>
      </c>
      <c r="E31" s="7">
        <v>2545297</v>
      </c>
      <c r="F31" s="4">
        <f t="shared" si="0"/>
        <v>0.30648515913647556</v>
      </c>
      <c r="J31" s="14" t="s">
        <v>87</v>
      </c>
      <c r="K31" s="14" t="s">
        <v>86</v>
      </c>
      <c r="L31" s="6" t="s">
        <v>88</v>
      </c>
      <c r="M31" s="7">
        <v>3033321</v>
      </c>
      <c r="N31" s="7">
        <v>2545297</v>
      </c>
      <c r="O31" s="4">
        <f t="shared" si="1"/>
        <v>-0.16088768712576085</v>
      </c>
    </row>
    <row r="32" spans="1:15">
      <c r="A32" s="14" t="s">
        <v>87</v>
      </c>
      <c r="B32" s="14" t="s">
        <v>86</v>
      </c>
      <c r="C32" s="6" t="s">
        <v>85</v>
      </c>
      <c r="D32" s="7">
        <v>1851282</v>
      </c>
      <c r="E32" s="7">
        <v>1294926</v>
      </c>
      <c r="F32" s="4">
        <f t="shared" si="0"/>
        <v>-0.30052471746605863</v>
      </c>
      <c r="J32" s="14" t="s">
        <v>87</v>
      </c>
      <c r="K32" s="14" t="s">
        <v>86</v>
      </c>
      <c r="L32" s="6" t="s">
        <v>85</v>
      </c>
      <c r="M32" s="7">
        <v>1720599</v>
      </c>
      <c r="N32" s="7">
        <v>1294926</v>
      </c>
      <c r="O32" s="4">
        <f t="shared" si="1"/>
        <v>-0.24739814448340375</v>
      </c>
    </row>
    <row r="33" spans="1:15">
      <c r="A33" s="14" t="s">
        <v>3</v>
      </c>
      <c r="B33" s="20" t="s">
        <v>0</v>
      </c>
      <c r="C33" s="17"/>
      <c r="D33" s="9">
        <v>95964558</v>
      </c>
      <c r="E33" s="9">
        <v>98553641</v>
      </c>
      <c r="F33" s="4">
        <f t="shared" si="0"/>
        <v>2.697957510521749E-2</v>
      </c>
      <c r="J33" s="14" t="s">
        <v>3</v>
      </c>
      <c r="K33" s="20" t="s">
        <v>0</v>
      </c>
      <c r="L33" s="17"/>
      <c r="M33" s="9">
        <v>112870625</v>
      </c>
      <c r="N33" s="9">
        <v>98553641</v>
      </c>
      <c r="O33" s="4">
        <f t="shared" si="1"/>
        <v>-0.12684419883384185</v>
      </c>
    </row>
    <row r="34" spans="1:15">
      <c r="A34" s="14" t="s">
        <v>3</v>
      </c>
      <c r="B34" s="14" t="s">
        <v>63</v>
      </c>
      <c r="C34" s="10" t="s">
        <v>0</v>
      </c>
      <c r="D34" s="9">
        <v>19686460</v>
      </c>
      <c r="E34" s="9">
        <v>16818497</v>
      </c>
      <c r="F34" s="4">
        <f t="shared" si="0"/>
        <v>-0.14568200682093174</v>
      </c>
      <c r="J34" s="14" t="s">
        <v>3</v>
      </c>
      <c r="K34" s="14" t="s">
        <v>63</v>
      </c>
      <c r="L34" s="10" t="s">
        <v>0</v>
      </c>
      <c r="M34" s="9">
        <v>16098385</v>
      </c>
      <c r="N34" s="9">
        <v>16818497</v>
      </c>
      <c r="O34" s="4">
        <f t="shared" si="1"/>
        <v>4.4731940502106264E-2</v>
      </c>
    </row>
    <row r="35" spans="1:15">
      <c r="A35" s="14" t="s">
        <v>3</v>
      </c>
      <c r="B35" s="14" t="s">
        <v>63</v>
      </c>
      <c r="C35" s="6" t="s">
        <v>84</v>
      </c>
      <c r="D35" s="7">
        <v>2134523</v>
      </c>
      <c r="E35" s="7">
        <v>3420435</v>
      </c>
      <c r="F35" s="4">
        <f t="shared" si="0"/>
        <v>0.60243529819074337</v>
      </c>
      <c r="J35" s="14" t="s">
        <v>3</v>
      </c>
      <c r="K35" s="14" t="s">
        <v>63</v>
      </c>
      <c r="L35" s="6" t="s">
        <v>84</v>
      </c>
      <c r="M35" s="7">
        <v>3176015</v>
      </c>
      <c r="N35" s="7">
        <v>3420435</v>
      </c>
      <c r="O35" s="4">
        <f t="shared" si="1"/>
        <v>7.6958074820175595E-2</v>
      </c>
    </row>
    <row r="36" spans="1:15">
      <c r="A36" s="14" t="s">
        <v>3</v>
      </c>
      <c r="B36" s="14" t="s">
        <v>63</v>
      </c>
      <c r="C36" s="6" t="s">
        <v>83</v>
      </c>
      <c r="D36" s="7">
        <v>88819</v>
      </c>
      <c r="E36" s="7">
        <v>51910</v>
      </c>
      <c r="F36" s="4">
        <f t="shared" si="0"/>
        <v>-0.41555297852936873</v>
      </c>
      <c r="J36" s="14" t="s">
        <v>3</v>
      </c>
      <c r="K36" s="14" t="s">
        <v>63</v>
      </c>
      <c r="L36" s="6" t="s">
        <v>83</v>
      </c>
      <c r="M36" s="7">
        <v>3606</v>
      </c>
      <c r="N36" s="7">
        <v>51910</v>
      </c>
      <c r="O36" s="4">
        <f t="shared" si="1"/>
        <v>13.395452024403772</v>
      </c>
    </row>
    <row r="37" spans="1:15">
      <c r="A37" s="14" t="s">
        <v>3</v>
      </c>
      <c r="B37" s="14" t="s">
        <v>63</v>
      </c>
      <c r="C37" s="6" t="s">
        <v>157</v>
      </c>
      <c r="D37" s="7">
        <v>2333</v>
      </c>
      <c r="E37" s="7">
        <v>277366</v>
      </c>
      <c r="F37" s="4">
        <f t="shared" si="0"/>
        <v>117.8881268752679</v>
      </c>
      <c r="J37" s="14" t="s">
        <v>3</v>
      </c>
      <c r="K37" s="14" t="s">
        <v>63</v>
      </c>
      <c r="L37" s="6" t="s">
        <v>157</v>
      </c>
      <c r="M37" s="7">
        <v>11333</v>
      </c>
      <c r="N37" s="7">
        <v>277366</v>
      </c>
      <c r="O37" s="4">
        <f t="shared" si="1"/>
        <v>23.474190417365218</v>
      </c>
    </row>
    <row r="38" spans="1:15">
      <c r="A38" s="14" t="s">
        <v>3</v>
      </c>
      <c r="B38" s="14" t="s">
        <v>63</v>
      </c>
      <c r="C38" s="6" t="s">
        <v>82</v>
      </c>
      <c r="D38" s="7">
        <v>40232</v>
      </c>
      <c r="E38" s="7">
        <v>7005</v>
      </c>
      <c r="F38" s="4">
        <f t="shared" si="0"/>
        <v>-0.82588486776695169</v>
      </c>
      <c r="J38" s="14" t="s">
        <v>3</v>
      </c>
      <c r="K38" s="14" t="s">
        <v>63</v>
      </c>
      <c r="L38" s="6" t="s">
        <v>82</v>
      </c>
      <c r="M38" s="7"/>
      <c r="N38" s="7">
        <v>7005</v>
      </c>
      <c r="O38" s="4"/>
    </row>
    <row r="39" spans="1:15">
      <c r="A39" s="14" t="s">
        <v>3</v>
      </c>
      <c r="B39" s="14" t="s">
        <v>63</v>
      </c>
      <c r="C39" s="6" t="s">
        <v>81</v>
      </c>
      <c r="D39" s="7">
        <v>2412327</v>
      </c>
      <c r="E39" s="7">
        <v>2215734</v>
      </c>
      <c r="F39" s="4">
        <f t="shared" si="0"/>
        <v>-8.1495170430874425E-2</v>
      </c>
      <c r="J39" s="14" t="s">
        <v>3</v>
      </c>
      <c r="K39" s="14" t="s">
        <v>63</v>
      </c>
      <c r="L39" s="6" t="s">
        <v>81</v>
      </c>
      <c r="M39" s="7">
        <v>1809114</v>
      </c>
      <c r="N39" s="7">
        <v>2215734</v>
      </c>
      <c r="O39" s="4">
        <f t="shared" si="1"/>
        <v>0.22476195529966603</v>
      </c>
    </row>
    <row r="40" spans="1:15">
      <c r="A40" s="14" t="s">
        <v>3</v>
      </c>
      <c r="B40" s="14" t="s">
        <v>63</v>
      </c>
      <c r="C40" s="6" t="s">
        <v>80</v>
      </c>
      <c r="D40" s="7">
        <v>28871</v>
      </c>
      <c r="E40" s="7">
        <v>23573</v>
      </c>
      <c r="F40" s="4">
        <f t="shared" si="0"/>
        <v>-0.18350594021682656</v>
      </c>
      <c r="J40" s="14" t="s">
        <v>3</v>
      </c>
      <c r="K40" s="14" t="s">
        <v>63</v>
      </c>
      <c r="L40" s="6" t="s">
        <v>80</v>
      </c>
      <c r="M40" s="7">
        <v>3940</v>
      </c>
      <c r="N40" s="7">
        <v>23573</v>
      </c>
      <c r="O40" s="4">
        <f t="shared" si="1"/>
        <v>4.9829949238578681</v>
      </c>
    </row>
    <row r="41" spans="1:15">
      <c r="A41" s="14" t="s">
        <v>3</v>
      </c>
      <c r="B41" s="14" t="s">
        <v>63</v>
      </c>
      <c r="C41" s="6" t="s">
        <v>182</v>
      </c>
      <c r="D41" s="7">
        <v>8733</v>
      </c>
      <c r="E41" s="7"/>
      <c r="F41" s="4">
        <f t="shared" si="0"/>
        <v>-1</v>
      </c>
      <c r="J41" s="14" t="s">
        <v>3</v>
      </c>
      <c r="K41" s="14" t="s">
        <v>63</v>
      </c>
      <c r="L41" s="6" t="s">
        <v>161</v>
      </c>
      <c r="M41" s="7">
        <v>23946</v>
      </c>
      <c r="N41" s="7"/>
      <c r="O41" s="4">
        <f t="shared" si="1"/>
        <v>-1</v>
      </c>
    </row>
    <row r="42" spans="1:15">
      <c r="A42" s="14" t="s">
        <v>3</v>
      </c>
      <c r="B42" s="14" t="s">
        <v>63</v>
      </c>
      <c r="C42" s="6" t="s">
        <v>79</v>
      </c>
      <c r="D42" s="7">
        <v>6719307</v>
      </c>
      <c r="E42" s="7">
        <v>925435</v>
      </c>
      <c r="F42" s="4">
        <f t="shared" si="0"/>
        <v>-0.86227225515964667</v>
      </c>
      <c r="J42" s="14" t="s">
        <v>3</v>
      </c>
      <c r="K42" s="14" t="s">
        <v>63</v>
      </c>
      <c r="L42" s="6" t="s">
        <v>79</v>
      </c>
      <c r="M42" s="7">
        <v>891401</v>
      </c>
      <c r="N42" s="7">
        <v>925435</v>
      </c>
      <c r="O42" s="4">
        <f t="shared" si="1"/>
        <v>3.8180347565237194E-2</v>
      </c>
    </row>
    <row r="43" spans="1:15">
      <c r="A43" s="14" t="s">
        <v>3</v>
      </c>
      <c r="B43" s="14" t="s">
        <v>63</v>
      </c>
      <c r="C43" s="6" t="s">
        <v>78</v>
      </c>
      <c r="D43" s="7">
        <v>2824488</v>
      </c>
      <c r="E43" s="7">
        <v>2923392</v>
      </c>
      <c r="F43" s="4">
        <f t="shared" si="0"/>
        <v>3.5016611860273439E-2</v>
      </c>
      <c r="J43" s="14" t="s">
        <v>3</v>
      </c>
      <c r="K43" s="14" t="s">
        <v>63</v>
      </c>
      <c r="L43" s="6" t="s">
        <v>78</v>
      </c>
      <c r="M43" s="7">
        <v>4292221</v>
      </c>
      <c r="N43" s="7">
        <v>2923392</v>
      </c>
      <c r="O43" s="4">
        <f t="shared" si="1"/>
        <v>-0.31890925467258091</v>
      </c>
    </row>
    <row r="44" spans="1:15">
      <c r="A44" s="14" t="s">
        <v>3</v>
      </c>
      <c r="B44" s="14" t="s">
        <v>63</v>
      </c>
      <c r="C44" s="6" t="s">
        <v>77</v>
      </c>
      <c r="D44" s="7">
        <v>42744</v>
      </c>
      <c r="E44" s="7">
        <v>22349</v>
      </c>
      <c r="F44" s="4">
        <f t="shared" si="0"/>
        <v>-0.4771429908291222</v>
      </c>
      <c r="J44" s="14" t="s">
        <v>3</v>
      </c>
      <c r="K44" s="14" t="s">
        <v>63</v>
      </c>
      <c r="L44" s="6" t="s">
        <v>77</v>
      </c>
      <c r="M44" s="7">
        <v>70542</v>
      </c>
      <c r="N44" s="7">
        <v>22349</v>
      </c>
      <c r="O44" s="4">
        <f t="shared" si="1"/>
        <v>-0.68318165064784098</v>
      </c>
    </row>
    <row r="45" spans="1:15">
      <c r="A45" s="14" t="s">
        <v>3</v>
      </c>
      <c r="B45" s="14" t="s">
        <v>63</v>
      </c>
      <c r="C45" s="6" t="s">
        <v>76</v>
      </c>
      <c r="D45" s="7">
        <v>938684</v>
      </c>
      <c r="E45" s="7">
        <v>1932054</v>
      </c>
      <c r="F45" s="4">
        <f t="shared" si="0"/>
        <v>1.0582581571647114</v>
      </c>
      <c r="J45" s="14" t="s">
        <v>3</v>
      </c>
      <c r="K45" s="14" t="s">
        <v>63</v>
      </c>
      <c r="L45" s="6" t="s">
        <v>76</v>
      </c>
      <c r="M45" s="7">
        <v>1184437</v>
      </c>
      <c r="N45" s="7">
        <v>1932054</v>
      </c>
      <c r="O45" s="4">
        <f t="shared" si="1"/>
        <v>0.63120030866985755</v>
      </c>
    </row>
    <row r="46" spans="1:15">
      <c r="A46" s="14" t="s">
        <v>3</v>
      </c>
      <c r="B46" s="14" t="s">
        <v>63</v>
      </c>
      <c r="C46" s="6" t="s">
        <v>156</v>
      </c>
      <c r="D46" s="7">
        <v>1883</v>
      </c>
      <c r="E46" s="7">
        <v>4678</v>
      </c>
      <c r="F46" s="4">
        <f t="shared" si="0"/>
        <v>1.4843335103558153</v>
      </c>
      <c r="J46" s="14" t="s">
        <v>3</v>
      </c>
      <c r="K46" s="14" t="s">
        <v>63</v>
      </c>
      <c r="L46" s="6" t="s">
        <v>156</v>
      </c>
      <c r="M46" s="7">
        <v>16786</v>
      </c>
      <c r="N46" s="7">
        <v>4678</v>
      </c>
      <c r="O46" s="4">
        <f t="shared" si="1"/>
        <v>-0.72131538186584054</v>
      </c>
    </row>
    <row r="47" spans="1:15">
      <c r="A47" s="14" t="s">
        <v>3</v>
      </c>
      <c r="B47" s="14" t="s">
        <v>63</v>
      </c>
      <c r="C47" s="6" t="s">
        <v>75</v>
      </c>
      <c r="D47" s="7">
        <v>335391</v>
      </c>
      <c r="E47" s="7">
        <v>291868</v>
      </c>
      <c r="F47" s="4">
        <f t="shared" si="0"/>
        <v>-0.12976794249100304</v>
      </c>
      <c r="J47" s="14" t="s">
        <v>3</v>
      </c>
      <c r="K47" s="14" t="s">
        <v>63</v>
      </c>
      <c r="L47" s="6" t="s">
        <v>75</v>
      </c>
      <c r="M47" s="7">
        <v>414332</v>
      </c>
      <c r="N47" s="7">
        <v>291868</v>
      </c>
      <c r="O47" s="4">
        <f t="shared" si="1"/>
        <v>-0.29556973634669781</v>
      </c>
    </row>
    <row r="48" spans="1:15">
      <c r="A48" s="14" t="s">
        <v>3</v>
      </c>
      <c r="B48" s="14" t="s">
        <v>63</v>
      </c>
      <c r="C48" s="6" t="s">
        <v>73</v>
      </c>
      <c r="D48" s="7">
        <v>25000</v>
      </c>
      <c r="E48" s="7"/>
      <c r="F48" s="4">
        <f t="shared" si="0"/>
        <v>-1</v>
      </c>
      <c r="J48" s="14" t="s">
        <v>3</v>
      </c>
      <c r="K48" s="14" t="s">
        <v>63</v>
      </c>
      <c r="L48" s="6" t="s">
        <v>74</v>
      </c>
      <c r="M48" s="7">
        <v>1500</v>
      </c>
      <c r="N48" s="7"/>
      <c r="O48" s="4">
        <f t="shared" si="1"/>
        <v>-1</v>
      </c>
    </row>
    <row r="49" spans="1:15">
      <c r="A49" s="14" t="s">
        <v>3</v>
      </c>
      <c r="B49" s="14" t="s">
        <v>63</v>
      </c>
      <c r="C49" s="6" t="s">
        <v>166</v>
      </c>
      <c r="D49" s="7"/>
      <c r="E49" s="7">
        <v>3292</v>
      </c>
      <c r="F49" s="4"/>
      <c r="J49" s="14" t="s">
        <v>3</v>
      </c>
      <c r="K49" s="14" t="s">
        <v>63</v>
      </c>
      <c r="L49" s="6" t="s">
        <v>166</v>
      </c>
      <c r="M49" s="7"/>
      <c r="N49" s="7">
        <v>3292</v>
      </c>
      <c r="O49" s="4"/>
    </row>
    <row r="50" spans="1:15">
      <c r="A50" s="14" t="s">
        <v>3</v>
      </c>
      <c r="B50" s="14" t="s">
        <v>63</v>
      </c>
      <c r="C50" s="6" t="s">
        <v>72</v>
      </c>
      <c r="D50" s="7"/>
      <c r="E50" s="7">
        <v>2659</v>
      </c>
      <c r="F50" s="4"/>
      <c r="J50" s="14" t="s">
        <v>3</v>
      </c>
      <c r="K50" s="14" t="s">
        <v>63</v>
      </c>
      <c r="L50" s="6" t="s">
        <v>72</v>
      </c>
      <c r="M50" s="7">
        <v>2722</v>
      </c>
      <c r="N50" s="7">
        <v>2659</v>
      </c>
      <c r="O50" s="4">
        <f t="shared" si="1"/>
        <v>-2.3144746509919177E-2</v>
      </c>
    </row>
    <row r="51" spans="1:15">
      <c r="A51" s="14" t="s">
        <v>3</v>
      </c>
      <c r="B51" s="14" t="s">
        <v>63</v>
      </c>
      <c r="C51" s="6" t="s">
        <v>71</v>
      </c>
      <c r="D51" s="7">
        <v>382351</v>
      </c>
      <c r="E51" s="7">
        <v>543549</v>
      </c>
      <c r="F51" s="4">
        <f t="shared" si="0"/>
        <v>0.42159690964584895</v>
      </c>
      <c r="J51" s="14" t="s">
        <v>3</v>
      </c>
      <c r="K51" s="14" t="s">
        <v>63</v>
      </c>
      <c r="L51" s="6" t="s">
        <v>159</v>
      </c>
      <c r="M51" s="7">
        <v>1923</v>
      </c>
      <c r="N51" s="7"/>
      <c r="O51" s="4">
        <f t="shared" si="1"/>
        <v>-1</v>
      </c>
    </row>
    <row r="52" spans="1:15">
      <c r="A52" s="14" t="s">
        <v>3</v>
      </c>
      <c r="B52" s="14" t="s">
        <v>63</v>
      </c>
      <c r="C52" s="6" t="s">
        <v>70</v>
      </c>
      <c r="D52" s="7">
        <v>33631</v>
      </c>
      <c r="E52" s="7">
        <v>33926</v>
      </c>
      <c r="F52" s="4">
        <f t="shared" si="0"/>
        <v>8.7716689958669079E-3</v>
      </c>
      <c r="J52" s="14" t="s">
        <v>3</v>
      </c>
      <c r="K52" s="14" t="s">
        <v>63</v>
      </c>
      <c r="L52" s="6" t="s">
        <v>71</v>
      </c>
      <c r="M52" s="7">
        <v>604970</v>
      </c>
      <c r="N52" s="7">
        <v>543549</v>
      </c>
      <c r="O52" s="4">
        <f t="shared" si="1"/>
        <v>-0.10152734846356018</v>
      </c>
    </row>
    <row r="53" spans="1:15">
      <c r="A53" s="14" t="s">
        <v>3</v>
      </c>
      <c r="B53" s="14" t="s">
        <v>63</v>
      </c>
      <c r="C53" s="6" t="s">
        <v>69</v>
      </c>
      <c r="D53" s="7">
        <v>538956</v>
      </c>
      <c r="E53" s="7">
        <v>945941</v>
      </c>
      <c r="F53" s="4">
        <f t="shared" si="0"/>
        <v>0.7551358552460683</v>
      </c>
      <c r="J53" s="14" t="s">
        <v>3</v>
      </c>
      <c r="K53" s="14" t="s">
        <v>63</v>
      </c>
      <c r="L53" s="6" t="s">
        <v>70</v>
      </c>
      <c r="M53" s="7">
        <v>36458</v>
      </c>
      <c r="N53" s="7">
        <v>33926</v>
      </c>
      <c r="O53" s="4">
        <f t="shared" si="1"/>
        <v>-6.9449777826540132E-2</v>
      </c>
    </row>
    <row r="54" spans="1:15">
      <c r="A54" s="14" t="s">
        <v>3</v>
      </c>
      <c r="B54" s="14" t="s">
        <v>63</v>
      </c>
      <c r="C54" s="6" t="s">
        <v>68</v>
      </c>
      <c r="D54" s="7">
        <v>1469260</v>
      </c>
      <c r="E54" s="7">
        <v>1675943</v>
      </c>
      <c r="F54" s="4">
        <f t="shared" si="0"/>
        <v>0.14067149449382682</v>
      </c>
      <c r="J54" s="14" t="s">
        <v>3</v>
      </c>
      <c r="K54" s="14" t="s">
        <v>63</v>
      </c>
      <c r="L54" s="6" t="s">
        <v>69</v>
      </c>
      <c r="M54" s="7">
        <v>870643</v>
      </c>
      <c r="N54" s="7">
        <v>945941</v>
      </c>
      <c r="O54" s="4">
        <f t="shared" si="1"/>
        <v>8.6485505540158256E-2</v>
      </c>
    </row>
    <row r="55" spans="1:15">
      <c r="A55" s="14" t="s">
        <v>3</v>
      </c>
      <c r="B55" s="14" t="s">
        <v>63</v>
      </c>
      <c r="C55" s="6" t="s">
        <v>67</v>
      </c>
      <c r="D55" s="7">
        <v>526979</v>
      </c>
      <c r="E55" s="7">
        <v>752309</v>
      </c>
      <c r="F55" s="4">
        <f t="shared" si="0"/>
        <v>0.42758819611407667</v>
      </c>
      <c r="J55" s="14" t="s">
        <v>3</v>
      </c>
      <c r="K55" s="14" t="s">
        <v>63</v>
      </c>
      <c r="L55" s="6" t="s">
        <v>68</v>
      </c>
      <c r="M55" s="7">
        <v>1405464</v>
      </c>
      <c r="N55" s="7">
        <v>1675943</v>
      </c>
      <c r="O55" s="4">
        <f t="shared" si="1"/>
        <v>0.19244818792939555</v>
      </c>
    </row>
    <row r="56" spans="1:15">
      <c r="A56" s="14" t="s">
        <v>3</v>
      </c>
      <c r="B56" s="14" t="s">
        <v>63</v>
      </c>
      <c r="C56" s="6" t="s">
        <v>66</v>
      </c>
      <c r="D56" s="7">
        <v>93774</v>
      </c>
      <c r="E56" s="7">
        <v>30275</v>
      </c>
      <c r="F56" s="4">
        <f t="shared" si="0"/>
        <v>-0.67714931644165766</v>
      </c>
      <c r="J56" s="14" t="s">
        <v>3</v>
      </c>
      <c r="K56" s="14" t="s">
        <v>63</v>
      </c>
      <c r="L56" s="6" t="s">
        <v>67</v>
      </c>
      <c r="M56" s="7">
        <v>646375</v>
      </c>
      <c r="N56" s="7">
        <v>752309</v>
      </c>
      <c r="O56" s="4">
        <f t="shared" si="1"/>
        <v>0.16388938309804679</v>
      </c>
    </row>
    <row r="57" spans="1:15">
      <c r="A57" s="14" t="s">
        <v>3</v>
      </c>
      <c r="B57" s="14" t="s">
        <v>63</v>
      </c>
      <c r="C57" s="6" t="s">
        <v>65</v>
      </c>
      <c r="D57" s="7">
        <v>585880</v>
      </c>
      <c r="E57" s="7">
        <v>427983</v>
      </c>
      <c r="F57" s="4">
        <f t="shared" si="0"/>
        <v>-0.26950399399194375</v>
      </c>
      <c r="J57" s="14" t="s">
        <v>3</v>
      </c>
      <c r="K57" s="14" t="s">
        <v>63</v>
      </c>
      <c r="L57" s="6" t="s">
        <v>66</v>
      </c>
      <c r="M57" s="7">
        <v>31410</v>
      </c>
      <c r="N57" s="7">
        <v>30275</v>
      </c>
      <c r="O57" s="4">
        <f t="shared" si="1"/>
        <v>-3.6134988857051895E-2</v>
      </c>
    </row>
    <row r="58" spans="1:15">
      <c r="A58" s="14" t="s">
        <v>3</v>
      </c>
      <c r="B58" s="14" t="s">
        <v>63</v>
      </c>
      <c r="C58" s="6" t="s">
        <v>64</v>
      </c>
      <c r="D58" s="7">
        <v>431664</v>
      </c>
      <c r="E58" s="7">
        <v>175584</v>
      </c>
      <c r="F58" s="4">
        <f t="shared" si="0"/>
        <v>-0.59323918603358172</v>
      </c>
      <c r="J58" s="14" t="s">
        <v>3</v>
      </c>
      <c r="K58" s="14" t="s">
        <v>63</v>
      </c>
      <c r="L58" s="6" t="s">
        <v>65</v>
      </c>
      <c r="M58" s="7">
        <v>434115</v>
      </c>
      <c r="N58" s="7">
        <v>427983</v>
      </c>
      <c r="O58" s="4">
        <f t="shared" si="1"/>
        <v>-1.4125289381845825E-2</v>
      </c>
    </row>
    <row r="59" spans="1:15">
      <c r="A59" s="14" t="s">
        <v>3</v>
      </c>
      <c r="B59" s="14" t="s">
        <v>63</v>
      </c>
      <c r="C59" s="6" t="s">
        <v>62</v>
      </c>
      <c r="D59" s="7">
        <v>20630</v>
      </c>
      <c r="E59" s="7">
        <v>131237</v>
      </c>
      <c r="F59" s="4">
        <f t="shared" si="0"/>
        <v>5.3614638875424143</v>
      </c>
      <c r="J59" s="14" t="s">
        <v>3</v>
      </c>
      <c r="K59" s="14" t="s">
        <v>63</v>
      </c>
      <c r="L59" s="6" t="s">
        <v>64</v>
      </c>
      <c r="M59" s="7">
        <v>123831</v>
      </c>
      <c r="N59" s="7">
        <v>175584</v>
      </c>
      <c r="O59" s="4">
        <f t="shared" si="1"/>
        <v>0.41793250478474697</v>
      </c>
    </row>
    <row r="60" spans="1:15">
      <c r="A60" s="14" t="s">
        <v>3</v>
      </c>
      <c r="B60" s="14" t="s">
        <v>53</v>
      </c>
      <c r="C60" s="10" t="s">
        <v>0</v>
      </c>
      <c r="D60" s="9">
        <v>940234</v>
      </c>
      <c r="E60" s="9">
        <v>370065</v>
      </c>
      <c r="F60" s="4">
        <f t="shared" si="0"/>
        <v>-0.60641180812436057</v>
      </c>
      <c r="J60" s="14" t="s">
        <v>3</v>
      </c>
      <c r="K60" s="14" t="s">
        <v>63</v>
      </c>
      <c r="L60" s="6" t="s">
        <v>62</v>
      </c>
      <c r="M60" s="7">
        <v>41301</v>
      </c>
      <c r="N60" s="7">
        <v>131237</v>
      </c>
      <c r="O60" s="4">
        <f t="shared" si="1"/>
        <v>2.1775743928718434</v>
      </c>
    </row>
    <row r="61" spans="1:15">
      <c r="A61" s="14" t="s">
        <v>3</v>
      </c>
      <c r="B61" s="14" t="s">
        <v>53</v>
      </c>
      <c r="C61" s="6" t="s">
        <v>61</v>
      </c>
      <c r="D61" s="7">
        <v>48214</v>
      </c>
      <c r="E61" s="7">
        <v>31560</v>
      </c>
      <c r="F61" s="4">
        <f t="shared" si="0"/>
        <v>-0.34541834321981169</v>
      </c>
      <c r="J61" s="14" t="s">
        <v>3</v>
      </c>
      <c r="K61" s="14" t="s">
        <v>53</v>
      </c>
      <c r="L61" s="10" t="s">
        <v>0</v>
      </c>
      <c r="M61" s="9">
        <v>656383</v>
      </c>
      <c r="N61" s="9">
        <v>370065</v>
      </c>
      <c r="O61" s="4">
        <f t="shared" si="1"/>
        <v>-0.43620569088474259</v>
      </c>
    </row>
    <row r="62" spans="1:15">
      <c r="A62" s="14" t="s">
        <v>3</v>
      </c>
      <c r="B62" s="14" t="s">
        <v>53</v>
      </c>
      <c r="C62" s="6" t="s">
        <v>155</v>
      </c>
      <c r="D62" s="7">
        <v>1120</v>
      </c>
      <c r="E62" s="7">
        <v>36843</v>
      </c>
      <c r="F62" s="4">
        <f t="shared" si="0"/>
        <v>31.895535714285714</v>
      </c>
      <c r="J62" s="14" t="s">
        <v>3</v>
      </c>
      <c r="K62" s="14" t="s">
        <v>53</v>
      </c>
      <c r="L62" s="6" t="s">
        <v>61</v>
      </c>
      <c r="M62" s="7">
        <v>98868</v>
      </c>
      <c r="N62" s="7">
        <v>31560</v>
      </c>
      <c r="O62" s="4">
        <f t="shared" si="1"/>
        <v>-0.68078650321640977</v>
      </c>
    </row>
    <row r="63" spans="1:15">
      <c r="A63" s="14" t="s">
        <v>3</v>
      </c>
      <c r="B63" s="14" t="s">
        <v>53</v>
      </c>
      <c r="C63" s="6" t="s">
        <v>60</v>
      </c>
      <c r="D63" s="7">
        <v>82729</v>
      </c>
      <c r="E63" s="7">
        <v>23505</v>
      </c>
      <c r="F63" s="4">
        <f t="shared" si="0"/>
        <v>-0.71587955855866747</v>
      </c>
      <c r="J63" s="14" t="s">
        <v>3</v>
      </c>
      <c r="K63" s="14" t="s">
        <v>53</v>
      </c>
      <c r="L63" s="6" t="s">
        <v>155</v>
      </c>
      <c r="M63" s="7">
        <v>6292</v>
      </c>
      <c r="N63" s="7">
        <v>36843</v>
      </c>
      <c r="O63" s="4">
        <f t="shared" si="1"/>
        <v>4.8555308328035602</v>
      </c>
    </row>
    <row r="64" spans="1:15">
      <c r="A64" s="14" t="s">
        <v>3</v>
      </c>
      <c r="B64" s="14" t="s">
        <v>53</v>
      </c>
      <c r="C64" s="6" t="s">
        <v>59</v>
      </c>
      <c r="D64" s="7">
        <v>28737</v>
      </c>
      <c r="E64" s="7"/>
      <c r="F64" s="4">
        <f t="shared" si="0"/>
        <v>-1</v>
      </c>
      <c r="J64" s="14" t="s">
        <v>3</v>
      </c>
      <c r="K64" s="14" t="s">
        <v>53</v>
      </c>
      <c r="L64" s="6" t="s">
        <v>60</v>
      </c>
      <c r="M64" s="7">
        <v>3200</v>
      </c>
      <c r="N64" s="7">
        <v>23505</v>
      </c>
      <c r="O64" s="4">
        <f t="shared" si="1"/>
        <v>6.3453125000000004</v>
      </c>
    </row>
    <row r="65" spans="1:15">
      <c r="A65" s="14" t="s">
        <v>3</v>
      </c>
      <c r="B65" s="14" t="s">
        <v>53</v>
      </c>
      <c r="C65" s="6" t="s">
        <v>58</v>
      </c>
      <c r="D65" s="7"/>
      <c r="E65" s="7">
        <v>2038</v>
      </c>
      <c r="F65" s="4"/>
      <c r="J65" s="14" t="s">
        <v>3</v>
      </c>
      <c r="K65" s="14" t="s">
        <v>53</v>
      </c>
      <c r="L65" s="6" t="s">
        <v>58</v>
      </c>
      <c r="M65" s="7">
        <v>1084</v>
      </c>
      <c r="N65" s="7">
        <v>2038</v>
      </c>
      <c r="O65" s="4">
        <f t="shared" si="1"/>
        <v>0.88007380073800734</v>
      </c>
    </row>
    <row r="66" spans="1:15">
      <c r="A66" s="14" t="s">
        <v>3</v>
      </c>
      <c r="B66" s="14" t="s">
        <v>53</v>
      </c>
      <c r="C66" s="6" t="s">
        <v>154</v>
      </c>
      <c r="D66" s="7">
        <v>189162</v>
      </c>
      <c r="E66" s="7">
        <v>89779</v>
      </c>
      <c r="F66" s="4">
        <f t="shared" si="0"/>
        <v>-0.52538564828030998</v>
      </c>
      <c r="J66" s="14" t="s">
        <v>3</v>
      </c>
      <c r="K66" s="14" t="s">
        <v>53</v>
      </c>
      <c r="L66" s="6" t="s">
        <v>154</v>
      </c>
      <c r="M66" s="7">
        <v>98784</v>
      </c>
      <c r="N66" s="7">
        <v>89779</v>
      </c>
      <c r="O66" s="4">
        <f t="shared" si="1"/>
        <v>-9.1158487204405572E-2</v>
      </c>
    </row>
    <row r="67" spans="1:15">
      <c r="A67" s="14" t="s">
        <v>3</v>
      </c>
      <c r="B67" s="14" t="s">
        <v>53</v>
      </c>
      <c r="C67" s="6" t="s">
        <v>57</v>
      </c>
      <c r="D67" s="7">
        <v>76642</v>
      </c>
      <c r="E67" s="7"/>
      <c r="F67" s="4">
        <f t="shared" si="0"/>
        <v>-1</v>
      </c>
      <c r="J67" s="14" t="s">
        <v>3</v>
      </c>
      <c r="K67" s="14" t="s">
        <v>53</v>
      </c>
      <c r="L67" s="6" t="s">
        <v>57</v>
      </c>
      <c r="M67" s="7">
        <v>1963</v>
      </c>
      <c r="N67" s="7"/>
      <c r="O67" s="4">
        <f t="shared" si="1"/>
        <v>-1</v>
      </c>
    </row>
    <row r="68" spans="1:15">
      <c r="A68" s="14" t="s">
        <v>3</v>
      </c>
      <c r="B68" s="14" t="s">
        <v>53</v>
      </c>
      <c r="C68" s="6" t="s">
        <v>153</v>
      </c>
      <c r="D68" s="7">
        <v>80232</v>
      </c>
      <c r="E68" s="7">
        <v>17360</v>
      </c>
      <c r="F68" s="4">
        <f t="shared" ref="F68:F131" si="2">(E68-D68)/D68</f>
        <v>-0.78362748030710938</v>
      </c>
      <c r="J68" s="14" t="s">
        <v>3</v>
      </c>
      <c r="K68" s="14" t="s">
        <v>53</v>
      </c>
      <c r="L68" s="6" t="s">
        <v>153</v>
      </c>
      <c r="M68" s="7">
        <v>14634</v>
      </c>
      <c r="N68" s="7">
        <v>17360</v>
      </c>
      <c r="O68" s="4">
        <f t="shared" ref="O68:O130" si="3">(N68-M68)/M68</f>
        <v>0.18627852945196119</v>
      </c>
    </row>
    <row r="69" spans="1:15">
      <c r="A69" s="14" t="s">
        <v>3</v>
      </c>
      <c r="B69" s="14" t="s">
        <v>53</v>
      </c>
      <c r="C69" s="6" t="s">
        <v>152</v>
      </c>
      <c r="D69" s="7">
        <v>6682</v>
      </c>
      <c r="E69" s="7"/>
      <c r="F69" s="4">
        <f t="shared" si="2"/>
        <v>-1</v>
      </c>
      <c r="J69" s="14" t="s">
        <v>3</v>
      </c>
      <c r="K69" s="14" t="s">
        <v>53</v>
      </c>
      <c r="L69" s="6" t="s">
        <v>152</v>
      </c>
      <c r="M69" s="7">
        <v>6717</v>
      </c>
      <c r="N69" s="7"/>
      <c r="O69" s="4">
        <f t="shared" si="3"/>
        <v>-1</v>
      </c>
    </row>
    <row r="70" spans="1:15">
      <c r="A70" s="14" t="s">
        <v>3</v>
      </c>
      <c r="B70" s="14" t="s">
        <v>53</v>
      </c>
      <c r="C70" s="6" t="s">
        <v>167</v>
      </c>
      <c r="D70" s="7">
        <v>11326</v>
      </c>
      <c r="E70" s="7">
        <v>10836</v>
      </c>
      <c r="F70" s="4">
        <f t="shared" si="2"/>
        <v>-4.3263288009888753E-2</v>
      </c>
      <c r="J70" s="14" t="s">
        <v>3</v>
      </c>
      <c r="K70" s="14" t="s">
        <v>53</v>
      </c>
      <c r="L70" s="6" t="s">
        <v>167</v>
      </c>
      <c r="M70" s="7">
        <v>53697</v>
      </c>
      <c r="N70" s="7">
        <v>10836</v>
      </c>
      <c r="O70" s="4">
        <f t="shared" si="3"/>
        <v>-0.79820101681658195</v>
      </c>
    </row>
    <row r="71" spans="1:15">
      <c r="A71" s="14" t="s">
        <v>3</v>
      </c>
      <c r="B71" s="14" t="s">
        <v>53</v>
      </c>
      <c r="C71" s="6" t="s">
        <v>56</v>
      </c>
      <c r="D71" s="7">
        <v>1357</v>
      </c>
      <c r="E71" s="7">
        <v>3835</v>
      </c>
      <c r="F71" s="4">
        <f t="shared" si="2"/>
        <v>1.826086956521739</v>
      </c>
      <c r="J71" s="14" t="s">
        <v>3</v>
      </c>
      <c r="K71" s="14" t="s">
        <v>53</v>
      </c>
      <c r="L71" s="6" t="s">
        <v>56</v>
      </c>
      <c r="M71" s="7">
        <v>2965</v>
      </c>
      <c r="N71" s="7">
        <v>3835</v>
      </c>
      <c r="O71" s="4">
        <f t="shared" si="3"/>
        <v>0.29342327150084319</v>
      </c>
    </row>
    <row r="72" spans="1:15">
      <c r="A72" s="14" t="s">
        <v>3</v>
      </c>
      <c r="B72" s="14" t="s">
        <v>53</v>
      </c>
      <c r="C72" s="6" t="s">
        <v>55</v>
      </c>
      <c r="D72" s="7">
        <v>106280</v>
      </c>
      <c r="E72" s="7"/>
      <c r="F72" s="4">
        <f t="shared" si="2"/>
        <v>-1</v>
      </c>
      <c r="J72" s="14" t="s">
        <v>3</v>
      </c>
      <c r="K72" s="14" t="s">
        <v>53</v>
      </c>
      <c r="L72" s="6" t="s">
        <v>55</v>
      </c>
      <c r="M72" s="7">
        <v>114428</v>
      </c>
      <c r="N72" s="7"/>
      <c r="O72" s="4">
        <f t="shared" si="3"/>
        <v>-1</v>
      </c>
    </row>
    <row r="73" spans="1:15">
      <c r="A73" s="14" t="s">
        <v>3</v>
      </c>
      <c r="B73" s="14" t="s">
        <v>53</v>
      </c>
      <c r="C73" s="6" t="s">
        <v>54</v>
      </c>
      <c r="D73" s="7">
        <v>215152</v>
      </c>
      <c r="E73" s="7">
        <v>83390</v>
      </c>
      <c r="F73" s="4">
        <f t="shared" si="2"/>
        <v>-0.61241354949059268</v>
      </c>
      <c r="J73" s="14" t="s">
        <v>3</v>
      </c>
      <c r="K73" s="14" t="s">
        <v>53</v>
      </c>
      <c r="L73" s="6" t="s">
        <v>54</v>
      </c>
      <c r="M73" s="7">
        <v>241783</v>
      </c>
      <c r="N73" s="7">
        <v>83390</v>
      </c>
      <c r="O73" s="4">
        <f t="shared" si="3"/>
        <v>-0.65510395685387313</v>
      </c>
    </row>
    <row r="74" spans="1:15">
      <c r="A74" s="14" t="s">
        <v>3</v>
      </c>
      <c r="B74" s="14" t="s">
        <v>53</v>
      </c>
      <c r="C74" s="6" t="s">
        <v>52</v>
      </c>
      <c r="D74" s="7">
        <v>92601</v>
      </c>
      <c r="E74" s="7">
        <v>56219</v>
      </c>
      <c r="F74" s="4">
        <f t="shared" si="2"/>
        <v>-0.392889925594756</v>
      </c>
      <c r="J74" s="14" t="s">
        <v>3</v>
      </c>
      <c r="K74" s="14" t="s">
        <v>53</v>
      </c>
      <c r="L74" s="6" t="s">
        <v>52</v>
      </c>
      <c r="M74" s="7">
        <v>9276</v>
      </c>
      <c r="N74" s="7">
        <v>56219</v>
      </c>
      <c r="O74" s="4">
        <f t="shared" si="3"/>
        <v>5.060694264769297</v>
      </c>
    </row>
    <row r="75" spans="1:15">
      <c r="A75" s="14" t="s">
        <v>3</v>
      </c>
      <c r="B75" s="14" t="s">
        <v>53</v>
      </c>
      <c r="C75" s="6" t="s">
        <v>151</v>
      </c>
      <c r="D75" s="7"/>
      <c r="E75" s="7">
        <v>14700</v>
      </c>
      <c r="F75" s="4"/>
      <c r="J75" s="14" t="s">
        <v>3</v>
      </c>
      <c r="K75" s="14" t="s">
        <v>53</v>
      </c>
      <c r="L75" s="6" t="s">
        <v>151</v>
      </c>
      <c r="M75" s="7">
        <v>2692</v>
      </c>
      <c r="N75" s="7">
        <v>14700</v>
      </c>
      <c r="O75" s="4">
        <f t="shared" si="3"/>
        <v>4.460624071322437</v>
      </c>
    </row>
    <row r="76" spans="1:15">
      <c r="A76" s="14" t="s">
        <v>3</v>
      </c>
      <c r="B76" s="14" t="s">
        <v>43</v>
      </c>
      <c r="C76" s="10" t="s">
        <v>0</v>
      </c>
      <c r="D76" s="9">
        <v>1630065</v>
      </c>
      <c r="E76" s="9">
        <v>2807064</v>
      </c>
      <c r="F76" s="4">
        <f t="shared" si="2"/>
        <v>0.72205648241021059</v>
      </c>
      <c r="J76" s="14" t="s">
        <v>3</v>
      </c>
      <c r="K76" s="14" t="s">
        <v>43</v>
      </c>
      <c r="L76" s="10" t="s">
        <v>0</v>
      </c>
      <c r="M76" s="9">
        <v>3053437</v>
      </c>
      <c r="N76" s="9">
        <v>2807064</v>
      </c>
      <c r="O76" s="4">
        <f t="shared" si="3"/>
        <v>-8.0687107675711009E-2</v>
      </c>
    </row>
    <row r="77" spans="1:15">
      <c r="A77" s="14" t="s">
        <v>3</v>
      </c>
      <c r="B77" s="14" t="s">
        <v>43</v>
      </c>
      <c r="C77" s="6" t="s">
        <v>150</v>
      </c>
      <c r="D77" s="7"/>
      <c r="E77" s="7">
        <v>500</v>
      </c>
      <c r="F77" s="4"/>
      <c r="J77" s="14" t="s">
        <v>3</v>
      </c>
      <c r="K77" s="14" t="s">
        <v>43</v>
      </c>
      <c r="L77" s="6" t="s">
        <v>150</v>
      </c>
      <c r="M77" s="7">
        <v>1116</v>
      </c>
      <c r="N77" s="7">
        <v>500</v>
      </c>
      <c r="O77" s="4">
        <f t="shared" si="3"/>
        <v>-0.55197132616487454</v>
      </c>
    </row>
    <row r="78" spans="1:15">
      <c r="A78" s="14" t="s">
        <v>3</v>
      </c>
      <c r="B78" s="14" t="s">
        <v>43</v>
      </c>
      <c r="C78" s="6" t="s">
        <v>51</v>
      </c>
      <c r="D78" s="7">
        <v>39012</v>
      </c>
      <c r="E78" s="7"/>
      <c r="F78" s="4">
        <f t="shared" si="2"/>
        <v>-1</v>
      </c>
      <c r="J78" s="14" t="s">
        <v>3</v>
      </c>
      <c r="K78" s="14" t="s">
        <v>43</v>
      </c>
      <c r="L78" s="6" t="s">
        <v>148</v>
      </c>
      <c r="M78" s="7">
        <v>54109</v>
      </c>
      <c r="N78" s="7">
        <v>3275</v>
      </c>
      <c r="O78" s="4">
        <f t="shared" si="3"/>
        <v>-0.93947402465393925</v>
      </c>
    </row>
    <row r="79" spans="1:15">
      <c r="A79" s="14" t="s">
        <v>3</v>
      </c>
      <c r="B79" s="14" t="s">
        <v>43</v>
      </c>
      <c r="C79" s="6" t="s">
        <v>149</v>
      </c>
      <c r="D79" s="7">
        <v>2657</v>
      </c>
      <c r="E79" s="7"/>
      <c r="F79" s="4">
        <f t="shared" si="2"/>
        <v>-1</v>
      </c>
      <c r="J79" s="14" t="s">
        <v>3</v>
      </c>
      <c r="K79" s="14" t="s">
        <v>43</v>
      </c>
      <c r="L79" s="6" t="s">
        <v>50</v>
      </c>
      <c r="M79" s="7">
        <v>20213</v>
      </c>
      <c r="N79" s="7">
        <v>67340</v>
      </c>
      <c r="O79" s="4">
        <f t="shared" si="3"/>
        <v>2.3315193192499875</v>
      </c>
    </row>
    <row r="80" spans="1:15">
      <c r="A80" s="14" t="s">
        <v>3</v>
      </c>
      <c r="B80" s="14" t="s">
        <v>43</v>
      </c>
      <c r="C80" s="6" t="s">
        <v>148</v>
      </c>
      <c r="D80" s="7">
        <v>25869</v>
      </c>
      <c r="E80" s="7">
        <v>3275</v>
      </c>
      <c r="F80" s="4">
        <f t="shared" si="2"/>
        <v>-0.87340059530712433</v>
      </c>
      <c r="J80" s="14" t="s">
        <v>3</v>
      </c>
      <c r="K80" s="14" t="s">
        <v>43</v>
      </c>
      <c r="L80" s="6" t="s">
        <v>147</v>
      </c>
      <c r="M80" s="7">
        <v>4502</v>
      </c>
      <c r="N80" s="7"/>
      <c r="O80" s="4">
        <f t="shared" si="3"/>
        <v>-1</v>
      </c>
    </row>
    <row r="81" spans="1:15">
      <c r="A81" s="14" t="s">
        <v>3</v>
      </c>
      <c r="B81" s="14" t="s">
        <v>43</v>
      </c>
      <c r="C81" s="6" t="s">
        <v>50</v>
      </c>
      <c r="D81" s="7">
        <v>23797</v>
      </c>
      <c r="E81" s="7">
        <v>67340</v>
      </c>
      <c r="F81" s="4">
        <f t="shared" si="2"/>
        <v>1.8297684582090179</v>
      </c>
      <c r="J81" s="14" t="s">
        <v>3</v>
      </c>
      <c r="K81" s="14" t="s">
        <v>43</v>
      </c>
      <c r="L81" s="6" t="s">
        <v>49</v>
      </c>
      <c r="M81" s="7">
        <v>823555</v>
      </c>
      <c r="N81" s="7">
        <v>1010811</v>
      </c>
      <c r="O81" s="4">
        <f t="shared" si="3"/>
        <v>0.22737522084135242</v>
      </c>
    </row>
    <row r="82" spans="1:15">
      <c r="A82" s="14" t="s">
        <v>3</v>
      </c>
      <c r="B82" s="14" t="s">
        <v>43</v>
      </c>
      <c r="C82" s="6" t="s">
        <v>49</v>
      </c>
      <c r="D82" s="7">
        <v>680153</v>
      </c>
      <c r="E82" s="7">
        <v>1010811</v>
      </c>
      <c r="F82" s="4">
        <f t="shared" si="2"/>
        <v>0.4861523804202878</v>
      </c>
      <c r="J82" s="14" t="s">
        <v>3</v>
      </c>
      <c r="K82" s="14" t="s">
        <v>43</v>
      </c>
      <c r="L82" s="6" t="s">
        <v>48</v>
      </c>
      <c r="M82" s="7">
        <v>1479</v>
      </c>
      <c r="N82" s="7">
        <v>1643</v>
      </c>
      <c r="O82" s="4">
        <f t="shared" si="3"/>
        <v>0.11088573360378634</v>
      </c>
    </row>
    <row r="83" spans="1:15">
      <c r="A83" s="14" t="s">
        <v>3</v>
      </c>
      <c r="B83" s="14" t="s">
        <v>43</v>
      </c>
      <c r="C83" s="6" t="s">
        <v>48</v>
      </c>
      <c r="D83" s="7">
        <v>143297</v>
      </c>
      <c r="E83" s="7">
        <v>1643</v>
      </c>
      <c r="F83" s="4">
        <f t="shared" si="2"/>
        <v>-0.98853430288142807</v>
      </c>
      <c r="J83" s="14" t="s">
        <v>3</v>
      </c>
      <c r="K83" s="14" t="s">
        <v>43</v>
      </c>
      <c r="L83" s="6" t="s">
        <v>47</v>
      </c>
      <c r="M83" s="7">
        <v>467749</v>
      </c>
      <c r="N83" s="7">
        <v>250587</v>
      </c>
      <c r="O83" s="4">
        <f t="shared" si="3"/>
        <v>-0.46427036722686738</v>
      </c>
    </row>
    <row r="84" spans="1:15">
      <c r="A84" s="14" t="s">
        <v>3</v>
      </c>
      <c r="B84" s="14" t="s">
        <v>43</v>
      </c>
      <c r="C84" s="6" t="s">
        <v>47</v>
      </c>
      <c r="D84" s="7">
        <v>330677</v>
      </c>
      <c r="E84" s="7">
        <v>250587</v>
      </c>
      <c r="F84" s="4">
        <f t="shared" si="2"/>
        <v>-0.24220009253743077</v>
      </c>
      <c r="J84" s="14" t="s">
        <v>3</v>
      </c>
      <c r="K84" s="14" t="s">
        <v>43</v>
      </c>
      <c r="L84" s="6" t="s">
        <v>46</v>
      </c>
      <c r="M84" s="7">
        <v>1100611</v>
      </c>
      <c r="N84" s="7">
        <v>1093668</v>
      </c>
      <c r="O84" s="4">
        <f t="shared" si="3"/>
        <v>-6.308314200021624E-3</v>
      </c>
    </row>
    <row r="85" spans="1:15">
      <c r="A85" s="14" t="s">
        <v>3</v>
      </c>
      <c r="B85" s="14" t="s">
        <v>43</v>
      </c>
      <c r="C85" s="6" t="s">
        <v>46</v>
      </c>
      <c r="D85" s="7"/>
      <c r="E85" s="7">
        <v>1093668</v>
      </c>
      <c r="F85" s="4"/>
      <c r="J85" s="14" t="s">
        <v>3</v>
      </c>
      <c r="K85" s="14" t="s">
        <v>43</v>
      </c>
      <c r="L85" s="6" t="s">
        <v>146</v>
      </c>
      <c r="M85" s="7">
        <v>25632</v>
      </c>
      <c r="N85" s="7">
        <v>1091</v>
      </c>
      <c r="O85" s="4">
        <f t="shared" si="3"/>
        <v>-0.95743601747815232</v>
      </c>
    </row>
    <row r="86" spans="1:15">
      <c r="A86" s="14" t="s">
        <v>3</v>
      </c>
      <c r="B86" s="14" t="s">
        <v>43</v>
      </c>
      <c r="C86" s="6" t="s">
        <v>146</v>
      </c>
      <c r="D86" s="7">
        <v>6459</v>
      </c>
      <c r="E86" s="7">
        <v>1091</v>
      </c>
      <c r="F86" s="4">
        <f t="shared" si="2"/>
        <v>-0.83108840377767457</v>
      </c>
      <c r="J86" s="14" t="s">
        <v>3</v>
      </c>
      <c r="K86" s="14" t="s">
        <v>43</v>
      </c>
      <c r="L86" s="6" t="s">
        <v>168</v>
      </c>
      <c r="M86" s="7">
        <v>34889</v>
      </c>
      <c r="N86" s="7"/>
      <c r="O86" s="4">
        <f t="shared" si="3"/>
        <v>-1</v>
      </c>
    </row>
    <row r="87" spans="1:15">
      <c r="A87" s="14" t="s">
        <v>3</v>
      </c>
      <c r="B87" s="14" t="s">
        <v>43</v>
      </c>
      <c r="C87" s="6" t="s">
        <v>183</v>
      </c>
      <c r="D87" s="7">
        <v>102130</v>
      </c>
      <c r="E87" s="7"/>
      <c r="F87" s="4">
        <f t="shared" si="2"/>
        <v>-1</v>
      </c>
      <c r="J87" s="14" t="s">
        <v>3</v>
      </c>
      <c r="K87" s="14" t="s">
        <v>43</v>
      </c>
      <c r="L87" s="6" t="s">
        <v>184</v>
      </c>
      <c r="M87" s="7"/>
      <c r="N87" s="7">
        <v>15519</v>
      </c>
      <c r="O87" s="4"/>
    </row>
    <row r="88" spans="1:15">
      <c r="A88" s="14" t="s">
        <v>3</v>
      </c>
      <c r="B88" s="14" t="s">
        <v>43</v>
      </c>
      <c r="C88" s="6" t="s">
        <v>184</v>
      </c>
      <c r="D88" s="7">
        <v>10188</v>
      </c>
      <c r="E88" s="7">
        <v>15519</v>
      </c>
      <c r="F88" s="4">
        <f t="shared" si="2"/>
        <v>0.52326266195524151</v>
      </c>
      <c r="J88" s="14" t="s">
        <v>3</v>
      </c>
      <c r="K88" s="14" t="s">
        <v>43</v>
      </c>
      <c r="L88" s="6" t="s">
        <v>45</v>
      </c>
      <c r="M88" s="7">
        <v>132281</v>
      </c>
      <c r="N88" s="7">
        <v>108588</v>
      </c>
      <c r="O88" s="4">
        <f t="shared" si="3"/>
        <v>-0.17911113463006781</v>
      </c>
    </row>
    <row r="89" spans="1:15">
      <c r="A89" s="14" t="s">
        <v>3</v>
      </c>
      <c r="B89" s="14" t="s">
        <v>43</v>
      </c>
      <c r="C89" s="6" t="s">
        <v>45</v>
      </c>
      <c r="D89" s="7">
        <v>35461</v>
      </c>
      <c r="E89" s="7">
        <v>108588</v>
      </c>
      <c r="F89" s="4">
        <f t="shared" si="2"/>
        <v>2.0621809875638024</v>
      </c>
      <c r="J89" s="14" t="s">
        <v>3</v>
      </c>
      <c r="K89" s="14" t="s">
        <v>43</v>
      </c>
      <c r="L89" s="6" t="s">
        <v>145</v>
      </c>
      <c r="M89" s="7">
        <v>237635</v>
      </c>
      <c r="N89" s="7">
        <v>41676</v>
      </c>
      <c r="O89" s="4">
        <f t="shared" si="3"/>
        <v>-0.82462179392766222</v>
      </c>
    </row>
    <row r="90" spans="1:15">
      <c r="A90" s="14" t="s">
        <v>3</v>
      </c>
      <c r="B90" s="14" t="s">
        <v>43</v>
      </c>
      <c r="C90" s="6" t="s">
        <v>145</v>
      </c>
      <c r="D90" s="7">
        <v>122583</v>
      </c>
      <c r="E90" s="7">
        <v>41676</v>
      </c>
      <c r="F90" s="4">
        <f t="shared" si="2"/>
        <v>-0.66001811017840972</v>
      </c>
      <c r="J90" s="14" t="s">
        <v>3</v>
      </c>
      <c r="K90" s="14" t="s">
        <v>43</v>
      </c>
      <c r="L90" s="6" t="s">
        <v>144</v>
      </c>
      <c r="M90" s="7">
        <v>2046</v>
      </c>
      <c r="N90" s="7"/>
      <c r="O90" s="4">
        <f t="shared" si="3"/>
        <v>-1</v>
      </c>
    </row>
    <row r="91" spans="1:15">
      <c r="A91" s="14" t="s">
        <v>3</v>
      </c>
      <c r="B91" s="14" t="s">
        <v>43</v>
      </c>
      <c r="C91" s="6" t="s">
        <v>185</v>
      </c>
      <c r="D91" s="7">
        <v>13445</v>
      </c>
      <c r="E91" s="7">
        <v>10012</v>
      </c>
      <c r="F91" s="4">
        <f t="shared" si="2"/>
        <v>-0.25533655634064706</v>
      </c>
      <c r="J91" s="14" t="s">
        <v>3</v>
      </c>
      <c r="K91" s="14" t="s">
        <v>43</v>
      </c>
      <c r="L91" s="6" t="s">
        <v>143</v>
      </c>
      <c r="M91" s="7">
        <v>8108</v>
      </c>
      <c r="N91" s="7"/>
      <c r="O91" s="4">
        <f t="shared" si="3"/>
        <v>-1</v>
      </c>
    </row>
    <row r="92" spans="1:15">
      <c r="A92" s="14" t="s">
        <v>3</v>
      </c>
      <c r="B92" s="14" t="s">
        <v>43</v>
      </c>
      <c r="C92" s="6" t="s">
        <v>142</v>
      </c>
      <c r="D92" s="7">
        <v>23800</v>
      </c>
      <c r="E92" s="7">
        <v>26800</v>
      </c>
      <c r="F92" s="4">
        <f t="shared" si="2"/>
        <v>0.12605042016806722</v>
      </c>
      <c r="J92" s="14" t="s">
        <v>3</v>
      </c>
      <c r="K92" s="14" t="s">
        <v>43</v>
      </c>
      <c r="L92" s="6" t="s">
        <v>185</v>
      </c>
      <c r="M92" s="7"/>
      <c r="N92" s="7">
        <v>10012</v>
      </c>
      <c r="O92" s="4"/>
    </row>
    <row r="93" spans="1:15">
      <c r="A93" s="14" t="s">
        <v>3</v>
      </c>
      <c r="B93" s="14" t="s">
        <v>43</v>
      </c>
      <c r="C93" s="6" t="s">
        <v>141</v>
      </c>
      <c r="D93" s="7">
        <v>7962</v>
      </c>
      <c r="E93" s="7"/>
      <c r="F93" s="4">
        <f t="shared" si="2"/>
        <v>-1</v>
      </c>
      <c r="J93" s="14" t="s">
        <v>3</v>
      </c>
      <c r="K93" s="14" t="s">
        <v>43</v>
      </c>
      <c r="L93" s="6" t="s">
        <v>169</v>
      </c>
      <c r="M93" s="7">
        <v>5384</v>
      </c>
      <c r="N93" s="7"/>
      <c r="O93" s="4">
        <f t="shared" si="3"/>
        <v>-1</v>
      </c>
    </row>
    <row r="94" spans="1:15">
      <c r="A94" s="14" t="s">
        <v>3</v>
      </c>
      <c r="B94" s="14" t="s">
        <v>43</v>
      </c>
      <c r="C94" s="6" t="s">
        <v>44</v>
      </c>
      <c r="D94" s="7">
        <v>3372</v>
      </c>
      <c r="E94" s="7">
        <v>47704</v>
      </c>
      <c r="F94" s="4">
        <f t="shared" si="2"/>
        <v>13.147093712930012</v>
      </c>
      <c r="J94" s="14" t="s">
        <v>3</v>
      </c>
      <c r="K94" s="14" t="s">
        <v>43</v>
      </c>
      <c r="L94" s="6" t="s">
        <v>142</v>
      </c>
      <c r="M94" s="7">
        <v>3158</v>
      </c>
      <c r="N94" s="7">
        <v>26800</v>
      </c>
      <c r="O94" s="4">
        <f t="shared" si="3"/>
        <v>7.4863837872070933</v>
      </c>
    </row>
    <row r="95" spans="1:15">
      <c r="A95" s="14" t="s">
        <v>3</v>
      </c>
      <c r="B95" s="14" t="s">
        <v>43</v>
      </c>
      <c r="C95" s="6" t="s">
        <v>140</v>
      </c>
      <c r="D95" s="7">
        <v>4346</v>
      </c>
      <c r="E95" s="7"/>
      <c r="F95" s="4">
        <f t="shared" si="2"/>
        <v>-1</v>
      </c>
      <c r="J95" s="14" t="s">
        <v>3</v>
      </c>
      <c r="K95" s="14" t="s">
        <v>43</v>
      </c>
      <c r="L95" s="6" t="s">
        <v>141</v>
      </c>
      <c r="M95" s="7">
        <v>4610</v>
      </c>
      <c r="N95" s="7"/>
      <c r="O95" s="4">
        <f t="shared" si="3"/>
        <v>-1</v>
      </c>
    </row>
    <row r="96" spans="1:15">
      <c r="A96" s="14" t="s">
        <v>3</v>
      </c>
      <c r="B96" s="14" t="s">
        <v>43</v>
      </c>
      <c r="C96" s="6" t="s">
        <v>139</v>
      </c>
      <c r="D96" s="7">
        <v>8000</v>
      </c>
      <c r="E96" s="7">
        <v>57370</v>
      </c>
      <c r="F96" s="4">
        <f t="shared" si="2"/>
        <v>6.1712499999999997</v>
      </c>
      <c r="J96" s="14" t="s">
        <v>3</v>
      </c>
      <c r="K96" s="14" t="s">
        <v>43</v>
      </c>
      <c r="L96" s="6" t="s">
        <v>44</v>
      </c>
      <c r="M96" s="7">
        <v>17909</v>
      </c>
      <c r="N96" s="7">
        <v>47704</v>
      </c>
      <c r="O96" s="4">
        <f t="shared" si="3"/>
        <v>1.6636886481657267</v>
      </c>
    </row>
    <row r="97" spans="1:15">
      <c r="A97" s="14" t="s">
        <v>3</v>
      </c>
      <c r="B97" s="14" t="s">
        <v>43</v>
      </c>
      <c r="C97" s="6" t="s">
        <v>138</v>
      </c>
      <c r="D97" s="7">
        <v>40862</v>
      </c>
      <c r="E97" s="7">
        <v>23731</v>
      </c>
      <c r="F97" s="4">
        <f t="shared" si="2"/>
        <v>-0.41924037002594094</v>
      </c>
      <c r="J97" s="14" t="s">
        <v>3</v>
      </c>
      <c r="K97" s="14" t="s">
        <v>43</v>
      </c>
      <c r="L97" s="6" t="s">
        <v>170</v>
      </c>
      <c r="M97" s="7">
        <v>2400</v>
      </c>
      <c r="N97" s="7"/>
      <c r="O97" s="4">
        <f t="shared" si="3"/>
        <v>-1</v>
      </c>
    </row>
    <row r="98" spans="1:15">
      <c r="A98" s="14" t="s">
        <v>3</v>
      </c>
      <c r="B98" s="14" t="s">
        <v>43</v>
      </c>
      <c r="C98" s="6" t="s">
        <v>42</v>
      </c>
      <c r="D98" s="7">
        <v>5995</v>
      </c>
      <c r="E98" s="7">
        <v>37598</v>
      </c>
      <c r="F98" s="4">
        <f t="shared" si="2"/>
        <v>5.2715596330275227</v>
      </c>
      <c r="J98" s="14" t="s">
        <v>3</v>
      </c>
      <c r="K98" s="14" t="s">
        <v>43</v>
      </c>
      <c r="L98" s="6" t="s">
        <v>139</v>
      </c>
      <c r="M98" s="7">
        <v>9607</v>
      </c>
      <c r="N98" s="7">
        <v>57370</v>
      </c>
      <c r="O98" s="4">
        <f t="shared" si="3"/>
        <v>4.9716873113354847</v>
      </c>
    </row>
    <row r="99" spans="1:15">
      <c r="A99" s="14" t="s">
        <v>3</v>
      </c>
      <c r="B99" s="14" t="s">
        <v>43</v>
      </c>
      <c r="C99" s="6" t="s">
        <v>137</v>
      </c>
      <c r="D99" s="7"/>
      <c r="E99" s="7">
        <v>9151</v>
      </c>
      <c r="F99" s="4"/>
      <c r="J99" s="14" t="s">
        <v>3</v>
      </c>
      <c r="K99" s="14" t="s">
        <v>43</v>
      </c>
      <c r="L99" s="6" t="s">
        <v>138</v>
      </c>
      <c r="M99" s="7">
        <v>18351</v>
      </c>
      <c r="N99" s="7">
        <v>23731</v>
      </c>
      <c r="O99" s="4">
        <f t="shared" si="3"/>
        <v>0.29317203422156829</v>
      </c>
    </row>
    <row r="100" spans="1:15">
      <c r="A100" s="14" t="s">
        <v>3</v>
      </c>
      <c r="B100" s="14" t="s">
        <v>26</v>
      </c>
      <c r="C100" s="10" t="s">
        <v>0</v>
      </c>
      <c r="D100" s="9">
        <v>13694844</v>
      </c>
      <c r="E100" s="9">
        <v>15577869</v>
      </c>
      <c r="F100" s="4">
        <f t="shared" si="2"/>
        <v>0.13749882802608046</v>
      </c>
      <c r="J100" s="14" t="s">
        <v>3</v>
      </c>
      <c r="K100" s="14" t="s">
        <v>43</v>
      </c>
      <c r="L100" s="6" t="s">
        <v>42</v>
      </c>
      <c r="M100" s="7">
        <v>8378</v>
      </c>
      <c r="N100" s="7">
        <v>37598</v>
      </c>
      <c r="O100" s="4">
        <f t="shared" si="3"/>
        <v>3.4877058963953211</v>
      </c>
    </row>
    <row r="101" spans="1:15">
      <c r="A101" s="14" t="s">
        <v>3</v>
      </c>
      <c r="B101" s="14" t="s">
        <v>26</v>
      </c>
      <c r="C101" s="6" t="s">
        <v>136</v>
      </c>
      <c r="D101" s="7">
        <v>135601</v>
      </c>
      <c r="E101" s="7">
        <v>3215</v>
      </c>
      <c r="F101" s="4">
        <f t="shared" si="2"/>
        <v>-0.97629073531906108</v>
      </c>
      <c r="J101" s="14" t="s">
        <v>3</v>
      </c>
      <c r="K101" s="14" t="s">
        <v>43</v>
      </c>
      <c r="L101" s="6" t="s">
        <v>171</v>
      </c>
      <c r="M101" s="7">
        <v>4829</v>
      </c>
      <c r="N101" s="7"/>
      <c r="O101" s="4">
        <f t="shared" si="3"/>
        <v>-1</v>
      </c>
    </row>
    <row r="102" spans="1:15">
      <c r="A102" s="14" t="s">
        <v>3</v>
      </c>
      <c r="B102" s="14" t="s">
        <v>26</v>
      </c>
      <c r="C102" s="6" t="s">
        <v>41</v>
      </c>
      <c r="D102" s="7">
        <v>243261</v>
      </c>
      <c r="E102" s="7">
        <v>819511</v>
      </c>
      <c r="F102" s="4">
        <f t="shared" si="2"/>
        <v>2.3688548513736274</v>
      </c>
      <c r="J102" s="14" t="s">
        <v>3</v>
      </c>
      <c r="K102" s="14" t="s">
        <v>43</v>
      </c>
      <c r="L102" s="6" t="s">
        <v>137</v>
      </c>
      <c r="M102" s="7">
        <v>64886</v>
      </c>
      <c r="N102" s="7">
        <v>9151</v>
      </c>
      <c r="O102" s="4">
        <f t="shared" si="3"/>
        <v>-0.85896803624818918</v>
      </c>
    </row>
    <row r="103" spans="1:15">
      <c r="A103" s="14" t="s">
        <v>3</v>
      </c>
      <c r="B103" s="14" t="s">
        <v>26</v>
      </c>
      <c r="C103" s="6" t="s">
        <v>186</v>
      </c>
      <c r="D103" s="7"/>
      <c r="E103" s="7">
        <v>11200</v>
      </c>
      <c r="F103" s="4"/>
      <c r="J103" s="14" t="s">
        <v>3</v>
      </c>
      <c r="K103" s="14" t="s">
        <v>26</v>
      </c>
      <c r="L103" s="10" t="s">
        <v>0</v>
      </c>
      <c r="M103" s="9">
        <v>18875129</v>
      </c>
      <c r="N103" s="9">
        <v>15577869</v>
      </c>
      <c r="O103" s="4">
        <f t="shared" si="3"/>
        <v>-0.17468807762850255</v>
      </c>
    </row>
    <row r="104" spans="1:15">
      <c r="A104" s="14" t="s">
        <v>3</v>
      </c>
      <c r="B104" s="14" t="s">
        <v>26</v>
      </c>
      <c r="C104" s="6" t="s">
        <v>40</v>
      </c>
      <c r="D104" s="7">
        <v>176727</v>
      </c>
      <c r="E104" s="7">
        <v>108027</v>
      </c>
      <c r="F104" s="4">
        <f t="shared" si="2"/>
        <v>-0.38873516780118489</v>
      </c>
      <c r="J104" s="14" t="s">
        <v>3</v>
      </c>
      <c r="K104" s="14" t="s">
        <v>26</v>
      </c>
      <c r="L104" s="6" t="s">
        <v>136</v>
      </c>
      <c r="M104" s="7">
        <v>11836</v>
      </c>
      <c r="N104" s="7">
        <v>3215</v>
      </c>
      <c r="O104" s="4">
        <f t="shared" si="3"/>
        <v>-0.72837107130787426</v>
      </c>
    </row>
    <row r="105" spans="1:15">
      <c r="A105" s="14" t="s">
        <v>3</v>
      </c>
      <c r="B105" s="14" t="s">
        <v>26</v>
      </c>
      <c r="C105" s="6" t="s">
        <v>39</v>
      </c>
      <c r="D105" s="7">
        <v>1112</v>
      </c>
      <c r="E105" s="7">
        <v>10174</v>
      </c>
      <c r="F105" s="4">
        <f t="shared" si="2"/>
        <v>8.149280575539569</v>
      </c>
      <c r="J105" s="14" t="s">
        <v>3</v>
      </c>
      <c r="K105" s="14" t="s">
        <v>26</v>
      </c>
      <c r="L105" s="6" t="s">
        <v>41</v>
      </c>
      <c r="M105" s="7">
        <v>239767</v>
      </c>
      <c r="N105" s="7">
        <v>819511</v>
      </c>
      <c r="O105" s="4">
        <f t="shared" si="3"/>
        <v>2.4179474239574255</v>
      </c>
    </row>
    <row r="106" spans="1:15">
      <c r="A106" s="14" t="s">
        <v>3</v>
      </c>
      <c r="B106" s="14" t="s">
        <v>26</v>
      </c>
      <c r="C106" s="6" t="s">
        <v>38</v>
      </c>
      <c r="D106" s="7">
        <v>703259</v>
      </c>
      <c r="E106" s="7">
        <v>1261173</v>
      </c>
      <c r="F106" s="4">
        <f t="shared" si="2"/>
        <v>0.79332649848775483</v>
      </c>
      <c r="J106" s="14" t="s">
        <v>3</v>
      </c>
      <c r="K106" s="14" t="s">
        <v>26</v>
      </c>
      <c r="L106" s="6" t="s">
        <v>186</v>
      </c>
      <c r="M106" s="7"/>
      <c r="N106" s="7">
        <v>11200</v>
      </c>
      <c r="O106" s="4"/>
    </row>
    <row r="107" spans="1:15">
      <c r="A107" s="14" t="s">
        <v>3</v>
      </c>
      <c r="B107" s="14" t="s">
        <v>26</v>
      </c>
      <c r="C107" s="6" t="s">
        <v>37</v>
      </c>
      <c r="D107" s="7">
        <v>472200</v>
      </c>
      <c r="E107" s="7">
        <v>489102</v>
      </c>
      <c r="F107" s="4">
        <f t="shared" si="2"/>
        <v>3.579415501905972E-2</v>
      </c>
      <c r="J107" s="14" t="s">
        <v>3</v>
      </c>
      <c r="K107" s="14" t="s">
        <v>26</v>
      </c>
      <c r="L107" s="6" t="s">
        <v>40</v>
      </c>
      <c r="M107" s="7">
        <v>173652</v>
      </c>
      <c r="N107" s="7">
        <v>108027</v>
      </c>
      <c r="O107" s="4">
        <f t="shared" si="3"/>
        <v>-0.37791099440259829</v>
      </c>
    </row>
    <row r="108" spans="1:15">
      <c r="A108" s="14" t="s">
        <v>3</v>
      </c>
      <c r="B108" s="14" t="s">
        <v>26</v>
      </c>
      <c r="C108" s="6" t="s">
        <v>36</v>
      </c>
      <c r="D108" s="7">
        <v>466342</v>
      </c>
      <c r="E108" s="7">
        <v>89556</v>
      </c>
      <c r="F108" s="4">
        <f t="shared" si="2"/>
        <v>-0.80796068121678943</v>
      </c>
      <c r="J108" s="14" t="s">
        <v>3</v>
      </c>
      <c r="K108" s="14" t="s">
        <v>26</v>
      </c>
      <c r="L108" s="6" t="s">
        <v>39</v>
      </c>
      <c r="M108" s="7"/>
      <c r="N108" s="7">
        <v>10174</v>
      </c>
      <c r="O108" s="4"/>
    </row>
    <row r="109" spans="1:15">
      <c r="A109" s="14" t="s">
        <v>3</v>
      </c>
      <c r="B109" s="14" t="s">
        <v>26</v>
      </c>
      <c r="C109" s="6" t="s">
        <v>35</v>
      </c>
      <c r="D109" s="7">
        <v>267680</v>
      </c>
      <c r="E109" s="7">
        <v>115915</v>
      </c>
      <c r="F109" s="4">
        <f t="shared" si="2"/>
        <v>-0.5669642857142857</v>
      </c>
      <c r="J109" s="14" t="s">
        <v>3</v>
      </c>
      <c r="K109" s="14" t="s">
        <v>26</v>
      </c>
      <c r="L109" s="6" t="s">
        <v>38</v>
      </c>
      <c r="M109" s="7">
        <v>843859</v>
      </c>
      <c r="N109" s="7">
        <v>1261173</v>
      </c>
      <c r="O109" s="4">
        <f t="shared" si="3"/>
        <v>0.49453048435816882</v>
      </c>
    </row>
    <row r="110" spans="1:15">
      <c r="A110" s="14" t="s">
        <v>3</v>
      </c>
      <c r="B110" s="14" t="s">
        <v>26</v>
      </c>
      <c r="C110" s="6" t="s">
        <v>34</v>
      </c>
      <c r="D110" s="7">
        <v>60723</v>
      </c>
      <c r="E110" s="7">
        <v>207387</v>
      </c>
      <c r="F110" s="4">
        <f t="shared" si="2"/>
        <v>2.4152956869719877</v>
      </c>
      <c r="J110" s="14" t="s">
        <v>3</v>
      </c>
      <c r="K110" s="14" t="s">
        <v>26</v>
      </c>
      <c r="L110" s="6" t="s">
        <v>37</v>
      </c>
      <c r="M110" s="7">
        <v>357349</v>
      </c>
      <c r="N110" s="7">
        <v>489102</v>
      </c>
      <c r="O110" s="4">
        <f t="shared" si="3"/>
        <v>0.36869558890608339</v>
      </c>
    </row>
    <row r="111" spans="1:15">
      <c r="A111" s="14" t="s">
        <v>3</v>
      </c>
      <c r="B111" s="14" t="s">
        <v>26</v>
      </c>
      <c r="C111" s="6" t="s">
        <v>33</v>
      </c>
      <c r="D111" s="7">
        <v>8000</v>
      </c>
      <c r="E111" s="7">
        <v>101851</v>
      </c>
      <c r="F111" s="4">
        <f t="shared" si="2"/>
        <v>11.731375</v>
      </c>
      <c r="J111" s="14" t="s">
        <v>3</v>
      </c>
      <c r="K111" s="14" t="s">
        <v>26</v>
      </c>
      <c r="L111" s="6" t="s">
        <v>36</v>
      </c>
      <c r="M111" s="7">
        <v>253573</v>
      </c>
      <c r="N111" s="7">
        <v>89556</v>
      </c>
      <c r="O111" s="4">
        <f t="shared" si="3"/>
        <v>-0.64682359714953874</v>
      </c>
    </row>
    <row r="112" spans="1:15">
      <c r="A112" s="14" t="s">
        <v>3</v>
      </c>
      <c r="B112" s="14" t="s">
        <v>26</v>
      </c>
      <c r="C112" s="6" t="s">
        <v>187</v>
      </c>
      <c r="D112" s="7">
        <v>953</v>
      </c>
      <c r="E112" s="7"/>
      <c r="F112" s="4">
        <f t="shared" si="2"/>
        <v>-1</v>
      </c>
      <c r="J112" s="14" t="s">
        <v>3</v>
      </c>
      <c r="K112" s="14" t="s">
        <v>26</v>
      </c>
      <c r="L112" s="6" t="s">
        <v>35</v>
      </c>
      <c r="M112" s="7">
        <v>90071</v>
      </c>
      <c r="N112" s="7">
        <v>115915</v>
      </c>
      <c r="O112" s="4">
        <f t="shared" si="3"/>
        <v>0.28692920029754304</v>
      </c>
    </row>
    <row r="113" spans="1:15">
      <c r="A113" s="14" t="s">
        <v>3</v>
      </c>
      <c r="B113" s="14" t="s">
        <v>26</v>
      </c>
      <c r="C113" s="6" t="s">
        <v>32</v>
      </c>
      <c r="D113" s="7">
        <v>89218</v>
      </c>
      <c r="E113" s="7">
        <v>245339</v>
      </c>
      <c r="F113" s="4">
        <f t="shared" si="2"/>
        <v>1.7498823107444685</v>
      </c>
      <c r="J113" s="14" t="s">
        <v>3</v>
      </c>
      <c r="K113" s="14" t="s">
        <v>26</v>
      </c>
      <c r="L113" s="6" t="s">
        <v>34</v>
      </c>
      <c r="M113" s="7">
        <v>52425</v>
      </c>
      <c r="N113" s="7">
        <v>207387</v>
      </c>
      <c r="O113" s="4">
        <f t="shared" si="3"/>
        <v>2.9558798283261805</v>
      </c>
    </row>
    <row r="114" spans="1:15">
      <c r="A114" s="14" t="s">
        <v>3</v>
      </c>
      <c r="B114" s="14" t="s">
        <v>26</v>
      </c>
      <c r="C114" s="6" t="s">
        <v>31</v>
      </c>
      <c r="D114" s="7">
        <v>151785</v>
      </c>
      <c r="E114" s="7">
        <v>99324</v>
      </c>
      <c r="F114" s="4">
        <f t="shared" si="2"/>
        <v>-0.34562703824488583</v>
      </c>
      <c r="J114" s="14" t="s">
        <v>3</v>
      </c>
      <c r="K114" s="14" t="s">
        <v>26</v>
      </c>
      <c r="L114" s="6" t="s">
        <v>33</v>
      </c>
      <c r="M114" s="7">
        <v>968565</v>
      </c>
      <c r="N114" s="7">
        <v>101851</v>
      </c>
      <c r="O114" s="4">
        <f t="shared" si="3"/>
        <v>-0.89484340235296544</v>
      </c>
    </row>
    <row r="115" spans="1:15">
      <c r="A115" s="14" t="s">
        <v>3</v>
      </c>
      <c r="B115" s="14" t="s">
        <v>26</v>
      </c>
      <c r="C115" s="6" t="s">
        <v>30</v>
      </c>
      <c r="D115" s="7">
        <v>929423</v>
      </c>
      <c r="E115" s="7">
        <v>1241040</v>
      </c>
      <c r="F115" s="4">
        <f t="shared" si="2"/>
        <v>0.33528006085496054</v>
      </c>
      <c r="J115" s="14" t="s">
        <v>3</v>
      </c>
      <c r="K115" s="14" t="s">
        <v>26</v>
      </c>
      <c r="L115" s="6" t="s">
        <v>32</v>
      </c>
      <c r="M115" s="7">
        <v>129896</v>
      </c>
      <c r="N115" s="7">
        <v>245339</v>
      </c>
      <c r="O115" s="4">
        <f t="shared" si="3"/>
        <v>0.88873406417441647</v>
      </c>
    </row>
    <row r="116" spans="1:15">
      <c r="A116" s="14" t="s">
        <v>3</v>
      </c>
      <c r="B116" s="14" t="s">
        <v>26</v>
      </c>
      <c r="C116" s="6" t="s">
        <v>29</v>
      </c>
      <c r="D116" s="7">
        <v>5018610</v>
      </c>
      <c r="E116" s="7">
        <v>1112564</v>
      </c>
      <c r="F116" s="4">
        <f t="shared" si="2"/>
        <v>-0.77831232153923102</v>
      </c>
      <c r="J116" s="14" t="s">
        <v>3</v>
      </c>
      <c r="K116" s="14" t="s">
        <v>26</v>
      </c>
      <c r="L116" s="6" t="s">
        <v>31</v>
      </c>
      <c r="M116" s="7">
        <v>1633577</v>
      </c>
      <c r="N116" s="7">
        <v>99324</v>
      </c>
      <c r="O116" s="4">
        <f t="shared" si="3"/>
        <v>-0.93919845835243765</v>
      </c>
    </row>
    <row r="117" spans="1:15">
      <c r="A117" s="14" t="s">
        <v>3</v>
      </c>
      <c r="B117" s="14" t="s">
        <v>26</v>
      </c>
      <c r="C117" s="6" t="s">
        <v>188</v>
      </c>
      <c r="D117" s="7">
        <v>2800</v>
      </c>
      <c r="E117" s="7"/>
      <c r="F117" s="4">
        <f t="shared" si="2"/>
        <v>-1</v>
      </c>
      <c r="J117" s="14" t="s">
        <v>3</v>
      </c>
      <c r="K117" s="14" t="s">
        <v>26</v>
      </c>
      <c r="L117" s="6" t="s">
        <v>30</v>
      </c>
      <c r="M117" s="7">
        <v>1138108</v>
      </c>
      <c r="N117" s="7">
        <v>1241040</v>
      </c>
      <c r="O117" s="4">
        <f t="shared" si="3"/>
        <v>9.0441328942420227E-2</v>
      </c>
    </row>
    <row r="118" spans="1:15">
      <c r="A118" s="14" t="s">
        <v>3</v>
      </c>
      <c r="B118" s="14" t="s">
        <v>26</v>
      </c>
      <c r="C118" s="6" t="s">
        <v>189</v>
      </c>
      <c r="D118" s="7">
        <v>51200</v>
      </c>
      <c r="E118" s="7"/>
      <c r="F118" s="4">
        <f t="shared" si="2"/>
        <v>-1</v>
      </c>
      <c r="J118" s="14" t="s">
        <v>3</v>
      </c>
      <c r="K118" s="14" t="s">
        <v>26</v>
      </c>
      <c r="L118" s="6" t="s">
        <v>29</v>
      </c>
      <c r="M118" s="7">
        <v>1504270</v>
      </c>
      <c r="N118" s="7">
        <v>1112564</v>
      </c>
      <c r="O118" s="4">
        <f t="shared" si="3"/>
        <v>-0.26039607251357799</v>
      </c>
    </row>
    <row r="119" spans="1:15">
      <c r="A119" s="14" t="s">
        <v>3</v>
      </c>
      <c r="B119" s="14" t="s">
        <v>26</v>
      </c>
      <c r="C119" s="6" t="s">
        <v>28</v>
      </c>
      <c r="D119" s="7">
        <v>40719</v>
      </c>
      <c r="E119" s="7">
        <v>35819</v>
      </c>
      <c r="F119" s="4">
        <f t="shared" si="2"/>
        <v>-0.12033694344163658</v>
      </c>
      <c r="J119" s="14" t="s">
        <v>3</v>
      </c>
      <c r="K119" s="14" t="s">
        <v>26</v>
      </c>
      <c r="L119" s="6" t="s">
        <v>28</v>
      </c>
      <c r="M119" s="7">
        <v>12520</v>
      </c>
      <c r="N119" s="7">
        <v>35819</v>
      </c>
      <c r="O119" s="4">
        <f t="shared" si="3"/>
        <v>1.8609424920127795</v>
      </c>
    </row>
    <row r="120" spans="1:15">
      <c r="A120" s="14" t="s">
        <v>3</v>
      </c>
      <c r="B120" s="14" t="s">
        <v>26</v>
      </c>
      <c r="C120" s="6" t="s">
        <v>27</v>
      </c>
      <c r="D120" s="7">
        <v>4875231</v>
      </c>
      <c r="E120" s="7">
        <v>9626672</v>
      </c>
      <c r="F120" s="4">
        <f t="shared" si="2"/>
        <v>0.97460838265920113</v>
      </c>
      <c r="J120" s="14" t="s">
        <v>3</v>
      </c>
      <c r="K120" s="14" t="s">
        <v>26</v>
      </c>
      <c r="L120" s="6" t="s">
        <v>27</v>
      </c>
      <c r="M120" s="7">
        <v>11465661</v>
      </c>
      <c r="N120" s="7">
        <v>9626672</v>
      </c>
      <c r="O120" s="4">
        <f t="shared" si="3"/>
        <v>-0.16039101452589608</v>
      </c>
    </row>
    <row r="121" spans="1:15">
      <c r="A121" s="14" t="s">
        <v>3</v>
      </c>
      <c r="B121" s="14" t="s">
        <v>22</v>
      </c>
      <c r="C121" s="10" t="s">
        <v>0</v>
      </c>
      <c r="D121" s="9">
        <v>48090367</v>
      </c>
      <c r="E121" s="9">
        <v>54994981</v>
      </c>
      <c r="F121" s="4">
        <f t="shared" si="2"/>
        <v>0.14357582257586016</v>
      </c>
      <c r="J121" s="14" t="s">
        <v>3</v>
      </c>
      <c r="K121" s="14" t="s">
        <v>22</v>
      </c>
      <c r="L121" s="10" t="s">
        <v>0</v>
      </c>
      <c r="M121" s="9">
        <v>66823674</v>
      </c>
      <c r="N121" s="9">
        <v>54994981</v>
      </c>
      <c r="O121" s="4">
        <f t="shared" si="3"/>
        <v>-0.17701350871548907</v>
      </c>
    </row>
    <row r="122" spans="1:15">
      <c r="A122" s="14" t="s">
        <v>3</v>
      </c>
      <c r="B122" s="14" t="s">
        <v>22</v>
      </c>
      <c r="C122" s="6" t="s">
        <v>24</v>
      </c>
      <c r="D122" s="7">
        <v>2676489</v>
      </c>
      <c r="E122" s="7">
        <v>2865765</v>
      </c>
      <c r="F122" s="4">
        <f t="shared" si="2"/>
        <v>7.0718019016704353E-2</v>
      </c>
      <c r="J122" s="14" t="s">
        <v>3</v>
      </c>
      <c r="K122" s="14" t="s">
        <v>22</v>
      </c>
      <c r="L122" s="6" t="s">
        <v>24</v>
      </c>
      <c r="M122" s="7">
        <v>1871275</v>
      </c>
      <c r="N122" s="7">
        <v>2865765</v>
      </c>
      <c r="O122" s="4">
        <f t="shared" si="3"/>
        <v>0.53145048162349195</v>
      </c>
    </row>
    <row r="123" spans="1:15">
      <c r="A123" s="14" t="s">
        <v>3</v>
      </c>
      <c r="B123" s="14" t="s">
        <v>22</v>
      </c>
      <c r="C123" s="6" t="s">
        <v>23</v>
      </c>
      <c r="D123" s="7">
        <v>1557333</v>
      </c>
      <c r="E123" s="7">
        <v>433493</v>
      </c>
      <c r="F123" s="4">
        <f t="shared" si="2"/>
        <v>-0.7216439900779088</v>
      </c>
      <c r="J123" s="14" t="s">
        <v>3</v>
      </c>
      <c r="K123" s="14" t="s">
        <v>22</v>
      </c>
      <c r="L123" s="6" t="s">
        <v>172</v>
      </c>
      <c r="M123" s="7">
        <v>78639</v>
      </c>
      <c r="N123" s="7"/>
      <c r="O123" s="4">
        <f t="shared" si="3"/>
        <v>-1</v>
      </c>
    </row>
    <row r="124" spans="1:15">
      <c r="A124" s="14" t="s">
        <v>3</v>
      </c>
      <c r="B124" s="14" t="s">
        <v>22</v>
      </c>
      <c r="C124" s="6" t="s">
        <v>21</v>
      </c>
      <c r="D124" s="7">
        <v>43856545</v>
      </c>
      <c r="E124" s="7">
        <v>51695723</v>
      </c>
      <c r="F124" s="4">
        <f t="shared" si="2"/>
        <v>0.17874590896296094</v>
      </c>
      <c r="J124" s="14" t="s">
        <v>3</v>
      </c>
      <c r="K124" s="14" t="s">
        <v>22</v>
      </c>
      <c r="L124" s="6" t="s">
        <v>23</v>
      </c>
      <c r="M124" s="7">
        <v>547060</v>
      </c>
      <c r="N124" s="7">
        <v>433493</v>
      </c>
      <c r="O124" s="4">
        <f t="shared" si="3"/>
        <v>-0.20759514495667752</v>
      </c>
    </row>
    <row r="125" spans="1:15">
      <c r="A125" s="14" t="s">
        <v>3</v>
      </c>
      <c r="B125" s="14" t="s">
        <v>9</v>
      </c>
      <c r="C125" s="10" t="s">
        <v>0</v>
      </c>
      <c r="D125" s="9">
        <v>6656861</v>
      </c>
      <c r="E125" s="9">
        <v>3337116</v>
      </c>
      <c r="F125" s="4">
        <f t="shared" si="2"/>
        <v>-0.49869525591716574</v>
      </c>
      <c r="J125" s="14" t="s">
        <v>3</v>
      </c>
      <c r="K125" s="14" t="s">
        <v>22</v>
      </c>
      <c r="L125" s="6" t="s">
        <v>21</v>
      </c>
      <c r="M125" s="7">
        <v>64326700</v>
      </c>
      <c r="N125" s="7">
        <v>51695723</v>
      </c>
      <c r="O125" s="4">
        <f t="shared" si="3"/>
        <v>-0.1963566761546916</v>
      </c>
    </row>
    <row r="126" spans="1:15">
      <c r="A126" s="14" t="s">
        <v>3</v>
      </c>
      <c r="B126" s="14" t="s">
        <v>9</v>
      </c>
      <c r="C126" s="6" t="s">
        <v>20</v>
      </c>
      <c r="D126" s="7">
        <v>52888</v>
      </c>
      <c r="E126" s="7">
        <v>65034</v>
      </c>
      <c r="F126" s="4">
        <f t="shared" si="2"/>
        <v>0.22965512025412191</v>
      </c>
      <c r="J126" s="14" t="s">
        <v>3</v>
      </c>
      <c r="K126" s="14" t="s">
        <v>135</v>
      </c>
      <c r="L126" s="10" t="s">
        <v>0</v>
      </c>
      <c r="M126" s="9">
        <v>119913</v>
      </c>
      <c r="N126" s="9"/>
      <c r="O126" s="4">
        <f t="shared" si="3"/>
        <v>-1</v>
      </c>
    </row>
    <row r="127" spans="1:15">
      <c r="A127" s="14" t="s">
        <v>3</v>
      </c>
      <c r="B127" s="14" t="s">
        <v>9</v>
      </c>
      <c r="C127" s="6" t="s">
        <v>134</v>
      </c>
      <c r="D127" s="7">
        <v>18700</v>
      </c>
      <c r="E127" s="7">
        <v>7200</v>
      </c>
      <c r="F127" s="4">
        <f t="shared" si="2"/>
        <v>-0.61497326203208558</v>
      </c>
      <c r="J127" s="14" t="s">
        <v>3</v>
      </c>
      <c r="K127" s="14" t="s">
        <v>135</v>
      </c>
      <c r="L127" s="6" t="s">
        <v>197</v>
      </c>
      <c r="M127" s="7">
        <v>119913</v>
      </c>
      <c r="N127" s="7"/>
      <c r="O127" s="4">
        <f t="shared" si="3"/>
        <v>-1</v>
      </c>
    </row>
    <row r="128" spans="1:15">
      <c r="A128" s="14" t="s">
        <v>3</v>
      </c>
      <c r="B128" s="14" t="s">
        <v>9</v>
      </c>
      <c r="C128" s="6" t="s">
        <v>164</v>
      </c>
      <c r="D128" s="7"/>
      <c r="E128" s="7">
        <v>29945</v>
      </c>
      <c r="F128" s="4"/>
      <c r="J128" s="14" t="s">
        <v>3</v>
      </c>
      <c r="K128" s="14" t="s">
        <v>9</v>
      </c>
      <c r="L128" s="10" t="s">
        <v>0</v>
      </c>
      <c r="M128" s="9">
        <v>3071444</v>
      </c>
      <c r="N128" s="9">
        <v>3337116</v>
      </c>
      <c r="O128" s="4">
        <f t="shared" si="3"/>
        <v>8.6497425966418406E-2</v>
      </c>
    </row>
    <row r="129" spans="1:15">
      <c r="A129" s="14" t="s">
        <v>3</v>
      </c>
      <c r="B129" s="14" t="s">
        <v>9</v>
      </c>
      <c r="C129" s="6" t="s">
        <v>190</v>
      </c>
      <c r="D129" s="7"/>
      <c r="E129" s="7">
        <v>900</v>
      </c>
      <c r="F129" s="4"/>
      <c r="J129" s="14" t="s">
        <v>3</v>
      </c>
      <c r="K129" s="14" t="s">
        <v>9</v>
      </c>
      <c r="L129" s="6" t="s">
        <v>20</v>
      </c>
      <c r="M129" s="7">
        <v>24938</v>
      </c>
      <c r="N129" s="7">
        <v>65034</v>
      </c>
      <c r="O129" s="4">
        <f t="shared" si="3"/>
        <v>1.6078274119817146</v>
      </c>
    </row>
    <row r="130" spans="1:15">
      <c r="A130" s="14" t="s">
        <v>3</v>
      </c>
      <c r="B130" s="14" t="s">
        <v>9</v>
      </c>
      <c r="C130" s="6" t="s">
        <v>133</v>
      </c>
      <c r="D130" s="7">
        <v>343987</v>
      </c>
      <c r="E130" s="7">
        <v>203010</v>
      </c>
      <c r="F130" s="4">
        <f t="shared" si="2"/>
        <v>-0.40983234831548865</v>
      </c>
      <c r="J130" s="14" t="s">
        <v>3</v>
      </c>
      <c r="K130" s="14" t="s">
        <v>9</v>
      </c>
      <c r="L130" s="6" t="s">
        <v>134</v>
      </c>
      <c r="M130" s="7">
        <v>5000</v>
      </c>
      <c r="N130" s="7">
        <v>7200</v>
      </c>
      <c r="O130" s="4">
        <f t="shared" si="3"/>
        <v>0.44</v>
      </c>
    </row>
    <row r="131" spans="1:15">
      <c r="A131" s="14" t="s">
        <v>3</v>
      </c>
      <c r="B131" s="14" t="s">
        <v>9</v>
      </c>
      <c r="C131" s="6" t="s">
        <v>191</v>
      </c>
      <c r="D131" s="7">
        <v>25000</v>
      </c>
      <c r="E131" s="7"/>
      <c r="F131" s="4">
        <f t="shared" si="2"/>
        <v>-1</v>
      </c>
      <c r="J131" s="14" t="s">
        <v>3</v>
      </c>
      <c r="K131" s="14" t="s">
        <v>9</v>
      </c>
      <c r="L131" s="6" t="s">
        <v>164</v>
      </c>
      <c r="M131" s="7"/>
      <c r="N131" s="7">
        <v>29945</v>
      </c>
      <c r="O131" s="4"/>
    </row>
    <row r="132" spans="1:15">
      <c r="A132" s="14" t="s">
        <v>3</v>
      </c>
      <c r="B132" s="14" t="s">
        <v>9</v>
      </c>
      <c r="C132" s="6" t="s">
        <v>192</v>
      </c>
      <c r="D132" s="7">
        <v>40346</v>
      </c>
      <c r="E132" s="7"/>
      <c r="F132" s="4">
        <f t="shared" ref="F132:F172" si="4">(E132-D132)/D132</f>
        <v>-1</v>
      </c>
      <c r="J132" s="14" t="s">
        <v>3</v>
      </c>
      <c r="K132" s="14" t="s">
        <v>9</v>
      </c>
      <c r="L132" s="6" t="s">
        <v>190</v>
      </c>
      <c r="M132" s="7"/>
      <c r="N132" s="7">
        <v>900</v>
      </c>
      <c r="O132" s="4"/>
    </row>
    <row r="133" spans="1:15">
      <c r="A133" s="14" t="s">
        <v>3</v>
      </c>
      <c r="B133" s="14" t="s">
        <v>9</v>
      </c>
      <c r="C133" s="6" t="s">
        <v>132</v>
      </c>
      <c r="D133" s="7">
        <v>450612</v>
      </c>
      <c r="E133" s="7">
        <v>11000</v>
      </c>
      <c r="F133" s="4">
        <f t="shared" si="4"/>
        <v>-0.97558875484896102</v>
      </c>
      <c r="J133" s="14" t="s">
        <v>3</v>
      </c>
      <c r="K133" s="14" t="s">
        <v>9</v>
      </c>
      <c r="L133" s="6" t="s">
        <v>133</v>
      </c>
      <c r="M133" s="7">
        <v>164845</v>
      </c>
      <c r="N133" s="7">
        <v>203010</v>
      </c>
      <c r="O133" s="4">
        <f t="shared" ref="O133:O172" si="5">(N133-M133)/M133</f>
        <v>0.23152051927568321</v>
      </c>
    </row>
    <row r="134" spans="1:15">
      <c r="A134" s="14" t="s">
        <v>3</v>
      </c>
      <c r="B134" s="14" t="s">
        <v>9</v>
      </c>
      <c r="C134" s="6" t="s">
        <v>131</v>
      </c>
      <c r="D134" s="7">
        <v>4800</v>
      </c>
      <c r="E134" s="7">
        <v>200</v>
      </c>
      <c r="F134" s="4">
        <f t="shared" si="4"/>
        <v>-0.95833333333333337</v>
      </c>
      <c r="J134" s="14" t="s">
        <v>3</v>
      </c>
      <c r="K134" s="14" t="s">
        <v>9</v>
      </c>
      <c r="L134" s="6" t="s">
        <v>132</v>
      </c>
      <c r="M134" s="7">
        <v>126500</v>
      </c>
      <c r="N134" s="7">
        <v>11000</v>
      </c>
      <c r="O134" s="4">
        <f t="shared" si="5"/>
        <v>-0.91304347826086951</v>
      </c>
    </row>
    <row r="135" spans="1:15">
      <c r="A135" s="14" t="s">
        <v>3</v>
      </c>
      <c r="B135" s="14" t="s">
        <v>9</v>
      </c>
      <c r="C135" s="6" t="s">
        <v>130</v>
      </c>
      <c r="D135" s="7">
        <v>15742</v>
      </c>
      <c r="E135" s="7">
        <v>37191</v>
      </c>
      <c r="F135" s="4">
        <f t="shared" si="4"/>
        <v>1.3625333502731547</v>
      </c>
      <c r="J135" s="14" t="s">
        <v>3</v>
      </c>
      <c r="K135" s="14" t="s">
        <v>9</v>
      </c>
      <c r="L135" s="6" t="s">
        <v>131</v>
      </c>
      <c r="M135" s="7">
        <v>9000</v>
      </c>
      <c r="N135" s="7">
        <v>200</v>
      </c>
      <c r="O135" s="4">
        <f t="shared" si="5"/>
        <v>-0.97777777777777775</v>
      </c>
    </row>
    <row r="136" spans="1:15">
      <c r="A136" s="14" t="s">
        <v>3</v>
      </c>
      <c r="B136" s="14" t="s">
        <v>9</v>
      </c>
      <c r="C136" s="6" t="s">
        <v>129</v>
      </c>
      <c r="D136" s="7">
        <v>47093</v>
      </c>
      <c r="E136" s="7"/>
      <c r="F136" s="4">
        <f t="shared" si="4"/>
        <v>-1</v>
      </c>
      <c r="J136" s="14" t="s">
        <v>3</v>
      </c>
      <c r="K136" s="14" t="s">
        <v>9</v>
      </c>
      <c r="L136" s="6" t="s">
        <v>130</v>
      </c>
      <c r="M136" s="7">
        <v>74867</v>
      </c>
      <c r="N136" s="7">
        <v>37191</v>
      </c>
      <c r="O136" s="4">
        <f t="shared" si="5"/>
        <v>-0.50323907729707351</v>
      </c>
    </row>
    <row r="137" spans="1:15">
      <c r="A137" s="14" t="s">
        <v>3</v>
      </c>
      <c r="B137" s="14" t="s">
        <v>9</v>
      </c>
      <c r="C137" s="6" t="s">
        <v>193</v>
      </c>
      <c r="D137" s="7"/>
      <c r="E137" s="7">
        <v>1086</v>
      </c>
      <c r="F137" s="4"/>
      <c r="J137" s="14" t="s">
        <v>3</v>
      </c>
      <c r="K137" s="14" t="s">
        <v>9</v>
      </c>
      <c r="L137" s="6" t="s">
        <v>129</v>
      </c>
      <c r="M137" s="7">
        <v>3452</v>
      </c>
      <c r="N137" s="7"/>
      <c r="O137" s="4">
        <f t="shared" si="5"/>
        <v>-1</v>
      </c>
    </row>
    <row r="138" spans="1:15">
      <c r="A138" s="14" t="s">
        <v>3</v>
      </c>
      <c r="B138" s="14" t="s">
        <v>9</v>
      </c>
      <c r="C138" s="6" t="s">
        <v>18</v>
      </c>
      <c r="D138" s="7">
        <v>170044</v>
      </c>
      <c r="E138" s="7">
        <v>338774</v>
      </c>
      <c r="F138" s="4">
        <f t="shared" si="4"/>
        <v>0.99227258827127096</v>
      </c>
      <c r="J138" s="14" t="s">
        <v>3</v>
      </c>
      <c r="K138" s="14" t="s">
        <v>9</v>
      </c>
      <c r="L138" s="6" t="s">
        <v>193</v>
      </c>
      <c r="M138" s="7"/>
      <c r="N138" s="7">
        <v>1086</v>
      </c>
      <c r="O138" s="4"/>
    </row>
    <row r="139" spans="1:15">
      <c r="A139" s="14" t="s">
        <v>3</v>
      </c>
      <c r="B139" s="14" t="s">
        <v>9</v>
      </c>
      <c r="C139" s="6" t="s">
        <v>173</v>
      </c>
      <c r="D139" s="7">
        <v>25000</v>
      </c>
      <c r="E139" s="7"/>
      <c r="F139" s="4">
        <f t="shared" si="4"/>
        <v>-1</v>
      </c>
      <c r="J139" s="14" t="s">
        <v>3</v>
      </c>
      <c r="K139" s="14" t="s">
        <v>9</v>
      </c>
      <c r="L139" s="6" t="s">
        <v>18</v>
      </c>
      <c r="M139" s="7">
        <v>182112</v>
      </c>
      <c r="N139" s="7">
        <v>338774</v>
      </c>
      <c r="O139" s="4">
        <f t="shared" si="5"/>
        <v>0.86025083465120367</v>
      </c>
    </row>
    <row r="140" spans="1:15">
      <c r="A140" s="14" t="s">
        <v>3</v>
      </c>
      <c r="B140" s="14" t="s">
        <v>9</v>
      </c>
      <c r="C140" s="6" t="s">
        <v>128</v>
      </c>
      <c r="D140" s="7">
        <v>269100</v>
      </c>
      <c r="E140" s="7">
        <v>389122</v>
      </c>
      <c r="F140" s="4">
        <f t="shared" si="4"/>
        <v>0.44601263470828689</v>
      </c>
      <c r="J140" s="14" t="s">
        <v>3</v>
      </c>
      <c r="K140" s="14" t="s">
        <v>9</v>
      </c>
      <c r="L140" s="6" t="s">
        <v>173</v>
      </c>
      <c r="M140" s="7">
        <v>1232</v>
      </c>
      <c r="N140" s="7"/>
      <c r="O140" s="4">
        <f t="shared" si="5"/>
        <v>-1</v>
      </c>
    </row>
    <row r="141" spans="1:15">
      <c r="A141" s="14" t="s">
        <v>3</v>
      </c>
      <c r="B141" s="14" t="s">
        <v>9</v>
      </c>
      <c r="C141" s="6" t="s">
        <v>127</v>
      </c>
      <c r="D141" s="7">
        <v>1142105</v>
      </c>
      <c r="E141" s="7">
        <v>559343</v>
      </c>
      <c r="F141" s="4">
        <f t="shared" si="4"/>
        <v>-0.5102525599660277</v>
      </c>
      <c r="J141" s="14" t="s">
        <v>3</v>
      </c>
      <c r="K141" s="14" t="s">
        <v>9</v>
      </c>
      <c r="L141" s="6" t="s">
        <v>128</v>
      </c>
      <c r="M141" s="7">
        <v>308384</v>
      </c>
      <c r="N141" s="7">
        <v>389122</v>
      </c>
      <c r="O141" s="4">
        <f t="shared" si="5"/>
        <v>0.2618099512296358</v>
      </c>
    </row>
    <row r="142" spans="1:15">
      <c r="A142" s="14" t="s">
        <v>3</v>
      </c>
      <c r="B142" s="14" t="s">
        <v>9</v>
      </c>
      <c r="C142" s="6" t="s">
        <v>126</v>
      </c>
      <c r="D142" s="7">
        <v>30000</v>
      </c>
      <c r="E142" s="7">
        <v>76293</v>
      </c>
      <c r="F142" s="4">
        <f t="shared" si="4"/>
        <v>1.5430999999999999</v>
      </c>
      <c r="J142" s="14" t="s">
        <v>3</v>
      </c>
      <c r="K142" s="14" t="s">
        <v>9</v>
      </c>
      <c r="L142" s="6" t="s">
        <v>127</v>
      </c>
      <c r="M142" s="7">
        <v>467869</v>
      </c>
      <c r="N142" s="7">
        <v>559343</v>
      </c>
      <c r="O142" s="4">
        <f t="shared" si="5"/>
        <v>0.19551199160448757</v>
      </c>
    </row>
    <row r="143" spans="1:15">
      <c r="A143" s="14" t="s">
        <v>3</v>
      </c>
      <c r="B143" s="14" t="s">
        <v>9</v>
      </c>
      <c r="C143" s="6" t="s">
        <v>125</v>
      </c>
      <c r="D143" s="7">
        <v>172725</v>
      </c>
      <c r="E143" s="7">
        <v>132899</v>
      </c>
      <c r="F143" s="4">
        <f t="shared" si="4"/>
        <v>-0.23057461282385294</v>
      </c>
      <c r="J143" s="14" t="s">
        <v>3</v>
      </c>
      <c r="K143" s="14" t="s">
        <v>9</v>
      </c>
      <c r="L143" s="6" t="s">
        <v>126</v>
      </c>
      <c r="M143" s="7">
        <v>13700</v>
      </c>
      <c r="N143" s="7">
        <v>76293</v>
      </c>
      <c r="O143" s="4">
        <f t="shared" si="5"/>
        <v>4.5688321167883208</v>
      </c>
    </row>
    <row r="144" spans="1:15">
      <c r="A144" s="14" t="s">
        <v>3</v>
      </c>
      <c r="B144" s="14" t="s">
        <v>9</v>
      </c>
      <c r="C144" s="6" t="s">
        <v>17</v>
      </c>
      <c r="D144" s="7">
        <v>201094</v>
      </c>
      <c r="E144" s="7">
        <v>333239</v>
      </c>
      <c r="F144" s="4">
        <f t="shared" si="4"/>
        <v>0.65713049618586328</v>
      </c>
      <c r="J144" s="14" t="s">
        <v>3</v>
      </c>
      <c r="K144" s="14" t="s">
        <v>9</v>
      </c>
      <c r="L144" s="6" t="s">
        <v>125</v>
      </c>
      <c r="M144" s="7">
        <v>221617</v>
      </c>
      <c r="N144" s="7">
        <v>132899</v>
      </c>
      <c r="O144" s="4">
        <f t="shared" si="5"/>
        <v>-0.40032127499244191</v>
      </c>
    </row>
    <row r="145" spans="1:15">
      <c r="A145" s="14" t="s">
        <v>3</v>
      </c>
      <c r="B145" s="14" t="s">
        <v>9</v>
      </c>
      <c r="C145" s="6" t="s">
        <v>162</v>
      </c>
      <c r="D145" s="7">
        <v>29000</v>
      </c>
      <c r="E145" s="7">
        <v>28459</v>
      </c>
      <c r="F145" s="4">
        <f t="shared" si="4"/>
        <v>-1.8655172413793105E-2</v>
      </c>
      <c r="J145" s="14" t="s">
        <v>3</v>
      </c>
      <c r="K145" s="14" t="s">
        <v>9</v>
      </c>
      <c r="L145" s="6" t="s">
        <v>17</v>
      </c>
      <c r="M145" s="7">
        <v>318894</v>
      </c>
      <c r="N145" s="7">
        <v>333239</v>
      </c>
      <c r="O145" s="4">
        <f t="shared" si="5"/>
        <v>4.4983599565999989E-2</v>
      </c>
    </row>
    <row r="146" spans="1:15">
      <c r="A146" s="14" t="s">
        <v>3</v>
      </c>
      <c r="B146" s="14" t="s">
        <v>9</v>
      </c>
      <c r="C146" s="6" t="s">
        <v>194</v>
      </c>
      <c r="D146" s="7">
        <v>32</v>
      </c>
      <c r="E146" s="7"/>
      <c r="F146" s="4">
        <f t="shared" si="4"/>
        <v>-1</v>
      </c>
      <c r="J146" s="14" t="s">
        <v>3</v>
      </c>
      <c r="K146" s="14" t="s">
        <v>9</v>
      </c>
      <c r="L146" s="6" t="s">
        <v>162</v>
      </c>
      <c r="M146" s="7">
        <v>2825</v>
      </c>
      <c r="N146" s="7">
        <v>28459</v>
      </c>
      <c r="O146" s="4">
        <f t="shared" si="5"/>
        <v>9.0739823008849552</v>
      </c>
    </row>
    <row r="147" spans="1:15">
      <c r="A147" s="14" t="s">
        <v>3</v>
      </c>
      <c r="B147" s="14" t="s">
        <v>9</v>
      </c>
      <c r="C147" s="6" t="s">
        <v>16</v>
      </c>
      <c r="D147" s="7">
        <v>29414</v>
      </c>
      <c r="E147" s="7">
        <v>91710</v>
      </c>
      <c r="F147" s="4">
        <f t="shared" si="4"/>
        <v>2.1179030393690081</v>
      </c>
      <c r="J147" s="14" t="s">
        <v>3</v>
      </c>
      <c r="K147" s="14" t="s">
        <v>9</v>
      </c>
      <c r="L147" s="6" t="s">
        <v>174</v>
      </c>
      <c r="M147" s="7">
        <v>26302</v>
      </c>
      <c r="N147" s="7"/>
      <c r="O147" s="4">
        <f t="shared" si="5"/>
        <v>-1</v>
      </c>
    </row>
    <row r="148" spans="1:15">
      <c r="A148" s="14" t="s">
        <v>3</v>
      </c>
      <c r="B148" s="14" t="s">
        <v>9</v>
      </c>
      <c r="C148" s="6" t="s">
        <v>124</v>
      </c>
      <c r="D148" s="7">
        <v>5686</v>
      </c>
      <c r="E148" s="7">
        <v>50971</v>
      </c>
      <c r="F148" s="4">
        <f t="shared" si="4"/>
        <v>7.9642982764685195</v>
      </c>
      <c r="J148" s="14" t="s">
        <v>3</v>
      </c>
      <c r="K148" s="14" t="s">
        <v>9</v>
      </c>
      <c r="L148" s="6" t="s">
        <v>158</v>
      </c>
      <c r="M148" s="7">
        <v>1440</v>
      </c>
      <c r="N148" s="7"/>
      <c r="O148" s="4">
        <f t="shared" si="5"/>
        <v>-1</v>
      </c>
    </row>
    <row r="149" spans="1:15">
      <c r="A149" s="14" t="s">
        <v>3</v>
      </c>
      <c r="B149" s="14" t="s">
        <v>9</v>
      </c>
      <c r="C149" s="6" t="s">
        <v>165</v>
      </c>
      <c r="D149" s="7">
        <v>75000</v>
      </c>
      <c r="E149" s="7">
        <v>500</v>
      </c>
      <c r="F149" s="4">
        <f t="shared" si="4"/>
        <v>-0.99333333333333329</v>
      </c>
      <c r="J149" s="14" t="s">
        <v>3</v>
      </c>
      <c r="K149" s="14" t="s">
        <v>9</v>
      </c>
      <c r="L149" s="6" t="s">
        <v>16</v>
      </c>
      <c r="M149" s="7">
        <v>30742</v>
      </c>
      <c r="N149" s="7">
        <v>91710</v>
      </c>
      <c r="O149" s="4">
        <f t="shared" si="5"/>
        <v>1.9832151454036822</v>
      </c>
    </row>
    <row r="150" spans="1:15">
      <c r="A150" s="14" t="s">
        <v>3</v>
      </c>
      <c r="B150" s="14" t="s">
        <v>9</v>
      </c>
      <c r="C150" s="6" t="s">
        <v>123</v>
      </c>
      <c r="D150" s="7">
        <v>1701</v>
      </c>
      <c r="E150" s="7"/>
      <c r="F150" s="4">
        <f t="shared" si="4"/>
        <v>-1</v>
      </c>
      <c r="J150" s="14" t="s">
        <v>3</v>
      </c>
      <c r="K150" s="14" t="s">
        <v>9</v>
      </c>
      <c r="L150" s="6" t="s">
        <v>124</v>
      </c>
      <c r="M150" s="7">
        <v>19762</v>
      </c>
      <c r="N150" s="7">
        <v>50971</v>
      </c>
      <c r="O150" s="4">
        <f t="shared" si="5"/>
        <v>1.5792429916000406</v>
      </c>
    </row>
    <row r="151" spans="1:15">
      <c r="A151" s="14" t="s">
        <v>3</v>
      </c>
      <c r="B151" s="14" t="s">
        <v>9</v>
      </c>
      <c r="C151" s="6" t="s">
        <v>15</v>
      </c>
      <c r="D151" s="7">
        <v>1460648</v>
      </c>
      <c r="E151" s="7">
        <v>230694</v>
      </c>
      <c r="F151" s="4">
        <f t="shared" si="4"/>
        <v>-0.84206051012975058</v>
      </c>
      <c r="J151" s="14" t="s">
        <v>3</v>
      </c>
      <c r="K151" s="14" t="s">
        <v>9</v>
      </c>
      <c r="L151" s="6" t="s">
        <v>165</v>
      </c>
      <c r="M151" s="7">
        <v>9165</v>
      </c>
      <c r="N151" s="7">
        <v>500</v>
      </c>
      <c r="O151" s="4">
        <f t="shared" si="5"/>
        <v>-0.94544462629569015</v>
      </c>
    </row>
    <row r="152" spans="1:15">
      <c r="A152" s="14" t="s">
        <v>3</v>
      </c>
      <c r="B152" s="14" t="s">
        <v>9</v>
      </c>
      <c r="C152" s="6" t="s">
        <v>122</v>
      </c>
      <c r="D152" s="7">
        <v>29122</v>
      </c>
      <c r="E152" s="7">
        <v>25201</v>
      </c>
      <c r="F152" s="4">
        <f t="shared" si="4"/>
        <v>-0.1346404779891491</v>
      </c>
      <c r="J152" s="14" t="s">
        <v>3</v>
      </c>
      <c r="K152" s="14" t="s">
        <v>9</v>
      </c>
      <c r="L152" s="6" t="s">
        <v>15</v>
      </c>
      <c r="M152" s="7">
        <v>380637</v>
      </c>
      <c r="N152" s="7">
        <v>230694</v>
      </c>
      <c r="O152" s="4">
        <f t="shared" si="5"/>
        <v>-0.39392649689861997</v>
      </c>
    </row>
    <row r="153" spans="1:15">
      <c r="A153" s="14" t="s">
        <v>3</v>
      </c>
      <c r="B153" s="14" t="s">
        <v>9</v>
      </c>
      <c r="C153" s="6" t="s">
        <v>14</v>
      </c>
      <c r="D153" s="7">
        <v>179513</v>
      </c>
      <c r="E153" s="7">
        <v>231595</v>
      </c>
      <c r="F153" s="4">
        <f t="shared" si="4"/>
        <v>0.29012940566978435</v>
      </c>
      <c r="J153" s="14" t="s">
        <v>3</v>
      </c>
      <c r="K153" s="14" t="s">
        <v>9</v>
      </c>
      <c r="L153" s="6" t="s">
        <v>122</v>
      </c>
      <c r="M153" s="7">
        <v>1702</v>
      </c>
      <c r="N153" s="7">
        <v>25201</v>
      </c>
      <c r="O153" s="4">
        <f t="shared" si="5"/>
        <v>13.806698002350176</v>
      </c>
    </row>
    <row r="154" spans="1:15">
      <c r="A154" s="14" t="s">
        <v>3</v>
      </c>
      <c r="B154" s="14" t="s">
        <v>9</v>
      </c>
      <c r="C154" s="6" t="s">
        <v>121</v>
      </c>
      <c r="D154" s="7">
        <v>26253</v>
      </c>
      <c r="E154" s="7">
        <v>1737</v>
      </c>
      <c r="F154" s="4">
        <f t="shared" si="4"/>
        <v>-0.93383613301336987</v>
      </c>
      <c r="J154" s="14" t="s">
        <v>3</v>
      </c>
      <c r="K154" s="14" t="s">
        <v>9</v>
      </c>
      <c r="L154" s="6" t="s">
        <v>14</v>
      </c>
      <c r="M154" s="7">
        <v>107179</v>
      </c>
      <c r="N154" s="7">
        <v>231595</v>
      </c>
      <c r="O154" s="4">
        <f t="shared" si="5"/>
        <v>1.1608244152305955</v>
      </c>
    </row>
    <row r="155" spans="1:15">
      <c r="A155" s="14" t="s">
        <v>3</v>
      </c>
      <c r="B155" s="14" t="s">
        <v>9</v>
      </c>
      <c r="C155" s="6" t="s">
        <v>13</v>
      </c>
      <c r="D155" s="7">
        <v>293625</v>
      </c>
      <c r="E155" s="7">
        <v>94605</v>
      </c>
      <c r="F155" s="4">
        <f t="shared" si="4"/>
        <v>-0.67780332056194126</v>
      </c>
      <c r="J155" s="14" t="s">
        <v>3</v>
      </c>
      <c r="K155" s="14" t="s">
        <v>9</v>
      </c>
      <c r="L155" s="6" t="s">
        <v>121</v>
      </c>
      <c r="M155" s="7">
        <v>19462</v>
      </c>
      <c r="N155" s="7">
        <v>1737</v>
      </c>
      <c r="O155" s="4">
        <f t="shared" si="5"/>
        <v>-0.91074915219401908</v>
      </c>
    </row>
    <row r="156" spans="1:15">
      <c r="A156" s="14" t="s">
        <v>3</v>
      </c>
      <c r="B156" s="14" t="s">
        <v>9</v>
      </c>
      <c r="C156" s="6" t="s">
        <v>120</v>
      </c>
      <c r="D156" s="7">
        <v>18000</v>
      </c>
      <c r="E156" s="7">
        <v>48600</v>
      </c>
      <c r="F156" s="4">
        <f t="shared" si="4"/>
        <v>1.7</v>
      </c>
      <c r="J156" s="14" t="s">
        <v>3</v>
      </c>
      <c r="K156" s="14" t="s">
        <v>9</v>
      </c>
      <c r="L156" s="6" t="s">
        <v>13</v>
      </c>
      <c r="M156" s="7">
        <v>46563</v>
      </c>
      <c r="N156" s="7">
        <v>94605</v>
      </c>
      <c r="O156" s="4">
        <f t="shared" si="5"/>
        <v>1.0317634173055861</v>
      </c>
    </row>
    <row r="157" spans="1:15">
      <c r="A157" s="14" t="s">
        <v>3</v>
      </c>
      <c r="B157" s="14" t="s">
        <v>9</v>
      </c>
      <c r="C157" s="6" t="s">
        <v>12</v>
      </c>
      <c r="D157" s="7">
        <v>1188383</v>
      </c>
      <c r="E157" s="7">
        <v>201043</v>
      </c>
      <c r="F157" s="4">
        <f t="shared" si="4"/>
        <v>-0.83082642548740604</v>
      </c>
      <c r="J157" s="14" t="s">
        <v>3</v>
      </c>
      <c r="K157" s="14" t="s">
        <v>9</v>
      </c>
      <c r="L157" s="6" t="s">
        <v>120</v>
      </c>
      <c r="M157" s="7">
        <v>28000</v>
      </c>
      <c r="N157" s="7">
        <v>48600</v>
      </c>
      <c r="O157" s="4">
        <f t="shared" si="5"/>
        <v>0.73571428571428577</v>
      </c>
    </row>
    <row r="158" spans="1:15">
      <c r="A158" s="14" t="s">
        <v>3</v>
      </c>
      <c r="B158" s="14" t="s">
        <v>9</v>
      </c>
      <c r="C158" s="6" t="s">
        <v>11</v>
      </c>
      <c r="D158" s="7">
        <v>40923</v>
      </c>
      <c r="E158" s="7">
        <v>4681</v>
      </c>
      <c r="F158" s="4">
        <f t="shared" si="4"/>
        <v>-0.88561444664369671</v>
      </c>
      <c r="J158" s="14" t="s">
        <v>3</v>
      </c>
      <c r="K158" s="14" t="s">
        <v>9</v>
      </c>
      <c r="L158" s="6" t="s">
        <v>12</v>
      </c>
      <c r="M158" s="7">
        <v>225117</v>
      </c>
      <c r="N158" s="7">
        <v>201043</v>
      </c>
      <c r="O158" s="4">
        <f t="shared" si="5"/>
        <v>-0.10693994678322828</v>
      </c>
    </row>
    <row r="159" spans="1:15">
      <c r="A159" s="14" t="s">
        <v>3</v>
      </c>
      <c r="B159" s="14" t="s">
        <v>9</v>
      </c>
      <c r="C159" s="6" t="s">
        <v>10</v>
      </c>
      <c r="D159" s="7">
        <v>180097</v>
      </c>
      <c r="E159" s="7">
        <v>98950</v>
      </c>
      <c r="F159" s="4">
        <f t="shared" si="4"/>
        <v>-0.45057385742127853</v>
      </c>
      <c r="J159" s="14" t="s">
        <v>3</v>
      </c>
      <c r="K159" s="14" t="s">
        <v>9</v>
      </c>
      <c r="L159" s="6" t="s">
        <v>11</v>
      </c>
      <c r="M159" s="7">
        <v>28192</v>
      </c>
      <c r="N159" s="7">
        <v>4681</v>
      </c>
      <c r="O159" s="4">
        <f t="shared" si="5"/>
        <v>-0.83395998864926224</v>
      </c>
    </row>
    <row r="160" spans="1:15">
      <c r="A160" s="14" t="s">
        <v>3</v>
      </c>
      <c r="B160" s="14" t="s">
        <v>9</v>
      </c>
      <c r="C160" s="6" t="s">
        <v>119</v>
      </c>
      <c r="D160" s="7">
        <v>58198</v>
      </c>
      <c r="E160" s="7">
        <v>35000</v>
      </c>
      <c r="F160" s="4">
        <f t="shared" si="4"/>
        <v>-0.39860476305027664</v>
      </c>
      <c r="J160" s="14" t="s">
        <v>3</v>
      </c>
      <c r="K160" s="14" t="s">
        <v>9</v>
      </c>
      <c r="L160" s="6" t="s">
        <v>10</v>
      </c>
      <c r="M160" s="7">
        <v>157495</v>
      </c>
      <c r="N160" s="7">
        <v>98950</v>
      </c>
      <c r="O160" s="4">
        <f t="shared" si="5"/>
        <v>-0.37172608654242995</v>
      </c>
    </row>
    <row r="161" spans="1:15">
      <c r="A161" s="14" t="s">
        <v>3</v>
      </c>
      <c r="B161" s="14" t="s">
        <v>9</v>
      </c>
      <c r="C161" s="6" t="s">
        <v>118</v>
      </c>
      <c r="D161" s="7">
        <v>28320</v>
      </c>
      <c r="E161" s="7">
        <v>5407</v>
      </c>
      <c r="F161" s="4">
        <f t="shared" si="4"/>
        <v>-0.8090748587570622</v>
      </c>
      <c r="J161" s="14" t="s">
        <v>3</v>
      </c>
      <c r="K161" s="14" t="s">
        <v>9</v>
      </c>
      <c r="L161" s="6" t="s">
        <v>119</v>
      </c>
      <c r="M161" s="7">
        <v>8000</v>
      </c>
      <c r="N161" s="7">
        <v>35000</v>
      </c>
      <c r="O161" s="4">
        <f t="shared" si="5"/>
        <v>3.375</v>
      </c>
    </row>
    <row r="162" spans="1:15">
      <c r="A162" s="14" t="s">
        <v>3</v>
      </c>
      <c r="B162" s="14" t="s">
        <v>9</v>
      </c>
      <c r="C162" s="6" t="s">
        <v>117</v>
      </c>
      <c r="D162" s="7">
        <v>3710</v>
      </c>
      <c r="E162" s="7"/>
      <c r="F162" s="4">
        <f t="shared" si="4"/>
        <v>-1</v>
      </c>
      <c r="J162" s="14" t="s">
        <v>3</v>
      </c>
      <c r="K162" s="14" t="s">
        <v>9</v>
      </c>
      <c r="L162" s="6" t="s">
        <v>118</v>
      </c>
      <c r="M162" s="7">
        <v>32407</v>
      </c>
      <c r="N162" s="7">
        <v>5407</v>
      </c>
      <c r="O162" s="4">
        <f t="shared" si="5"/>
        <v>-0.83315333107044776</v>
      </c>
    </row>
    <row r="163" spans="1:15">
      <c r="A163" s="14" t="s">
        <v>3</v>
      </c>
      <c r="B163" s="14" t="s">
        <v>9</v>
      </c>
      <c r="C163" s="6" t="s">
        <v>8</v>
      </c>
      <c r="D163" s="7"/>
      <c r="E163" s="7">
        <v>2727</v>
      </c>
      <c r="F163" s="4"/>
      <c r="J163" s="14" t="s">
        <v>3</v>
      </c>
      <c r="K163" s="14" t="s">
        <v>9</v>
      </c>
      <c r="L163" s="6" t="s">
        <v>117</v>
      </c>
      <c r="M163" s="7">
        <v>16044</v>
      </c>
      <c r="N163" s="7"/>
      <c r="O163" s="4">
        <f t="shared" si="5"/>
        <v>-1</v>
      </c>
    </row>
    <row r="164" spans="1:15">
      <c r="A164" s="14" t="s">
        <v>3</v>
      </c>
      <c r="B164" s="14" t="s">
        <v>2</v>
      </c>
      <c r="C164" s="10" t="s">
        <v>0</v>
      </c>
      <c r="D164" s="9">
        <v>5265727</v>
      </c>
      <c r="E164" s="9">
        <v>4648049</v>
      </c>
      <c r="F164" s="4">
        <f t="shared" si="4"/>
        <v>-0.11730156158874169</v>
      </c>
      <c r="J164" s="14" t="s">
        <v>3</v>
      </c>
      <c r="K164" s="14" t="s">
        <v>9</v>
      </c>
      <c r="L164" s="6" t="s">
        <v>8</v>
      </c>
      <c r="M164" s="7">
        <v>8000</v>
      </c>
      <c r="N164" s="7">
        <v>2727</v>
      </c>
      <c r="O164" s="4">
        <f t="shared" si="5"/>
        <v>-0.65912499999999996</v>
      </c>
    </row>
    <row r="165" spans="1:15">
      <c r="A165" s="14" t="s">
        <v>3</v>
      </c>
      <c r="B165" s="14" t="s">
        <v>2</v>
      </c>
      <c r="C165" s="6" t="s">
        <v>116</v>
      </c>
      <c r="D165" s="7"/>
      <c r="E165" s="7">
        <v>11544</v>
      </c>
      <c r="F165" s="4"/>
      <c r="J165" s="14" t="s">
        <v>3</v>
      </c>
      <c r="K165" s="14" t="s">
        <v>2</v>
      </c>
      <c r="L165" s="10" t="s">
        <v>0</v>
      </c>
      <c r="M165" s="9">
        <v>4172260</v>
      </c>
      <c r="N165" s="9">
        <v>4648049</v>
      </c>
      <c r="O165" s="4">
        <f t="shared" si="5"/>
        <v>0.11403627770081443</v>
      </c>
    </row>
    <row r="166" spans="1:15">
      <c r="A166" s="14" t="s">
        <v>3</v>
      </c>
      <c r="B166" s="14" t="s">
        <v>2</v>
      </c>
      <c r="C166" s="6" t="s">
        <v>163</v>
      </c>
      <c r="D166" s="7">
        <v>11858</v>
      </c>
      <c r="E166" s="7"/>
      <c r="F166" s="4">
        <f t="shared" si="4"/>
        <v>-1</v>
      </c>
      <c r="J166" s="14" t="s">
        <v>3</v>
      </c>
      <c r="K166" s="14" t="s">
        <v>2</v>
      </c>
      <c r="L166" s="6" t="s">
        <v>116</v>
      </c>
      <c r="M166" s="7">
        <v>6842</v>
      </c>
      <c r="N166" s="7">
        <v>11544</v>
      </c>
      <c r="O166" s="4">
        <f t="shared" si="5"/>
        <v>0.68722595732242031</v>
      </c>
    </row>
    <row r="167" spans="1:15">
      <c r="A167" s="14" t="s">
        <v>3</v>
      </c>
      <c r="B167" s="14" t="s">
        <v>2</v>
      </c>
      <c r="C167" s="6" t="s">
        <v>7</v>
      </c>
      <c r="D167" s="7">
        <v>431594</v>
      </c>
      <c r="E167" s="7">
        <v>191219</v>
      </c>
      <c r="F167" s="4">
        <f t="shared" si="4"/>
        <v>-0.55694703818866809</v>
      </c>
      <c r="J167" s="14" t="s">
        <v>3</v>
      </c>
      <c r="K167" s="14" t="s">
        <v>2</v>
      </c>
      <c r="L167" s="6" t="s">
        <v>7</v>
      </c>
      <c r="M167" s="7">
        <v>167842</v>
      </c>
      <c r="N167" s="7">
        <v>191219</v>
      </c>
      <c r="O167" s="4">
        <f t="shared" si="5"/>
        <v>0.13927979885845021</v>
      </c>
    </row>
    <row r="168" spans="1:15">
      <c r="A168" s="14" t="s">
        <v>3</v>
      </c>
      <c r="B168" s="14" t="s">
        <v>2</v>
      </c>
      <c r="C168" s="6" t="s">
        <v>6</v>
      </c>
      <c r="D168" s="7">
        <v>291627</v>
      </c>
      <c r="E168" s="7">
        <v>270812</v>
      </c>
      <c r="F168" s="4">
        <f t="shared" si="4"/>
        <v>-7.1375421343016943E-2</v>
      </c>
      <c r="J168" s="14" t="s">
        <v>3</v>
      </c>
      <c r="K168" s="14" t="s">
        <v>2</v>
      </c>
      <c r="L168" s="6" t="s">
        <v>6</v>
      </c>
      <c r="M168" s="7">
        <v>208270</v>
      </c>
      <c r="N168" s="7">
        <v>270812</v>
      </c>
      <c r="O168" s="4">
        <f t="shared" si="5"/>
        <v>0.30029288903826762</v>
      </c>
    </row>
    <row r="169" spans="1:15">
      <c r="A169" s="14" t="s">
        <v>3</v>
      </c>
      <c r="B169" s="14" t="s">
        <v>2</v>
      </c>
      <c r="C169" s="6" t="s">
        <v>5</v>
      </c>
      <c r="D169" s="7">
        <v>1287822</v>
      </c>
      <c r="E169" s="7">
        <v>428461</v>
      </c>
      <c r="F169" s="4">
        <f t="shared" si="4"/>
        <v>-0.66729796509144901</v>
      </c>
      <c r="J169" s="14" t="s">
        <v>3</v>
      </c>
      <c r="K169" s="14" t="s">
        <v>2</v>
      </c>
      <c r="L169" s="6" t="s">
        <v>5</v>
      </c>
      <c r="M169" s="7">
        <v>908564</v>
      </c>
      <c r="N169" s="7">
        <v>428461</v>
      </c>
      <c r="O169" s="4">
        <f t="shared" si="5"/>
        <v>-0.52841957198392187</v>
      </c>
    </row>
    <row r="170" spans="1:15">
      <c r="A170" s="14" t="s">
        <v>3</v>
      </c>
      <c r="B170" s="14" t="s">
        <v>2</v>
      </c>
      <c r="C170" s="6" t="s">
        <v>4</v>
      </c>
      <c r="D170" s="7">
        <v>2344976</v>
      </c>
      <c r="E170" s="7">
        <v>2064872</v>
      </c>
      <c r="F170" s="4">
        <f t="shared" si="4"/>
        <v>-0.11944855725602309</v>
      </c>
      <c r="J170" s="14" t="s">
        <v>3</v>
      </c>
      <c r="K170" s="14" t="s">
        <v>2</v>
      </c>
      <c r="L170" s="6" t="s">
        <v>4</v>
      </c>
      <c r="M170" s="7">
        <v>2033620</v>
      </c>
      <c r="N170" s="7">
        <v>2064872</v>
      </c>
      <c r="O170" s="4">
        <f t="shared" si="5"/>
        <v>1.5367669476106648E-2</v>
      </c>
    </row>
    <row r="171" spans="1:15">
      <c r="A171" s="14" t="s">
        <v>3</v>
      </c>
      <c r="B171" s="14" t="s">
        <v>2</v>
      </c>
      <c r="C171" s="6" t="s">
        <v>1</v>
      </c>
      <c r="D171" s="7">
        <v>897850</v>
      </c>
      <c r="E171" s="7">
        <v>1681141</v>
      </c>
      <c r="F171" s="4">
        <f t="shared" si="4"/>
        <v>0.8724074177201091</v>
      </c>
      <c r="J171" s="14" t="s">
        <v>3</v>
      </c>
      <c r="K171" s="14" t="s">
        <v>2</v>
      </c>
      <c r="L171" s="6" t="s">
        <v>1</v>
      </c>
      <c r="M171" s="7">
        <v>847122</v>
      </c>
      <c r="N171" s="7">
        <v>1681141</v>
      </c>
      <c r="O171" s="4">
        <f t="shared" si="5"/>
        <v>0.98453233418563091</v>
      </c>
    </row>
    <row r="172" spans="1:15">
      <c r="A172" s="20" t="s">
        <v>0</v>
      </c>
      <c r="B172" s="16"/>
      <c r="C172" s="17"/>
      <c r="D172" s="9">
        <v>182892557</v>
      </c>
      <c r="E172" s="9">
        <v>204568061</v>
      </c>
      <c r="F172" s="4">
        <f t="shared" si="4"/>
        <v>0.11851495957815276</v>
      </c>
      <c r="J172" s="20" t="s">
        <v>0</v>
      </c>
      <c r="K172" s="16"/>
      <c r="L172" s="17"/>
      <c r="M172" s="9">
        <v>216549718</v>
      </c>
      <c r="N172" s="9">
        <v>204568061</v>
      </c>
      <c r="O172" s="4">
        <f t="shared" si="5"/>
        <v>-5.5329820378708601E-2</v>
      </c>
    </row>
  </sheetData>
  <mergeCells count="29">
    <mergeCell ref="A172:C172"/>
    <mergeCell ref="J33:J171"/>
    <mergeCell ref="K34:K60"/>
    <mergeCell ref="K61:K75"/>
    <mergeCell ref="K76:K102"/>
    <mergeCell ref="K103:K120"/>
    <mergeCell ref="K121:K125"/>
    <mergeCell ref="K126:K127"/>
    <mergeCell ref="K128:K164"/>
    <mergeCell ref="K165:K171"/>
    <mergeCell ref="J172:L172"/>
    <mergeCell ref="J1:L1"/>
    <mergeCell ref="K3:L3"/>
    <mergeCell ref="K4:K32"/>
    <mergeCell ref="J3:J32"/>
    <mergeCell ref="K33:L33"/>
    <mergeCell ref="A1:C1"/>
    <mergeCell ref="A3:A32"/>
    <mergeCell ref="B3:C3"/>
    <mergeCell ref="B4:B32"/>
    <mergeCell ref="B33:C33"/>
    <mergeCell ref="A33:A171"/>
    <mergeCell ref="B34:B59"/>
    <mergeCell ref="B60:B75"/>
    <mergeCell ref="B76:B99"/>
    <mergeCell ref="B100:B120"/>
    <mergeCell ref="B121:B124"/>
    <mergeCell ref="B125:B163"/>
    <mergeCell ref="B164:B17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O88"/>
  <sheetViews>
    <sheetView workbookViewId="0">
      <selection sqref="A1:C1"/>
    </sheetView>
  </sheetViews>
  <sheetFormatPr defaultRowHeight="15"/>
  <cols>
    <col min="3" max="3" width="13.5703125" customWidth="1"/>
    <col min="4" max="5" width="14.85546875" customWidth="1"/>
    <col min="6" max="6" width="12.5703125" customWidth="1"/>
    <col min="7" max="9" width="9.140625" style="8"/>
    <col min="12" max="12" width="14" customWidth="1"/>
    <col min="13" max="14" width="14.85546875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69146803</v>
      </c>
      <c r="E3" s="9">
        <v>69816444</v>
      </c>
      <c r="F3" s="4">
        <f>(E3-D3)/D3</f>
        <v>9.6843378283157939E-3</v>
      </c>
      <c r="J3" s="14" t="s">
        <v>87</v>
      </c>
      <c r="K3" s="20" t="s">
        <v>0</v>
      </c>
      <c r="L3" s="17"/>
      <c r="M3" s="9">
        <v>66433770</v>
      </c>
      <c r="N3" s="9">
        <v>69816444</v>
      </c>
      <c r="O3" s="4">
        <f>(N3-M3)/M3</f>
        <v>5.0917989450244956E-2</v>
      </c>
    </row>
    <row r="4" spans="1:15">
      <c r="A4" s="14" t="s">
        <v>87</v>
      </c>
      <c r="B4" s="14" t="s">
        <v>86</v>
      </c>
      <c r="C4" s="10" t="s">
        <v>0</v>
      </c>
      <c r="D4" s="9">
        <v>69146803</v>
      </c>
      <c r="E4" s="9">
        <v>69816444</v>
      </c>
      <c r="F4" s="4">
        <f t="shared" ref="F4:F67" si="0">(E4-D4)/D4</f>
        <v>9.6843378283157939E-3</v>
      </c>
      <c r="J4" s="14" t="s">
        <v>87</v>
      </c>
      <c r="K4" s="14" t="s">
        <v>86</v>
      </c>
      <c r="L4" s="10" t="s">
        <v>0</v>
      </c>
      <c r="M4" s="9">
        <v>66433770</v>
      </c>
      <c r="N4" s="9">
        <v>69816444</v>
      </c>
      <c r="O4" s="4">
        <f t="shared" ref="O4:O67" si="1">(N4-M4)/M4</f>
        <v>5.0917989450244956E-2</v>
      </c>
    </row>
    <row r="5" spans="1:15">
      <c r="A5" s="14" t="s">
        <v>87</v>
      </c>
      <c r="B5" s="14" t="s">
        <v>86</v>
      </c>
      <c r="C5" s="6" t="s">
        <v>114</v>
      </c>
      <c r="D5" s="7">
        <v>70985</v>
      </c>
      <c r="E5" s="7">
        <v>46184</v>
      </c>
      <c r="F5" s="4">
        <f t="shared" si="0"/>
        <v>-0.3493836726068888</v>
      </c>
      <c r="J5" s="14" t="s">
        <v>87</v>
      </c>
      <c r="K5" s="14" t="s">
        <v>86</v>
      </c>
      <c r="L5" s="6" t="s">
        <v>114</v>
      </c>
      <c r="M5" s="7">
        <v>55241</v>
      </c>
      <c r="N5" s="7">
        <v>46184</v>
      </c>
      <c r="O5" s="4">
        <f t="shared" si="1"/>
        <v>-0.16395430929925237</v>
      </c>
    </row>
    <row r="6" spans="1:15">
      <c r="A6" s="14" t="s">
        <v>87</v>
      </c>
      <c r="B6" s="14" t="s">
        <v>86</v>
      </c>
      <c r="C6" s="6" t="s">
        <v>113</v>
      </c>
      <c r="D6" s="7">
        <v>2042974</v>
      </c>
      <c r="E6" s="7">
        <v>1646255</v>
      </c>
      <c r="F6" s="4">
        <f t="shared" si="0"/>
        <v>-0.19418700384831133</v>
      </c>
      <c r="J6" s="14" t="s">
        <v>87</v>
      </c>
      <c r="K6" s="14" t="s">
        <v>86</v>
      </c>
      <c r="L6" s="6" t="s">
        <v>113</v>
      </c>
      <c r="M6" s="7">
        <v>1478233</v>
      </c>
      <c r="N6" s="7">
        <v>1646255</v>
      </c>
      <c r="O6" s="4">
        <f t="shared" si="1"/>
        <v>0.11366408407876161</v>
      </c>
    </row>
    <row r="7" spans="1:15">
      <c r="A7" s="14" t="s">
        <v>87</v>
      </c>
      <c r="B7" s="14" t="s">
        <v>86</v>
      </c>
      <c r="C7" s="6" t="s">
        <v>112</v>
      </c>
      <c r="D7" s="7">
        <v>384719</v>
      </c>
      <c r="E7" s="7">
        <v>470411</v>
      </c>
      <c r="F7" s="4">
        <f t="shared" si="0"/>
        <v>0.22273919406111994</v>
      </c>
      <c r="J7" s="14" t="s">
        <v>87</v>
      </c>
      <c r="K7" s="14" t="s">
        <v>86</v>
      </c>
      <c r="L7" s="6" t="s">
        <v>112</v>
      </c>
      <c r="M7" s="7">
        <v>493383</v>
      </c>
      <c r="N7" s="7">
        <v>470411</v>
      </c>
      <c r="O7" s="4">
        <f t="shared" si="1"/>
        <v>-4.6560177387546794E-2</v>
      </c>
    </row>
    <row r="8" spans="1:15">
      <c r="A8" s="14" t="s">
        <v>87</v>
      </c>
      <c r="B8" s="14" t="s">
        <v>86</v>
      </c>
      <c r="C8" s="6" t="s">
        <v>111</v>
      </c>
      <c r="D8" s="7">
        <v>5126</v>
      </c>
      <c r="E8" s="7">
        <v>12071</v>
      </c>
      <c r="F8" s="4">
        <f t="shared" si="0"/>
        <v>1.3548575887631682</v>
      </c>
      <c r="J8" s="14" t="s">
        <v>87</v>
      </c>
      <c r="K8" s="14" t="s">
        <v>86</v>
      </c>
      <c r="L8" s="6" t="s">
        <v>111</v>
      </c>
      <c r="M8" s="7">
        <v>6152</v>
      </c>
      <c r="N8" s="7">
        <v>12071</v>
      </c>
      <c r="O8" s="4">
        <f t="shared" si="1"/>
        <v>0.96212613784135237</v>
      </c>
    </row>
    <row r="9" spans="1:15">
      <c r="A9" s="14" t="s">
        <v>87</v>
      </c>
      <c r="B9" s="14" t="s">
        <v>86</v>
      </c>
      <c r="C9" s="6" t="s">
        <v>109</v>
      </c>
      <c r="D9" s="7">
        <v>406420</v>
      </c>
      <c r="E9" s="7">
        <v>455404</v>
      </c>
      <c r="F9" s="4">
        <f t="shared" si="0"/>
        <v>0.12052556468677722</v>
      </c>
      <c r="J9" s="14" t="s">
        <v>87</v>
      </c>
      <c r="K9" s="14" t="s">
        <v>86</v>
      </c>
      <c r="L9" s="6" t="s">
        <v>109</v>
      </c>
      <c r="M9" s="7">
        <v>332526</v>
      </c>
      <c r="N9" s="7">
        <v>455404</v>
      </c>
      <c r="O9" s="4">
        <f t="shared" si="1"/>
        <v>0.36952899923614996</v>
      </c>
    </row>
    <row r="10" spans="1:15">
      <c r="A10" s="14" t="s">
        <v>87</v>
      </c>
      <c r="B10" s="14" t="s">
        <v>86</v>
      </c>
      <c r="C10" s="6" t="s">
        <v>108</v>
      </c>
      <c r="D10" s="7">
        <v>3667034</v>
      </c>
      <c r="E10" s="7">
        <v>3977055</v>
      </c>
      <c r="F10" s="4">
        <f t="shared" si="0"/>
        <v>8.4542712175562043E-2</v>
      </c>
      <c r="J10" s="14" t="s">
        <v>87</v>
      </c>
      <c r="K10" s="14" t="s">
        <v>86</v>
      </c>
      <c r="L10" s="6" t="s">
        <v>108</v>
      </c>
      <c r="M10" s="7">
        <v>3822011</v>
      </c>
      <c r="N10" s="7">
        <v>3977055</v>
      </c>
      <c r="O10" s="4">
        <f t="shared" si="1"/>
        <v>4.0566078956863282E-2</v>
      </c>
    </row>
    <row r="11" spans="1:15">
      <c r="A11" s="14" t="s">
        <v>87</v>
      </c>
      <c r="B11" s="14" t="s">
        <v>86</v>
      </c>
      <c r="C11" s="6" t="s">
        <v>106</v>
      </c>
      <c r="D11" s="7">
        <v>32226</v>
      </c>
      <c r="E11" s="7">
        <v>48466</v>
      </c>
      <c r="F11" s="4">
        <f t="shared" si="0"/>
        <v>0.50394091727176815</v>
      </c>
      <c r="J11" s="14" t="s">
        <v>87</v>
      </c>
      <c r="K11" s="14" t="s">
        <v>86</v>
      </c>
      <c r="L11" s="6" t="s">
        <v>106</v>
      </c>
      <c r="M11" s="7">
        <v>22086</v>
      </c>
      <c r="N11" s="7">
        <v>48466</v>
      </c>
      <c r="O11" s="4">
        <f t="shared" si="1"/>
        <v>1.1944218056687494</v>
      </c>
    </row>
    <row r="12" spans="1:15">
      <c r="A12" s="14" t="s">
        <v>87</v>
      </c>
      <c r="B12" s="14" t="s">
        <v>86</v>
      </c>
      <c r="C12" s="6" t="s">
        <v>105</v>
      </c>
      <c r="D12" s="7">
        <v>44305</v>
      </c>
      <c r="E12" s="7">
        <v>82781</v>
      </c>
      <c r="F12" s="4">
        <f t="shared" si="0"/>
        <v>0.86843471391490801</v>
      </c>
      <c r="J12" s="14" t="s">
        <v>87</v>
      </c>
      <c r="K12" s="14" t="s">
        <v>86</v>
      </c>
      <c r="L12" s="6" t="s">
        <v>105</v>
      </c>
      <c r="M12" s="7">
        <v>57562</v>
      </c>
      <c r="N12" s="7">
        <v>82781</v>
      </c>
      <c r="O12" s="4">
        <f t="shared" si="1"/>
        <v>0.4381188978840207</v>
      </c>
    </row>
    <row r="13" spans="1:15">
      <c r="A13" s="14" t="s">
        <v>87</v>
      </c>
      <c r="B13" s="14" t="s">
        <v>86</v>
      </c>
      <c r="C13" s="6" t="s">
        <v>104</v>
      </c>
      <c r="D13" s="7">
        <v>6097280</v>
      </c>
      <c r="E13" s="7">
        <v>5606490</v>
      </c>
      <c r="F13" s="4">
        <f t="shared" si="0"/>
        <v>-8.0493269129841505E-2</v>
      </c>
      <c r="J13" s="14" t="s">
        <v>87</v>
      </c>
      <c r="K13" s="14" t="s">
        <v>86</v>
      </c>
      <c r="L13" s="6" t="s">
        <v>104</v>
      </c>
      <c r="M13" s="7">
        <v>4620754</v>
      </c>
      <c r="N13" s="7">
        <v>5606490</v>
      </c>
      <c r="O13" s="4">
        <f t="shared" si="1"/>
        <v>0.21332795470176513</v>
      </c>
    </row>
    <row r="14" spans="1:15">
      <c r="A14" s="14" t="s">
        <v>87</v>
      </c>
      <c r="B14" s="14" t="s">
        <v>86</v>
      </c>
      <c r="C14" s="6" t="s">
        <v>103</v>
      </c>
      <c r="D14" s="7">
        <v>5110162</v>
      </c>
      <c r="E14" s="7">
        <v>5436912</v>
      </c>
      <c r="F14" s="4">
        <f t="shared" si="0"/>
        <v>6.3941221432901735E-2</v>
      </c>
      <c r="J14" s="14" t="s">
        <v>87</v>
      </c>
      <c r="K14" s="14" t="s">
        <v>86</v>
      </c>
      <c r="L14" s="6" t="s">
        <v>103</v>
      </c>
      <c r="M14" s="7">
        <v>5227498</v>
      </c>
      <c r="N14" s="7">
        <v>5436912</v>
      </c>
      <c r="O14" s="4">
        <f t="shared" si="1"/>
        <v>4.0060082280280164E-2</v>
      </c>
    </row>
    <row r="15" spans="1:15">
      <c r="A15" s="14" t="s">
        <v>87</v>
      </c>
      <c r="B15" s="14" t="s">
        <v>86</v>
      </c>
      <c r="C15" s="6" t="s">
        <v>102</v>
      </c>
      <c r="D15" s="7">
        <v>63442</v>
      </c>
      <c r="E15" s="7">
        <v>42070</v>
      </c>
      <c r="F15" s="4">
        <f t="shared" si="0"/>
        <v>-0.33687462564231896</v>
      </c>
      <c r="J15" s="14" t="s">
        <v>87</v>
      </c>
      <c r="K15" s="14" t="s">
        <v>86</v>
      </c>
      <c r="L15" s="6" t="s">
        <v>102</v>
      </c>
      <c r="M15" s="7">
        <v>80951</v>
      </c>
      <c r="N15" s="7">
        <v>42070</v>
      </c>
      <c r="O15" s="4">
        <f t="shared" si="1"/>
        <v>-0.4803028992847525</v>
      </c>
    </row>
    <row r="16" spans="1:15">
      <c r="A16" s="14" t="s">
        <v>87</v>
      </c>
      <c r="B16" s="14" t="s">
        <v>86</v>
      </c>
      <c r="C16" s="6" t="s">
        <v>101</v>
      </c>
      <c r="D16" s="7">
        <v>148521</v>
      </c>
      <c r="E16" s="7">
        <v>154694</v>
      </c>
      <c r="F16" s="4">
        <f t="shared" si="0"/>
        <v>4.1563145952424239E-2</v>
      </c>
      <c r="J16" s="14" t="s">
        <v>87</v>
      </c>
      <c r="K16" s="14" t="s">
        <v>86</v>
      </c>
      <c r="L16" s="6" t="s">
        <v>101</v>
      </c>
      <c r="M16" s="7">
        <v>80898</v>
      </c>
      <c r="N16" s="7">
        <v>154694</v>
      </c>
      <c r="O16" s="4">
        <f t="shared" si="1"/>
        <v>0.91221043783529876</v>
      </c>
    </row>
    <row r="17" spans="1:15">
      <c r="A17" s="14" t="s">
        <v>87</v>
      </c>
      <c r="B17" s="14" t="s">
        <v>86</v>
      </c>
      <c r="C17" s="6" t="s">
        <v>100</v>
      </c>
      <c r="D17" s="7">
        <v>1273498</v>
      </c>
      <c r="E17" s="7">
        <v>2443416</v>
      </c>
      <c r="F17" s="4">
        <f t="shared" si="0"/>
        <v>0.91866496845695866</v>
      </c>
      <c r="J17" s="14" t="s">
        <v>87</v>
      </c>
      <c r="K17" s="14" t="s">
        <v>86</v>
      </c>
      <c r="L17" s="6" t="s">
        <v>100</v>
      </c>
      <c r="M17" s="7">
        <v>1616681</v>
      </c>
      <c r="N17" s="7">
        <v>2443416</v>
      </c>
      <c r="O17" s="4">
        <f t="shared" si="1"/>
        <v>0.51137794036052875</v>
      </c>
    </row>
    <row r="18" spans="1:15">
      <c r="A18" s="14" t="s">
        <v>87</v>
      </c>
      <c r="B18" s="14" t="s">
        <v>86</v>
      </c>
      <c r="C18" s="6" t="s">
        <v>99</v>
      </c>
      <c r="D18" s="7">
        <v>11764708</v>
      </c>
      <c r="E18" s="7">
        <v>11343158</v>
      </c>
      <c r="F18" s="4">
        <f t="shared" si="0"/>
        <v>-3.5831743550286163E-2</v>
      </c>
      <c r="J18" s="14" t="s">
        <v>87</v>
      </c>
      <c r="K18" s="14" t="s">
        <v>86</v>
      </c>
      <c r="L18" s="6" t="s">
        <v>99</v>
      </c>
      <c r="M18" s="7">
        <v>10886599</v>
      </c>
      <c r="N18" s="7">
        <v>11343158</v>
      </c>
      <c r="O18" s="4">
        <f t="shared" si="1"/>
        <v>4.1937707083727432E-2</v>
      </c>
    </row>
    <row r="19" spans="1:15">
      <c r="A19" s="14" t="s">
        <v>87</v>
      </c>
      <c r="B19" s="14" t="s">
        <v>86</v>
      </c>
      <c r="C19" s="6" t="s">
        <v>98</v>
      </c>
      <c r="D19" s="7">
        <v>123927</v>
      </c>
      <c r="E19" s="7">
        <v>85378</v>
      </c>
      <c r="F19" s="4">
        <f t="shared" si="0"/>
        <v>-0.31106215756049932</v>
      </c>
      <c r="J19" s="14" t="s">
        <v>87</v>
      </c>
      <c r="K19" s="14" t="s">
        <v>86</v>
      </c>
      <c r="L19" s="6" t="s">
        <v>98</v>
      </c>
      <c r="M19" s="7">
        <v>54195</v>
      </c>
      <c r="N19" s="7">
        <v>85378</v>
      </c>
      <c r="O19" s="4">
        <f t="shared" si="1"/>
        <v>0.57538518313497555</v>
      </c>
    </row>
    <row r="20" spans="1:15">
      <c r="A20" s="14" t="s">
        <v>87</v>
      </c>
      <c r="B20" s="14" t="s">
        <v>86</v>
      </c>
      <c r="C20" s="6" t="s">
        <v>97</v>
      </c>
      <c r="D20" s="7">
        <v>1821494</v>
      </c>
      <c r="E20" s="7">
        <v>2058351</v>
      </c>
      <c r="F20" s="4">
        <f t="shared" si="0"/>
        <v>0.13003446621289996</v>
      </c>
      <c r="J20" s="14" t="s">
        <v>87</v>
      </c>
      <c r="K20" s="14" t="s">
        <v>86</v>
      </c>
      <c r="L20" s="6" t="s">
        <v>97</v>
      </c>
      <c r="M20" s="7">
        <v>1550499</v>
      </c>
      <c r="N20" s="7">
        <v>2058351</v>
      </c>
      <c r="O20" s="4">
        <f t="shared" si="1"/>
        <v>0.32754100454111867</v>
      </c>
    </row>
    <row r="21" spans="1:15">
      <c r="A21" s="14" t="s">
        <v>87</v>
      </c>
      <c r="B21" s="14" t="s">
        <v>86</v>
      </c>
      <c r="C21" s="6" t="s">
        <v>96</v>
      </c>
      <c r="D21" s="7">
        <v>1615</v>
      </c>
      <c r="E21" s="7"/>
      <c r="F21" s="4">
        <f t="shared" si="0"/>
        <v>-1</v>
      </c>
      <c r="J21" s="14" t="s">
        <v>87</v>
      </c>
      <c r="K21" s="14" t="s">
        <v>86</v>
      </c>
      <c r="L21" s="6" t="s">
        <v>96</v>
      </c>
      <c r="M21" s="7">
        <v>12510</v>
      </c>
      <c r="N21" s="7"/>
      <c r="O21" s="4">
        <f t="shared" si="1"/>
        <v>-1</v>
      </c>
    </row>
    <row r="22" spans="1:15">
      <c r="A22" s="14" t="s">
        <v>87</v>
      </c>
      <c r="B22" s="14" t="s">
        <v>86</v>
      </c>
      <c r="C22" s="6" t="s">
        <v>95</v>
      </c>
      <c r="D22" s="7">
        <v>1323</v>
      </c>
      <c r="E22" s="7"/>
      <c r="F22" s="4">
        <f t="shared" si="0"/>
        <v>-1</v>
      </c>
      <c r="J22" s="14" t="s">
        <v>87</v>
      </c>
      <c r="K22" s="14" t="s">
        <v>86</v>
      </c>
      <c r="L22" s="6" t="s">
        <v>94</v>
      </c>
      <c r="M22" s="7">
        <v>3237886</v>
      </c>
      <c r="N22" s="7">
        <v>3657618</v>
      </c>
      <c r="O22" s="4">
        <f t="shared" si="1"/>
        <v>0.12963149412919417</v>
      </c>
    </row>
    <row r="23" spans="1:15">
      <c r="A23" s="14" t="s">
        <v>87</v>
      </c>
      <c r="B23" s="14" t="s">
        <v>86</v>
      </c>
      <c r="C23" s="6" t="s">
        <v>94</v>
      </c>
      <c r="D23" s="7">
        <v>3912206</v>
      </c>
      <c r="E23" s="7">
        <v>3657618</v>
      </c>
      <c r="F23" s="4">
        <f t="shared" si="0"/>
        <v>-6.5075305339238276E-2</v>
      </c>
      <c r="J23" s="14" t="s">
        <v>87</v>
      </c>
      <c r="K23" s="14" t="s">
        <v>86</v>
      </c>
      <c r="L23" s="6" t="s">
        <v>93</v>
      </c>
      <c r="M23" s="7">
        <v>22965883</v>
      </c>
      <c r="N23" s="7">
        <v>22353529</v>
      </c>
      <c r="O23" s="4">
        <f t="shared" si="1"/>
        <v>-2.6663638406587718E-2</v>
      </c>
    </row>
    <row r="24" spans="1:15">
      <c r="A24" s="14" t="s">
        <v>87</v>
      </c>
      <c r="B24" s="14" t="s">
        <v>86</v>
      </c>
      <c r="C24" s="6" t="s">
        <v>93</v>
      </c>
      <c r="D24" s="7">
        <v>20300760</v>
      </c>
      <c r="E24" s="7">
        <v>22353529</v>
      </c>
      <c r="F24" s="4">
        <f t="shared" si="0"/>
        <v>0.10111783992323441</v>
      </c>
      <c r="J24" s="14" t="s">
        <v>87</v>
      </c>
      <c r="K24" s="14" t="s">
        <v>86</v>
      </c>
      <c r="L24" s="6" t="s">
        <v>92</v>
      </c>
      <c r="M24" s="7">
        <v>2746515</v>
      </c>
      <c r="N24" s="7">
        <v>2903720</v>
      </c>
      <c r="O24" s="4">
        <f t="shared" si="1"/>
        <v>5.7237990690019898E-2</v>
      </c>
    </row>
    <row r="25" spans="1:15">
      <c r="A25" s="14" t="s">
        <v>87</v>
      </c>
      <c r="B25" s="14" t="s">
        <v>86</v>
      </c>
      <c r="C25" s="6" t="s">
        <v>92</v>
      </c>
      <c r="D25" s="7">
        <v>2623029</v>
      </c>
      <c r="E25" s="7">
        <v>2903720</v>
      </c>
      <c r="F25" s="4">
        <f t="shared" si="0"/>
        <v>0.10701025417561148</v>
      </c>
      <c r="J25" s="14" t="s">
        <v>87</v>
      </c>
      <c r="K25" s="14" t="s">
        <v>86</v>
      </c>
      <c r="L25" s="6" t="s">
        <v>91</v>
      </c>
      <c r="M25" s="7">
        <v>3119780</v>
      </c>
      <c r="N25" s="7">
        <v>3857304</v>
      </c>
      <c r="O25" s="4">
        <f t="shared" si="1"/>
        <v>0.23640256684766234</v>
      </c>
    </row>
    <row r="26" spans="1:15">
      <c r="A26" s="14" t="s">
        <v>87</v>
      </c>
      <c r="B26" s="14" t="s">
        <v>86</v>
      </c>
      <c r="C26" s="6" t="s">
        <v>91</v>
      </c>
      <c r="D26" s="7">
        <v>5171268</v>
      </c>
      <c r="E26" s="7">
        <v>3857304</v>
      </c>
      <c r="F26" s="4">
        <f t="shared" si="0"/>
        <v>-0.25408932586746619</v>
      </c>
      <c r="J26" s="14" t="s">
        <v>87</v>
      </c>
      <c r="K26" s="14" t="s">
        <v>86</v>
      </c>
      <c r="L26" s="6" t="s">
        <v>90</v>
      </c>
      <c r="M26" s="7">
        <v>49416</v>
      </c>
      <c r="N26" s="7">
        <v>33936</v>
      </c>
      <c r="O26" s="4">
        <f t="shared" si="1"/>
        <v>-0.31325886352598348</v>
      </c>
    </row>
    <row r="27" spans="1:15">
      <c r="A27" s="14" t="s">
        <v>87</v>
      </c>
      <c r="B27" s="14" t="s">
        <v>86</v>
      </c>
      <c r="C27" s="6" t="s">
        <v>90</v>
      </c>
      <c r="D27" s="7">
        <v>24498</v>
      </c>
      <c r="E27" s="7">
        <v>33936</v>
      </c>
      <c r="F27" s="4">
        <f t="shared" si="0"/>
        <v>0.38525593926034779</v>
      </c>
      <c r="J27" s="14" t="s">
        <v>87</v>
      </c>
      <c r="K27" s="14" t="s">
        <v>86</v>
      </c>
      <c r="L27" s="6" t="s">
        <v>89</v>
      </c>
      <c r="M27" s="7">
        <v>201705</v>
      </c>
      <c r="N27" s="7">
        <v>68942</v>
      </c>
      <c r="O27" s="4">
        <f t="shared" si="1"/>
        <v>-0.65820381249845072</v>
      </c>
    </row>
    <row r="28" spans="1:15">
      <c r="A28" s="14" t="s">
        <v>87</v>
      </c>
      <c r="B28" s="14" t="s">
        <v>86</v>
      </c>
      <c r="C28" s="6" t="s">
        <v>89</v>
      </c>
      <c r="D28" s="7">
        <v>147457</v>
      </c>
      <c r="E28" s="7">
        <v>68942</v>
      </c>
      <c r="F28" s="4">
        <f t="shared" si="0"/>
        <v>-0.53246031046338937</v>
      </c>
      <c r="J28" s="14" t="s">
        <v>87</v>
      </c>
      <c r="K28" s="14" t="s">
        <v>86</v>
      </c>
      <c r="L28" s="6" t="s">
        <v>88</v>
      </c>
      <c r="M28" s="7">
        <v>1721873</v>
      </c>
      <c r="N28" s="7">
        <v>1568783</v>
      </c>
      <c r="O28" s="4">
        <f t="shared" si="1"/>
        <v>-8.8908996191937498E-2</v>
      </c>
    </row>
    <row r="29" spans="1:15">
      <c r="A29" s="14" t="s">
        <v>87</v>
      </c>
      <c r="B29" s="14" t="s">
        <v>86</v>
      </c>
      <c r="C29" s="6" t="s">
        <v>88</v>
      </c>
      <c r="D29" s="7">
        <v>2921137</v>
      </c>
      <c r="E29" s="7">
        <v>1568783</v>
      </c>
      <c r="F29" s="4">
        <f t="shared" si="0"/>
        <v>-0.46295466457067913</v>
      </c>
      <c r="J29" s="14" t="s">
        <v>87</v>
      </c>
      <c r="K29" s="14" t="s">
        <v>86</v>
      </c>
      <c r="L29" s="6" t="s">
        <v>85</v>
      </c>
      <c r="M29" s="7">
        <v>1992933</v>
      </c>
      <c r="N29" s="7">
        <v>1463516</v>
      </c>
      <c r="O29" s="4">
        <f t="shared" si="1"/>
        <v>-0.26564716425489465</v>
      </c>
    </row>
    <row r="30" spans="1:15">
      <c r="A30" s="14" t="s">
        <v>87</v>
      </c>
      <c r="B30" s="14" t="s">
        <v>86</v>
      </c>
      <c r="C30" s="6" t="s">
        <v>85</v>
      </c>
      <c r="D30" s="7">
        <v>986689</v>
      </c>
      <c r="E30" s="7">
        <v>1463516</v>
      </c>
      <c r="F30" s="4">
        <f t="shared" si="0"/>
        <v>0.4832596694601845</v>
      </c>
      <c r="J30" s="14" t="s">
        <v>3</v>
      </c>
      <c r="K30" s="20" t="s">
        <v>0</v>
      </c>
      <c r="L30" s="17"/>
      <c r="M30" s="9">
        <v>129011842</v>
      </c>
      <c r="N30" s="9">
        <v>105421300</v>
      </c>
      <c r="O30" s="4">
        <f t="shared" si="1"/>
        <v>-0.18285563274106265</v>
      </c>
    </row>
    <row r="31" spans="1:15">
      <c r="A31" s="14" t="s">
        <v>3</v>
      </c>
      <c r="B31" s="20" t="s">
        <v>0</v>
      </c>
      <c r="C31" s="17"/>
      <c r="D31" s="9">
        <v>102700437</v>
      </c>
      <c r="E31" s="9">
        <v>105421300</v>
      </c>
      <c r="F31" s="4">
        <f t="shared" si="0"/>
        <v>2.649319788191359E-2</v>
      </c>
      <c r="J31" s="14" t="s">
        <v>3</v>
      </c>
      <c r="K31" s="14" t="s">
        <v>63</v>
      </c>
      <c r="L31" s="10" t="s">
        <v>0</v>
      </c>
      <c r="M31" s="9">
        <v>122698309</v>
      </c>
      <c r="N31" s="9">
        <v>98317137</v>
      </c>
      <c r="O31" s="4">
        <f t="shared" si="1"/>
        <v>-0.19870829678671448</v>
      </c>
    </row>
    <row r="32" spans="1:15">
      <c r="A32" s="14" t="s">
        <v>3</v>
      </c>
      <c r="B32" s="14" t="s">
        <v>63</v>
      </c>
      <c r="C32" s="10" t="s">
        <v>0</v>
      </c>
      <c r="D32" s="9">
        <v>95375179</v>
      </c>
      <c r="E32" s="9">
        <v>98317137</v>
      </c>
      <c r="F32" s="4">
        <f t="shared" si="0"/>
        <v>3.0846159670117106E-2</v>
      </c>
      <c r="J32" s="14" t="s">
        <v>3</v>
      </c>
      <c r="K32" s="14" t="s">
        <v>63</v>
      </c>
      <c r="L32" s="6" t="s">
        <v>84</v>
      </c>
      <c r="M32" s="7">
        <v>9807</v>
      </c>
      <c r="N32" s="7">
        <v>59382</v>
      </c>
      <c r="O32" s="4">
        <f t="shared" si="1"/>
        <v>5.0550627103089631</v>
      </c>
    </row>
    <row r="33" spans="1:15">
      <c r="A33" s="14" t="s">
        <v>3</v>
      </c>
      <c r="B33" s="14" t="s">
        <v>63</v>
      </c>
      <c r="C33" s="6" t="s">
        <v>84</v>
      </c>
      <c r="D33" s="7">
        <v>1351</v>
      </c>
      <c r="E33" s="7">
        <v>59382</v>
      </c>
      <c r="F33" s="4">
        <f t="shared" si="0"/>
        <v>42.954108068097703</v>
      </c>
      <c r="J33" s="14" t="s">
        <v>3</v>
      </c>
      <c r="K33" s="14" t="s">
        <v>63</v>
      </c>
      <c r="L33" s="6" t="s">
        <v>83</v>
      </c>
      <c r="M33" s="7">
        <v>56776</v>
      </c>
      <c r="N33" s="7">
        <v>21308</v>
      </c>
      <c r="O33" s="4">
        <f t="shared" si="1"/>
        <v>-0.62470057770889109</v>
      </c>
    </row>
    <row r="34" spans="1:15">
      <c r="A34" s="14" t="s">
        <v>3</v>
      </c>
      <c r="B34" s="14" t="s">
        <v>63</v>
      </c>
      <c r="C34" s="6" t="s">
        <v>83</v>
      </c>
      <c r="D34" s="7">
        <v>18838</v>
      </c>
      <c r="E34" s="7">
        <v>21308</v>
      </c>
      <c r="F34" s="4">
        <f t="shared" si="0"/>
        <v>0.13111795307357468</v>
      </c>
      <c r="J34" s="14" t="s">
        <v>3</v>
      </c>
      <c r="K34" s="14" t="s">
        <v>63</v>
      </c>
      <c r="L34" s="6" t="s">
        <v>81</v>
      </c>
      <c r="M34" s="7">
        <v>111203952</v>
      </c>
      <c r="N34" s="7">
        <v>86384714</v>
      </c>
      <c r="O34" s="4">
        <f t="shared" si="1"/>
        <v>-0.22318665437357837</v>
      </c>
    </row>
    <row r="35" spans="1:15">
      <c r="A35" s="14" t="s">
        <v>3</v>
      </c>
      <c r="B35" s="14" t="s">
        <v>63</v>
      </c>
      <c r="C35" s="6" t="s">
        <v>82</v>
      </c>
      <c r="D35" s="7">
        <v>31889</v>
      </c>
      <c r="E35" s="7"/>
      <c r="F35" s="4">
        <f t="shared" si="0"/>
        <v>-1</v>
      </c>
      <c r="J35" s="14" t="s">
        <v>3</v>
      </c>
      <c r="K35" s="14" t="s">
        <v>63</v>
      </c>
      <c r="L35" s="6" t="s">
        <v>79</v>
      </c>
      <c r="M35" s="7">
        <v>1506541</v>
      </c>
      <c r="N35" s="7">
        <v>1473194</v>
      </c>
      <c r="O35" s="4">
        <f t="shared" si="1"/>
        <v>-2.2134810801697397E-2</v>
      </c>
    </row>
    <row r="36" spans="1:15">
      <c r="A36" s="14" t="s">
        <v>3</v>
      </c>
      <c r="B36" s="14" t="s">
        <v>63</v>
      </c>
      <c r="C36" s="6" t="s">
        <v>81</v>
      </c>
      <c r="D36" s="7">
        <v>85744966</v>
      </c>
      <c r="E36" s="7">
        <v>86384714</v>
      </c>
      <c r="F36" s="4">
        <f t="shared" si="0"/>
        <v>7.4610560811231765E-3</v>
      </c>
      <c r="J36" s="14" t="s">
        <v>3</v>
      </c>
      <c r="K36" s="14" t="s">
        <v>63</v>
      </c>
      <c r="L36" s="6" t="s">
        <v>78</v>
      </c>
      <c r="M36" s="7">
        <v>598267</v>
      </c>
      <c r="N36" s="7">
        <v>1188212</v>
      </c>
      <c r="O36" s="4">
        <f t="shared" si="1"/>
        <v>0.9860898227714382</v>
      </c>
    </row>
    <row r="37" spans="1:15">
      <c r="A37" s="14" t="s">
        <v>3</v>
      </c>
      <c r="B37" s="14" t="s">
        <v>63</v>
      </c>
      <c r="C37" s="6" t="s">
        <v>79</v>
      </c>
      <c r="D37" s="7">
        <v>896425</v>
      </c>
      <c r="E37" s="7">
        <v>1473194</v>
      </c>
      <c r="F37" s="4">
        <f t="shared" si="0"/>
        <v>0.64341021278969235</v>
      </c>
      <c r="J37" s="14" t="s">
        <v>3</v>
      </c>
      <c r="K37" s="14" t="s">
        <v>63</v>
      </c>
      <c r="L37" s="6" t="s">
        <v>77</v>
      </c>
      <c r="M37" s="7">
        <v>1503015</v>
      </c>
      <c r="N37" s="7">
        <v>1959339</v>
      </c>
      <c r="O37" s="4">
        <f t="shared" si="1"/>
        <v>0.30360575243760041</v>
      </c>
    </row>
    <row r="38" spans="1:15">
      <c r="A38" s="14" t="s">
        <v>3</v>
      </c>
      <c r="B38" s="14" t="s">
        <v>63</v>
      </c>
      <c r="C38" s="6" t="s">
        <v>78</v>
      </c>
      <c r="D38" s="7">
        <v>594619</v>
      </c>
      <c r="E38" s="7">
        <v>1188212</v>
      </c>
      <c r="F38" s="4">
        <f t="shared" si="0"/>
        <v>0.99827452536834516</v>
      </c>
      <c r="J38" s="14" t="s">
        <v>3</v>
      </c>
      <c r="K38" s="14" t="s">
        <v>63</v>
      </c>
      <c r="L38" s="6" t="s">
        <v>76</v>
      </c>
      <c r="M38" s="7">
        <v>36502</v>
      </c>
      <c r="N38" s="7">
        <v>4164</v>
      </c>
      <c r="O38" s="4">
        <f t="shared" si="1"/>
        <v>-0.88592405895567361</v>
      </c>
    </row>
    <row r="39" spans="1:15">
      <c r="A39" s="14" t="s">
        <v>3</v>
      </c>
      <c r="B39" s="14" t="s">
        <v>63</v>
      </c>
      <c r="C39" s="6" t="s">
        <v>77</v>
      </c>
      <c r="D39" s="7">
        <v>1400569</v>
      </c>
      <c r="E39" s="7">
        <v>1959339</v>
      </c>
      <c r="F39" s="4">
        <f t="shared" si="0"/>
        <v>0.39895928012115078</v>
      </c>
      <c r="J39" s="14" t="s">
        <v>3</v>
      </c>
      <c r="K39" s="14" t="s">
        <v>63</v>
      </c>
      <c r="L39" s="6" t="s">
        <v>75</v>
      </c>
      <c r="M39" s="7">
        <v>730802</v>
      </c>
      <c r="N39" s="7">
        <v>1353171</v>
      </c>
      <c r="O39" s="4">
        <f t="shared" si="1"/>
        <v>0.85162465346290783</v>
      </c>
    </row>
    <row r="40" spans="1:15">
      <c r="A40" s="14" t="s">
        <v>3</v>
      </c>
      <c r="B40" s="14" t="s">
        <v>63</v>
      </c>
      <c r="C40" s="6" t="s">
        <v>76</v>
      </c>
      <c r="D40" s="7">
        <v>15614</v>
      </c>
      <c r="E40" s="7">
        <v>4164</v>
      </c>
      <c r="F40" s="4">
        <f t="shared" si="0"/>
        <v>-0.73331625464326888</v>
      </c>
      <c r="J40" s="14" t="s">
        <v>3</v>
      </c>
      <c r="K40" s="14" t="s">
        <v>63</v>
      </c>
      <c r="L40" s="6" t="s">
        <v>71</v>
      </c>
      <c r="M40" s="7">
        <v>13288</v>
      </c>
      <c r="N40" s="7">
        <v>3957</v>
      </c>
      <c r="O40" s="4">
        <f t="shared" si="1"/>
        <v>-0.70221252257676103</v>
      </c>
    </row>
    <row r="41" spans="1:15">
      <c r="A41" s="14" t="s">
        <v>3</v>
      </c>
      <c r="B41" s="14" t="s">
        <v>63</v>
      </c>
      <c r="C41" s="6" t="s">
        <v>75</v>
      </c>
      <c r="D41" s="7">
        <v>840526</v>
      </c>
      <c r="E41" s="7">
        <v>1353171</v>
      </c>
      <c r="F41" s="4">
        <f t="shared" si="0"/>
        <v>0.6099097469917647</v>
      </c>
      <c r="J41" s="14" t="s">
        <v>3</v>
      </c>
      <c r="K41" s="14" t="s">
        <v>63</v>
      </c>
      <c r="L41" s="6" t="s">
        <v>70</v>
      </c>
      <c r="M41" s="7">
        <v>2132</v>
      </c>
      <c r="N41" s="7">
        <v>30948</v>
      </c>
      <c r="O41" s="4">
        <f t="shared" si="1"/>
        <v>13.515947467166979</v>
      </c>
    </row>
    <row r="42" spans="1:15">
      <c r="A42" s="14" t="s">
        <v>3</v>
      </c>
      <c r="B42" s="14" t="s">
        <v>63</v>
      </c>
      <c r="C42" s="6" t="s">
        <v>71</v>
      </c>
      <c r="D42" s="7">
        <v>1</v>
      </c>
      <c r="E42" s="7">
        <v>3957</v>
      </c>
      <c r="F42" s="4">
        <f t="shared" si="0"/>
        <v>3956</v>
      </c>
      <c r="J42" s="14" t="s">
        <v>3</v>
      </c>
      <c r="K42" s="14" t="s">
        <v>63</v>
      </c>
      <c r="L42" s="6" t="s">
        <v>69</v>
      </c>
      <c r="M42" s="7"/>
      <c r="N42" s="7">
        <v>20742</v>
      </c>
      <c r="O42" s="4"/>
    </row>
    <row r="43" spans="1:15">
      <c r="A43" s="14" t="s">
        <v>3</v>
      </c>
      <c r="B43" s="14" t="s">
        <v>63</v>
      </c>
      <c r="C43" s="6" t="s">
        <v>70</v>
      </c>
      <c r="D43" s="7">
        <v>51605</v>
      </c>
      <c r="E43" s="7">
        <v>30948</v>
      </c>
      <c r="F43" s="4">
        <f t="shared" si="0"/>
        <v>-0.40029066950876852</v>
      </c>
      <c r="J43" s="14" t="s">
        <v>3</v>
      </c>
      <c r="K43" s="14" t="s">
        <v>63</v>
      </c>
      <c r="L43" s="6" t="s">
        <v>68</v>
      </c>
      <c r="M43" s="7">
        <v>401612</v>
      </c>
      <c r="N43" s="7">
        <v>178602</v>
      </c>
      <c r="O43" s="4">
        <f t="shared" si="1"/>
        <v>-0.55528719261376647</v>
      </c>
    </row>
    <row r="44" spans="1:15">
      <c r="A44" s="14" t="s">
        <v>3</v>
      </c>
      <c r="B44" s="14" t="s">
        <v>63</v>
      </c>
      <c r="C44" s="6" t="s">
        <v>177</v>
      </c>
      <c r="D44" s="7">
        <v>4625</v>
      </c>
      <c r="E44" s="7"/>
      <c r="F44" s="4">
        <f t="shared" si="0"/>
        <v>-1</v>
      </c>
      <c r="J44" s="14" t="s">
        <v>3</v>
      </c>
      <c r="K44" s="14" t="s">
        <v>63</v>
      </c>
      <c r="L44" s="6" t="s">
        <v>67</v>
      </c>
      <c r="M44" s="7">
        <v>665363</v>
      </c>
      <c r="N44" s="7"/>
      <c r="O44" s="4">
        <f t="shared" si="1"/>
        <v>-1</v>
      </c>
    </row>
    <row r="45" spans="1:15">
      <c r="A45" s="14" t="s">
        <v>3</v>
      </c>
      <c r="B45" s="14" t="s">
        <v>63</v>
      </c>
      <c r="C45" s="6" t="s">
        <v>69</v>
      </c>
      <c r="D45" s="7"/>
      <c r="E45" s="7">
        <v>20742</v>
      </c>
      <c r="F45" s="4"/>
      <c r="J45" s="14" t="s">
        <v>3</v>
      </c>
      <c r="K45" s="14" t="s">
        <v>63</v>
      </c>
      <c r="L45" s="6" t="s">
        <v>65</v>
      </c>
      <c r="M45" s="7">
        <v>235330</v>
      </c>
      <c r="N45" s="7">
        <v>83952</v>
      </c>
      <c r="O45" s="4">
        <f t="shared" si="1"/>
        <v>-0.64325840309352822</v>
      </c>
    </row>
    <row r="46" spans="1:15">
      <c r="A46" s="14" t="s">
        <v>3</v>
      </c>
      <c r="B46" s="14" t="s">
        <v>63</v>
      </c>
      <c r="C46" s="6" t="s">
        <v>178</v>
      </c>
      <c r="D46" s="7">
        <v>21951</v>
      </c>
      <c r="E46" s="7"/>
      <c r="F46" s="4">
        <f t="shared" si="0"/>
        <v>-1</v>
      </c>
      <c r="J46" s="14" t="s">
        <v>3</v>
      </c>
      <c r="K46" s="14" t="s">
        <v>63</v>
      </c>
      <c r="L46" s="6" t="s">
        <v>64</v>
      </c>
      <c r="M46" s="7">
        <v>483626</v>
      </c>
      <c r="N46" s="7">
        <v>1009361</v>
      </c>
      <c r="O46" s="4">
        <f t="shared" si="1"/>
        <v>1.0870693469747283</v>
      </c>
    </row>
    <row r="47" spans="1:15">
      <c r="A47" s="14" t="s">
        <v>3</v>
      </c>
      <c r="B47" s="14" t="s">
        <v>63</v>
      </c>
      <c r="C47" s="6" t="s">
        <v>68</v>
      </c>
      <c r="D47" s="7">
        <v>117423</v>
      </c>
      <c r="E47" s="7">
        <v>178602</v>
      </c>
      <c r="F47" s="4">
        <f t="shared" si="0"/>
        <v>0.52101377072634836</v>
      </c>
      <c r="J47" s="14" t="s">
        <v>3</v>
      </c>
      <c r="K47" s="14" t="s">
        <v>63</v>
      </c>
      <c r="L47" s="6" t="s">
        <v>62</v>
      </c>
      <c r="M47" s="7">
        <v>5251296</v>
      </c>
      <c r="N47" s="7">
        <v>4546091</v>
      </c>
      <c r="O47" s="4">
        <f t="shared" si="1"/>
        <v>-0.13429161106134563</v>
      </c>
    </row>
    <row r="48" spans="1:15">
      <c r="A48" s="14" t="s">
        <v>3</v>
      </c>
      <c r="B48" s="14" t="s">
        <v>63</v>
      </c>
      <c r="C48" s="6" t="s">
        <v>67</v>
      </c>
      <c r="D48" s="7">
        <v>75878</v>
      </c>
      <c r="E48" s="7"/>
      <c r="F48" s="4">
        <f t="shared" si="0"/>
        <v>-1</v>
      </c>
      <c r="J48" s="14" t="s">
        <v>3</v>
      </c>
      <c r="K48" s="14" t="s">
        <v>53</v>
      </c>
      <c r="L48" s="10" t="s">
        <v>0</v>
      </c>
      <c r="M48" s="9">
        <v>1061594</v>
      </c>
      <c r="N48" s="9">
        <v>824668</v>
      </c>
      <c r="O48" s="4">
        <f t="shared" si="1"/>
        <v>-0.22317948292850184</v>
      </c>
    </row>
    <row r="49" spans="1:15">
      <c r="A49" s="14" t="s">
        <v>3</v>
      </c>
      <c r="B49" s="14" t="s">
        <v>63</v>
      </c>
      <c r="C49" s="6" t="s">
        <v>65</v>
      </c>
      <c r="D49" s="7">
        <v>252290</v>
      </c>
      <c r="E49" s="7">
        <v>83952</v>
      </c>
      <c r="F49" s="4">
        <f t="shared" si="0"/>
        <v>-0.66724008085932851</v>
      </c>
      <c r="J49" s="14" t="s">
        <v>3</v>
      </c>
      <c r="K49" s="14" t="s">
        <v>53</v>
      </c>
      <c r="L49" s="6" t="s">
        <v>61</v>
      </c>
      <c r="M49" s="7"/>
      <c r="N49" s="7">
        <v>18013</v>
      </c>
      <c r="O49" s="4"/>
    </row>
    <row r="50" spans="1:15">
      <c r="A50" s="14" t="s">
        <v>3</v>
      </c>
      <c r="B50" s="14" t="s">
        <v>63</v>
      </c>
      <c r="C50" s="6" t="s">
        <v>64</v>
      </c>
      <c r="D50" s="7">
        <v>934827</v>
      </c>
      <c r="E50" s="7">
        <v>1009361</v>
      </c>
      <c r="F50" s="4">
        <f t="shared" si="0"/>
        <v>7.9730260251362012E-2</v>
      </c>
      <c r="J50" s="14" t="s">
        <v>3</v>
      </c>
      <c r="K50" s="14" t="s">
        <v>53</v>
      </c>
      <c r="L50" s="6" t="s">
        <v>59</v>
      </c>
      <c r="M50" s="7">
        <v>510113</v>
      </c>
      <c r="N50" s="7">
        <v>426482</v>
      </c>
      <c r="O50" s="4">
        <f t="shared" si="1"/>
        <v>-0.16394602764485516</v>
      </c>
    </row>
    <row r="51" spans="1:15">
      <c r="A51" s="14" t="s">
        <v>3</v>
      </c>
      <c r="B51" s="14" t="s">
        <v>63</v>
      </c>
      <c r="C51" s="6" t="s">
        <v>62</v>
      </c>
      <c r="D51" s="7">
        <v>4371782</v>
      </c>
      <c r="E51" s="7">
        <v>4546091</v>
      </c>
      <c r="F51" s="4">
        <f t="shared" si="0"/>
        <v>3.987138425475012E-2</v>
      </c>
      <c r="J51" s="14" t="s">
        <v>3</v>
      </c>
      <c r="K51" s="14" t="s">
        <v>53</v>
      </c>
      <c r="L51" s="6" t="s">
        <v>57</v>
      </c>
      <c r="M51" s="7">
        <v>5960</v>
      </c>
      <c r="N51" s="7"/>
      <c r="O51" s="4">
        <f t="shared" si="1"/>
        <v>-1</v>
      </c>
    </row>
    <row r="52" spans="1:15">
      <c r="A52" s="14" t="s">
        <v>3</v>
      </c>
      <c r="B52" s="14" t="s">
        <v>53</v>
      </c>
      <c r="C52" s="10" t="s">
        <v>0</v>
      </c>
      <c r="D52" s="9">
        <v>2185122</v>
      </c>
      <c r="E52" s="9">
        <v>824668</v>
      </c>
      <c r="F52" s="4">
        <f t="shared" si="0"/>
        <v>-0.62259864666595277</v>
      </c>
      <c r="J52" s="14" t="s">
        <v>3</v>
      </c>
      <c r="K52" s="14" t="s">
        <v>53</v>
      </c>
      <c r="L52" s="6" t="s">
        <v>56</v>
      </c>
      <c r="M52" s="7">
        <v>455548</v>
      </c>
      <c r="N52" s="7">
        <v>373120</v>
      </c>
      <c r="O52" s="4">
        <f t="shared" si="1"/>
        <v>-0.18094251319290175</v>
      </c>
    </row>
    <row r="53" spans="1:15">
      <c r="A53" s="14" t="s">
        <v>3</v>
      </c>
      <c r="B53" s="14" t="s">
        <v>53</v>
      </c>
      <c r="C53" s="6" t="s">
        <v>61</v>
      </c>
      <c r="D53" s="7">
        <v>13411</v>
      </c>
      <c r="E53" s="7">
        <v>18013</v>
      </c>
      <c r="F53" s="4">
        <f t="shared" si="0"/>
        <v>0.34315114458280516</v>
      </c>
      <c r="J53" s="14" t="s">
        <v>3</v>
      </c>
      <c r="K53" s="14" t="s">
        <v>53</v>
      </c>
      <c r="L53" s="6" t="s">
        <v>54</v>
      </c>
      <c r="M53" s="7">
        <v>40828</v>
      </c>
      <c r="N53" s="7">
        <v>4781</v>
      </c>
      <c r="O53" s="4">
        <f t="shared" si="1"/>
        <v>-0.88289899088860591</v>
      </c>
    </row>
    <row r="54" spans="1:15">
      <c r="A54" s="14" t="s">
        <v>3</v>
      </c>
      <c r="B54" s="14" t="s">
        <v>53</v>
      </c>
      <c r="C54" s="6" t="s">
        <v>59</v>
      </c>
      <c r="D54" s="7">
        <v>530081</v>
      </c>
      <c r="E54" s="7">
        <v>426482</v>
      </c>
      <c r="F54" s="4">
        <f t="shared" si="0"/>
        <v>-0.19543994219751321</v>
      </c>
      <c r="J54" s="14" t="s">
        <v>3</v>
      </c>
      <c r="K54" s="14" t="s">
        <v>53</v>
      </c>
      <c r="L54" s="6" t="s">
        <v>52</v>
      </c>
      <c r="M54" s="7">
        <v>49145</v>
      </c>
      <c r="N54" s="7">
        <v>2272</v>
      </c>
      <c r="O54" s="4">
        <f t="shared" si="1"/>
        <v>-0.95376945772713395</v>
      </c>
    </row>
    <row r="55" spans="1:15">
      <c r="A55" s="14" t="s">
        <v>3</v>
      </c>
      <c r="B55" s="14" t="s">
        <v>53</v>
      </c>
      <c r="C55" s="6" t="s">
        <v>57</v>
      </c>
      <c r="D55" s="7">
        <v>4885</v>
      </c>
      <c r="E55" s="7"/>
      <c r="F55" s="4">
        <f t="shared" si="0"/>
        <v>-1</v>
      </c>
      <c r="J55" s="14" t="s">
        <v>3</v>
      </c>
      <c r="K55" s="14" t="s">
        <v>43</v>
      </c>
      <c r="L55" s="10" t="s">
        <v>0</v>
      </c>
      <c r="M55" s="9">
        <v>159664</v>
      </c>
      <c r="N55" s="9">
        <v>110091</v>
      </c>
      <c r="O55" s="4">
        <f t="shared" si="1"/>
        <v>-0.31048326485619804</v>
      </c>
    </row>
    <row r="56" spans="1:15">
      <c r="A56" s="14" t="s">
        <v>3</v>
      </c>
      <c r="B56" s="14" t="s">
        <v>53</v>
      </c>
      <c r="C56" s="6" t="s">
        <v>56</v>
      </c>
      <c r="D56" s="7">
        <v>1603932</v>
      </c>
      <c r="E56" s="7">
        <v>373120</v>
      </c>
      <c r="F56" s="4">
        <f t="shared" si="0"/>
        <v>-0.76737168408635781</v>
      </c>
      <c r="J56" s="14" t="s">
        <v>3</v>
      </c>
      <c r="K56" s="14" t="s">
        <v>43</v>
      </c>
      <c r="L56" s="6" t="s">
        <v>148</v>
      </c>
      <c r="M56" s="7">
        <v>3838</v>
      </c>
      <c r="N56" s="7"/>
      <c r="O56" s="4">
        <f t="shared" si="1"/>
        <v>-1</v>
      </c>
    </row>
    <row r="57" spans="1:15">
      <c r="A57" s="14" t="s">
        <v>3</v>
      </c>
      <c r="B57" s="14" t="s">
        <v>53</v>
      </c>
      <c r="C57" s="6" t="s">
        <v>54</v>
      </c>
      <c r="D57" s="7">
        <v>2523</v>
      </c>
      <c r="E57" s="7">
        <v>4781</v>
      </c>
      <c r="F57" s="4">
        <f t="shared" si="0"/>
        <v>0.89496630994847404</v>
      </c>
      <c r="J57" s="14" t="s">
        <v>3</v>
      </c>
      <c r="K57" s="14" t="s">
        <v>43</v>
      </c>
      <c r="L57" s="6" t="s">
        <v>50</v>
      </c>
      <c r="M57" s="7"/>
      <c r="N57" s="7">
        <v>19400</v>
      </c>
      <c r="O57" s="4"/>
    </row>
    <row r="58" spans="1:15">
      <c r="A58" s="14" t="s">
        <v>3</v>
      </c>
      <c r="B58" s="14" t="s">
        <v>53</v>
      </c>
      <c r="C58" s="6" t="s">
        <v>52</v>
      </c>
      <c r="D58" s="7">
        <v>30290</v>
      </c>
      <c r="E58" s="7">
        <v>2272</v>
      </c>
      <c r="F58" s="4">
        <f t="shared" si="0"/>
        <v>-0.92499174645097393</v>
      </c>
      <c r="J58" s="14" t="s">
        <v>3</v>
      </c>
      <c r="K58" s="14" t="s">
        <v>43</v>
      </c>
      <c r="L58" s="6" t="s">
        <v>49</v>
      </c>
      <c r="M58" s="7">
        <v>147974</v>
      </c>
      <c r="N58" s="7">
        <v>5686</v>
      </c>
      <c r="O58" s="4">
        <f t="shared" si="1"/>
        <v>-0.96157433062565045</v>
      </c>
    </row>
    <row r="59" spans="1:15">
      <c r="A59" s="14" t="s">
        <v>3</v>
      </c>
      <c r="B59" s="14" t="s">
        <v>43</v>
      </c>
      <c r="C59" s="10" t="s">
        <v>0</v>
      </c>
      <c r="D59" s="9">
        <v>260573</v>
      </c>
      <c r="E59" s="9">
        <v>110091</v>
      </c>
      <c r="F59" s="4">
        <f t="shared" si="0"/>
        <v>-0.57750419268304853</v>
      </c>
      <c r="J59" s="14" t="s">
        <v>3</v>
      </c>
      <c r="K59" s="14" t="s">
        <v>43</v>
      </c>
      <c r="L59" s="6" t="s">
        <v>47</v>
      </c>
      <c r="M59" s="7"/>
      <c r="N59" s="7">
        <v>51122</v>
      </c>
      <c r="O59" s="4"/>
    </row>
    <row r="60" spans="1:15">
      <c r="A60" s="14" t="s">
        <v>3</v>
      </c>
      <c r="B60" s="14" t="s">
        <v>43</v>
      </c>
      <c r="C60" s="6" t="s">
        <v>50</v>
      </c>
      <c r="D60" s="7"/>
      <c r="E60" s="7">
        <v>19400</v>
      </c>
      <c r="F60" s="4"/>
      <c r="J60" s="14" t="s">
        <v>3</v>
      </c>
      <c r="K60" s="14" t="s">
        <v>43</v>
      </c>
      <c r="L60" s="6" t="s">
        <v>46</v>
      </c>
      <c r="M60" s="7"/>
      <c r="N60" s="7">
        <v>29584</v>
      </c>
      <c r="O60" s="4"/>
    </row>
    <row r="61" spans="1:15">
      <c r="A61" s="14" t="s">
        <v>3</v>
      </c>
      <c r="B61" s="14" t="s">
        <v>43</v>
      </c>
      <c r="C61" s="6" t="s">
        <v>49</v>
      </c>
      <c r="D61" s="7">
        <v>72209</v>
      </c>
      <c r="E61" s="7">
        <v>5686</v>
      </c>
      <c r="F61" s="4">
        <f t="shared" si="0"/>
        <v>-0.92125635308618037</v>
      </c>
      <c r="J61" s="14" t="s">
        <v>3</v>
      </c>
      <c r="K61" s="14" t="s">
        <v>43</v>
      </c>
      <c r="L61" s="6" t="s">
        <v>45</v>
      </c>
      <c r="M61" s="7">
        <v>7852</v>
      </c>
      <c r="N61" s="7"/>
      <c r="O61" s="4">
        <f t="shared" si="1"/>
        <v>-1</v>
      </c>
    </row>
    <row r="62" spans="1:15">
      <c r="A62" s="14" t="s">
        <v>3</v>
      </c>
      <c r="B62" s="14" t="s">
        <v>43</v>
      </c>
      <c r="C62" s="6" t="s">
        <v>47</v>
      </c>
      <c r="D62" s="7">
        <v>181656</v>
      </c>
      <c r="E62" s="7">
        <v>51122</v>
      </c>
      <c r="F62" s="4">
        <f t="shared" si="0"/>
        <v>-0.7185779715506232</v>
      </c>
      <c r="J62" s="14" t="s">
        <v>3</v>
      </c>
      <c r="K62" s="14" t="s">
        <v>43</v>
      </c>
      <c r="L62" s="6" t="s">
        <v>141</v>
      </c>
      <c r="M62" s="7"/>
      <c r="N62" s="7">
        <v>4299</v>
      </c>
      <c r="O62" s="4"/>
    </row>
    <row r="63" spans="1:15">
      <c r="A63" s="14" t="s">
        <v>3</v>
      </c>
      <c r="B63" s="14" t="s">
        <v>43</v>
      </c>
      <c r="C63" s="6" t="s">
        <v>46</v>
      </c>
      <c r="D63" s="7"/>
      <c r="E63" s="7">
        <v>29584</v>
      </c>
      <c r="F63" s="4"/>
      <c r="J63" s="14" t="s">
        <v>3</v>
      </c>
      <c r="K63" s="14" t="s">
        <v>26</v>
      </c>
      <c r="L63" s="10" t="s">
        <v>0</v>
      </c>
      <c r="M63" s="9">
        <v>522112</v>
      </c>
      <c r="N63" s="9">
        <v>443512</v>
      </c>
      <c r="O63" s="4">
        <f t="shared" si="1"/>
        <v>-0.1505424123559696</v>
      </c>
    </row>
    <row r="64" spans="1:15">
      <c r="A64" s="14" t="s">
        <v>3</v>
      </c>
      <c r="B64" s="14" t="s">
        <v>43</v>
      </c>
      <c r="C64" s="6" t="s">
        <v>45</v>
      </c>
      <c r="D64" s="7">
        <v>1765</v>
      </c>
      <c r="E64" s="7"/>
      <c r="F64" s="4">
        <f t="shared" si="0"/>
        <v>-1</v>
      </c>
      <c r="J64" s="14" t="s">
        <v>3</v>
      </c>
      <c r="K64" s="14" t="s">
        <v>26</v>
      </c>
      <c r="L64" s="6" t="s">
        <v>40</v>
      </c>
      <c r="M64" s="7">
        <v>5010</v>
      </c>
      <c r="N64" s="7">
        <v>5985</v>
      </c>
      <c r="O64" s="4">
        <f t="shared" si="1"/>
        <v>0.19461077844311378</v>
      </c>
    </row>
    <row r="65" spans="1:15">
      <c r="A65" s="14" t="s">
        <v>3</v>
      </c>
      <c r="B65" s="14" t="s">
        <v>43</v>
      </c>
      <c r="C65" s="6" t="s">
        <v>143</v>
      </c>
      <c r="D65" s="7">
        <v>4943</v>
      </c>
      <c r="E65" s="7"/>
      <c r="F65" s="4">
        <f t="shared" si="0"/>
        <v>-1</v>
      </c>
      <c r="J65" s="14" t="s">
        <v>3</v>
      </c>
      <c r="K65" s="14" t="s">
        <v>26</v>
      </c>
      <c r="L65" s="6" t="s">
        <v>39</v>
      </c>
      <c r="M65" s="7"/>
      <c r="N65" s="7">
        <v>3084</v>
      </c>
      <c r="O65" s="4"/>
    </row>
    <row r="66" spans="1:15">
      <c r="A66" s="14" t="s">
        <v>3</v>
      </c>
      <c r="B66" s="14" t="s">
        <v>43</v>
      </c>
      <c r="C66" s="6" t="s">
        <v>141</v>
      </c>
      <c r="D66" s="7"/>
      <c r="E66" s="7">
        <v>4299</v>
      </c>
      <c r="F66" s="4"/>
      <c r="J66" s="14" t="s">
        <v>3</v>
      </c>
      <c r="K66" s="14" t="s">
        <v>26</v>
      </c>
      <c r="L66" s="6" t="s">
        <v>37</v>
      </c>
      <c r="M66" s="7">
        <v>149456</v>
      </c>
      <c r="N66" s="7">
        <v>161560</v>
      </c>
      <c r="O66" s="4">
        <f t="shared" si="1"/>
        <v>8.0987046354780004E-2</v>
      </c>
    </row>
    <row r="67" spans="1:15">
      <c r="A67" s="14" t="s">
        <v>3</v>
      </c>
      <c r="B67" s="14" t="s">
        <v>26</v>
      </c>
      <c r="C67" s="10" t="s">
        <v>0</v>
      </c>
      <c r="D67" s="9">
        <v>572953</v>
      </c>
      <c r="E67" s="9">
        <v>443512</v>
      </c>
      <c r="F67" s="4">
        <f t="shared" si="0"/>
        <v>-0.22591905444251098</v>
      </c>
      <c r="J67" s="14" t="s">
        <v>3</v>
      </c>
      <c r="K67" s="14" t="s">
        <v>26</v>
      </c>
      <c r="L67" s="6" t="s">
        <v>36</v>
      </c>
      <c r="M67" s="7">
        <v>5074</v>
      </c>
      <c r="N67" s="7"/>
      <c r="O67" s="4">
        <f t="shared" si="1"/>
        <v>-1</v>
      </c>
    </row>
    <row r="68" spans="1:15">
      <c r="A68" s="14" t="s">
        <v>3</v>
      </c>
      <c r="B68" s="14" t="s">
        <v>26</v>
      </c>
      <c r="C68" s="6" t="s">
        <v>40</v>
      </c>
      <c r="D68" s="7">
        <v>2348</v>
      </c>
      <c r="E68" s="7">
        <v>5985</v>
      </c>
      <c r="F68" s="4">
        <f t="shared" ref="F68:F88" si="2">(E68-D68)/D68</f>
        <v>1.548977853492334</v>
      </c>
      <c r="J68" s="14" t="s">
        <v>3</v>
      </c>
      <c r="K68" s="14" t="s">
        <v>26</v>
      </c>
      <c r="L68" s="6" t="s">
        <v>35</v>
      </c>
      <c r="M68" s="7">
        <v>1673</v>
      </c>
      <c r="N68" s="7"/>
      <c r="O68" s="4">
        <f t="shared" ref="O68:O85" si="3">(N68-M68)/M68</f>
        <v>-1</v>
      </c>
    </row>
    <row r="69" spans="1:15">
      <c r="A69" s="14" t="s">
        <v>3</v>
      </c>
      <c r="B69" s="14" t="s">
        <v>26</v>
      </c>
      <c r="C69" s="6" t="s">
        <v>39</v>
      </c>
      <c r="D69" s="7"/>
      <c r="E69" s="7">
        <v>3084</v>
      </c>
      <c r="F69" s="4"/>
      <c r="J69" s="14" t="s">
        <v>3</v>
      </c>
      <c r="K69" s="14" t="s">
        <v>26</v>
      </c>
      <c r="L69" s="6" t="s">
        <v>34</v>
      </c>
      <c r="M69" s="7">
        <v>22757</v>
      </c>
      <c r="N69" s="7"/>
      <c r="O69" s="4">
        <f t="shared" si="3"/>
        <v>-1</v>
      </c>
    </row>
    <row r="70" spans="1:15">
      <c r="A70" s="14" t="s">
        <v>3</v>
      </c>
      <c r="B70" s="14" t="s">
        <v>26</v>
      </c>
      <c r="C70" s="6" t="s">
        <v>38</v>
      </c>
      <c r="D70" s="7">
        <v>1090</v>
      </c>
      <c r="E70" s="7"/>
      <c r="F70" s="4">
        <f t="shared" si="2"/>
        <v>-1</v>
      </c>
      <c r="J70" s="14" t="s">
        <v>3</v>
      </c>
      <c r="K70" s="14" t="s">
        <v>26</v>
      </c>
      <c r="L70" s="6" t="s">
        <v>32</v>
      </c>
      <c r="M70" s="7">
        <v>335320</v>
      </c>
      <c r="N70" s="7">
        <v>227619</v>
      </c>
      <c r="O70" s="4">
        <f t="shared" si="3"/>
        <v>-0.32118871525706788</v>
      </c>
    </row>
    <row r="71" spans="1:15">
      <c r="A71" s="14" t="s">
        <v>3</v>
      </c>
      <c r="B71" s="14" t="s">
        <v>26</v>
      </c>
      <c r="C71" s="6" t="s">
        <v>37</v>
      </c>
      <c r="D71" s="7">
        <v>192504</v>
      </c>
      <c r="E71" s="7">
        <v>161560</v>
      </c>
      <c r="F71" s="4">
        <f t="shared" si="2"/>
        <v>-0.16074471179819641</v>
      </c>
      <c r="J71" s="14" t="s">
        <v>3</v>
      </c>
      <c r="K71" s="14" t="s">
        <v>26</v>
      </c>
      <c r="L71" s="6" t="s">
        <v>30</v>
      </c>
      <c r="M71" s="7"/>
      <c r="N71" s="7">
        <v>10000</v>
      </c>
      <c r="O71" s="4"/>
    </row>
    <row r="72" spans="1:15">
      <c r="A72" s="14" t="s">
        <v>3</v>
      </c>
      <c r="B72" s="14" t="s">
        <v>26</v>
      </c>
      <c r="C72" s="6" t="s">
        <v>32</v>
      </c>
      <c r="D72" s="7">
        <v>362270</v>
      </c>
      <c r="E72" s="7">
        <v>227619</v>
      </c>
      <c r="F72" s="4">
        <f t="shared" si="2"/>
        <v>-0.37168686338918488</v>
      </c>
      <c r="J72" s="14" t="s">
        <v>3</v>
      </c>
      <c r="K72" s="14" t="s">
        <v>26</v>
      </c>
      <c r="L72" s="6" t="s">
        <v>29</v>
      </c>
      <c r="M72" s="7">
        <v>2822</v>
      </c>
      <c r="N72" s="7">
        <v>14860</v>
      </c>
      <c r="O72" s="4">
        <f t="shared" si="3"/>
        <v>4.2657689581856841</v>
      </c>
    </row>
    <row r="73" spans="1:15">
      <c r="A73" s="14" t="s">
        <v>3</v>
      </c>
      <c r="B73" s="14" t="s">
        <v>26</v>
      </c>
      <c r="C73" s="6" t="s">
        <v>30</v>
      </c>
      <c r="D73" s="7"/>
      <c r="E73" s="7">
        <v>10000</v>
      </c>
      <c r="F73" s="4"/>
      <c r="J73" s="14" t="s">
        <v>3</v>
      </c>
      <c r="K73" s="14" t="s">
        <v>26</v>
      </c>
      <c r="L73" s="6" t="s">
        <v>27</v>
      </c>
      <c r="M73" s="7"/>
      <c r="N73" s="7">
        <v>20404</v>
      </c>
      <c r="O73" s="4"/>
    </row>
    <row r="74" spans="1:15">
      <c r="A74" s="14" t="s">
        <v>3</v>
      </c>
      <c r="B74" s="14" t="s">
        <v>26</v>
      </c>
      <c r="C74" s="6" t="s">
        <v>29</v>
      </c>
      <c r="D74" s="7"/>
      <c r="E74" s="7">
        <v>14860</v>
      </c>
      <c r="F74" s="4"/>
      <c r="J74" s="14" t="s">
        <v>3</v>
      </c>
      <c r="K74" s="14" t="s">
        <v>22</v>
      </c>
      <c r="L74" s="10" t="s">
        <v>0</v>
      </c>
      <c r="M74" s="9">
        <v>1809583</v>
      </c>
      <c r="N74" s="9">
        <v>2316090</v>
      </c>
      <c r="O74" s="4">
        <f t="shared" si="3"/>
        <v>0.27990260739628964</v>
      </c>
    </row>
    <row r="75" spans="1:15">
      <c r="A75" s="14" t="s">
        <v>3</v>
      </c>
      <c r="B75" s="14" t="s">
        <v>26</v>
      </c>
      <c r="C75" s="6" t="s">
        <v>180</v>
      </c>
      <c r="D75" s="7">
        <v>1676</v>
      </c>
      <c r="E75" s="7"/>
      <c r="F75" s="4">
        <f t="shared" si="2"/>
        <v>-1</v>
      </c>
      <c r="J75" s="14" t="s">
        <v>3</v>
      </c>
      <c r="K75" s="14" t="s">
        <v>22</v>
      </c>
      <c r="L75" s="6" t="s">
        <v>24</v>
      </c>
      <c r="M75" s="7">
        <v>1085029</v>
      </c>
      <c r="N75" s="7">
        <v>1296664</v>
      </c>
      <c r="O75" s="4">
        <f t="shared" si="3"/>
        <v>0.19505008621889369</v>
      </c>
    </row>
    <row r="76" spans="1:15">
      <c r="A76" s="14" t="s">
        <v>3</v>
      </c>
      <c r="B76" s="14" t="s">
        <v>26</v>
      </c>
      <c r="C76" s="6" t="s">
        <v>27</v>
      </c>
      <c r="D76" s="7">
        <v>7000</v>
      </c>
      <c r="E76" s="7">
        <v>20404</v>
      </c>
      <c r="F76" s="4">
        <f t="shared" si="2"/>
        <v>1.9148571428571428</v>
      </c>
      <c r="J76" s="14" t="s">
        <v>3</v>
      </c>
      <c r="K76" s="14" t="s">
        <v>22</v>
      </c>
      <c r="L76" s="6" t="s">
        <v>23</v>
      </c>
      <c r="M76" s="7">
        <v>5360</v>
      </c>
      <c r="N76" s="7"/>
      <c r="O76" s="4">
        <f t="shared" si="3"/>
        <v>-1</v>
      </c>
    </row>
    <row r="77" spans="1:15">
      <c r="A77" s="14" t="s">
        <v>3</v>
      </c>
      <c r="B77" s="14" t="s">
        <v>26</v>
      </c>
      <c r="C77" s="6" t="s">
        <v>25</v>
      </c>
      <c r="D77" s="7">
        <v>6065</v>
      </c>
      <c r="E77" s="7"/>
      <c r="F77" s="4">
        <f t="shared" si="2"/>
        <v>-1</v>
      </c>
      <c r="J77" s="14" t="s">
        <v>3</v>
      </c>
      <c r="K77" s="14" t="s">
        <v>22</v>
      </c>
      <c r="L77" s="6" t="s">
        <v>21</v>
      </c>
      <c r="M77" s="7">
        <v>719194</v>
      </c>
      <c r="N77" s="7">
        <v>1019426</v>
      </c>
      <c r="O77" s="4">
        <f t="shared" si="3"/>
        <v>0.41745620792164562</v>
      </c>
    </row>
    <row r="78" spans="1:15">
      <c r="A78" s="14" t="s">
        <v>3</v>
      </c>
      <c r="B78" s="14" t="s">
        <v>22</v>
      </c>
      <c r="C78" s="10" t="s">
        <v>0</v>
      </c>
      <c r="D78" s="9">
        <v>1455589</v>
      </c>
      <c r="E78" s="9">
        <v>2316090</v>
      </c>
      <c r="F78" s="4">
        <f t="shared" si="2"/>
        <v>0.59117030975089813</v>
      </c>
      <c r="J78" s="14" t="s">
        <v>3</v>
      </c>
      <c r="K78" s="14" t="s">
        <v>9</v>
      </c>
      <c r="L78" s="10" t="s">
        <v>0</v>
      </c>
      <c r="M78" s="9">
        <v>95429</v>
      </c>
      <c r="N78" s="9">
        <v>145273</v>
      </c>
      <c r="O78" s="4">
        <f t="shared" si="3"/>
        <v>0.52231501954332538</v>
      </c>
    </row>
    <row r="79" spans="1:15">
      <c r="A79" s="14" t="s">
        <v>3</v>
      </c>
      <c r="B79" s="14" t="s">
        <v>22</v>
      </c>
      <c r="C79" s="6" t="s">
        <v>24</v>
      </c>
      <c r="D79" s="7">
        <v>327229</v>
      </c>
      <c r="E79" s="7">
        <v>1296664</v>
      </c>
      <c r="F79" s="4">
        <f t="shared" si="2"/>
        <v>2.9625583307102978</v>
      </c>
      <c r="J79" s="14" t="s">
        <v>3</v>
      </c>
      <c r="K79" s="14" t="s">
        <v>9</v>
      </c>
      <c r="L79" s="6" t="s">
        <v>162</v>
      </c>
      <c r="M79" s="7">
        <v>10763</v>
      </c>
      <c r="N79" s="7"/>
      <c r="O79" s="4">
        <f t="shared" si="3"/>
        <v>-1</v>
      </c>
    </row>
    <row r="80" spans="1:15">
      <c r="A80" s="14" t="s">
        <v>3</v>
      </c>
      <c r="B80" s="14" t="s">
        <v>22</v>
      </c>
      <c r="C80" s="6" t="s">
        <v>23</v>
      </c>
      <c r="D80" s="7">
        <v>2316</v>
      </c>
      <c r="E80" s="7"/>
      <c r="F80" s="4">
        <f t="shared" si="2"/>
        <v>-1</v>
      </c>
      <c r="J80" s="14" t="s">
        <v>3</v>
      </c>
      <c r="K80" s="14" t="s">
        <v>9</v>
      </c>
      <c r="L80" s="6" t="s">
        <v>12</v>
      </c>
      <c r="M80" s="7">
        <v>84666</v>
      </c>
      <c r="N80" s="7">
        <v>145273</v>
      </c>
      <c r="O80" s="4">
        <f t="shared" si="3"/>
        <v>0.71583634516807215</v>
      </c>
    </row>
    <row r="81" spans="1:15">
      <c r="A81" s="14" t="s">
        <v>3</v>
      </c>
      <c r="B81" s="14" t="s">
        <v>22</v>
      </c>
      <c r="C81" s="6" t="s">
        <v>21</v>
      </c>
      <c r="D81" s="7">
        <v>1126044</v>
      </c>
      <c r="E81" s="7">
        <v>1019426</v>
      </c>
      <c r="F81" s="4">
        <f t="shared" si="2"/>
        <v>-9.468368909207811E-2</v>
      </c>
      <c r="J81" s="14" t="s">
        <v>3</v>
      </c>
      <c r="K81" s="14" t="s">
        <v>2</v>
      </c>
      <c r="L81" s="10" t="s">
        <v>0</v>
      </c>
      <c r="M81" s="9">
        <v>2665151</v>
      </c>
      <c r="N81" s="9">
        <v>3264529</v>
      </c>
      <c r="O81" s="4">
        <f t="shared" si="3"/>
        <v>0.22489457445375516</v>
      </c>
    </row>
    <row r="82" spans="1:15">
      <c r="A82" s="14" t="s">
        <v>3</v>
      </c>
      <c r="B82" s="14" t="s">
        <v>9</v>
      </c>
      <c r="C82" s="10" t="s">
        <v>0</v>
      </c>
      <c r="D82" s="9">
        <v>108444</v>
      </c>
      <c r="E82" s="9">
        <v>145273</v>
      </c>
      <c r="F82" s="4">
        <f t="shared" si="2"/>
        <v>0.33961307218472209</v>
      </c>
      <c r="J82" s="14" t="s">
        <v>3</v>
      </c>
      <c r="K82" s="14" t="s">
        <v>2</v>
      </c>
      <c r="L82" s="6" t="s">
        <v>5</v>
      </c>
      <c r="M82" s="7">
        <v>919235</v>
      </c>
      <c r="N82" s="7">
        <v>1427675</v>
      </c>
      <c r="O82" s="4">
        <f t="shared" si="3"/>
        <v>0.55311209864724475</v>
      </c>
    </row>
    <row r="83" spans="1:15">
      <c r="A83" s="14" t="s">
        <v>3</v>
      </c>
      <c r="B83" s="14" t="s">
        <v>9</v>
      </c>
      <c r="C83" s="6" t="s">
        <v>12</v>
      </c>
      <c r="D83" s="7">
        <v>108444</v>
      </c>
      <c r="E83" s="7">
        <v>145273</v>
      </c>
      <c r="F83" s="4">
        <f t="shared" si="2"/>
        <v>0.33961307218472209</v>
      </c>
      <c r="J83" s="14" t="s">
        <v>3</v>
      </c>
      <c r="K83" s="14" t="s">
        <v>2</v>
      </c>
      <c r="L83" s="6" t="s">
        <v>4</v>
      </c>
      <c r="M83" s="7">
        <v>115179</v>
      </c>
      <c r="N83" s="7">
        <v>46688</v>
      </c>
      <c r="O83" s="4">
        <f t="shared" si="3"/>
        <v>-0.59464832999071016</v>
      </c>
    </row>
    <row r="84" spans="1:15">
      <c r="A84" s="14" t="s">
        <v>3</v>
      </c>
      <c r="B84" s="14" t="s">
        <v>2</v>
      </c>
      <c r="C84" s="10" t="s">
        <v>0</v>
      </c>
      <c r="D84" s="9">
        <v>2742577</v>
      </c>
      <c r="E84" s="9">
        <v>3264529</v>
      </c>
      <c r="F84" s="4">
        <f t="shared" si="2"/>
        <v>0.19031443784440691</v>
      </c>
      <c r="J84" s="14" t="s">
        <v>3</v>
      </c>
      <c r="K84" s="14" t="s">
        <v>2</v>
      </c>
      <c r="L84" s="6" t="s">
        <v>1</v>
      </c>
      <c r="M84" s="7">
        <v>1630737</v>
      </c>
      <c r="N84" s="7">
        <v>1790166</v>
      </c>
      <c r="O84" s="4">
        <f t="shared" si="3"/>
        <v>9.776499827991883E-2</v>
      </c>
    </row>
    <row r="85" spans="1:15">
      <c r="A85" s="14" t="s">
        <v>3</v>
      </c>
      <c r="B85" s="14" t="s">
        <v>2</v>
      </c>
      <c r="C85" s="6" t="s">
        <v>5</v>
      </c>
      <c r="D85" s="7">
        <v>906236</v>
      </c>
      <c r="E85" s="7">
        <v>1427675</v>
      </c>
      <c r="F85" s="4">
        <f t="shared" si="2"/>
        <v>0.57538985429843881</v>
      </c>
      <c r="J85" s="20" t="s">
        <v>0</v>
      </c>
      <c r="K85" s="16"/>
      <c r="L85" s="17"/>
      <c r="M85" s="9">
        <v>195445612</v>
      </c>
      <c r="N85" s="9">
        <v>175237744</v>
      </c>
      <c r="O85" s="4">
        <f t="shared" si="3"/>
        <v>-0.10339381781566935</v>
      </c>
    </row>
    <row r="86" spans="1:15">
      <c r="A86" s="14" t="s">
        <v>3</v>
      </c>
      <c r="B86" s="14" t="s">
        <v>2</v>
      </c>
      <c r="C86" s="6" t="s">
        <v>4</v>
      </c>
      <c r="D86" s="7">
        <v>42233</v>
      </c>
      <c r="E86" s="7">
        <v>46688</v>
      </c>
      <c r="F86" s="4">
        <f t="shared" si="2"/>
        <v>0.10548623114626003</v>
      </c>
    </row>
    <row r="87" spans="1:15">
      <c r="A87" s="14" t="s">
        <v>3</v>
      </c>
      <c r="B87" s="14" t="s">
        <v>2</v>
      </c>
      <c r="C87" s="6" t="s">
        <v>1</v>
      </c>
      <c r="D87" s="7">
        <v>1794108</v>
      </c>
      <c r="E87" s="7">
        <v>1790166</v>
      </c>
      <c r="F87" s="4">
        <f t="shared" si="2"/>
        <v>-2.1971921422790602E-3</v>
      </c>
    </row>
    <row r="88" spans="1:15">
      <c r="A88" s="20" t="s">
        <v>0</v>
      </c>
      <c r="B88" s="16"/>
      <c r="C88" s="17"/>
      <c r="D88" s="9">
        <v>171847240</v>
      </c>
      <c r="E88" s="9">
        <v>175237744</v>
      </c>
      <c r="F88" s="4">
        <f t="shared" si="2"/>
        <v>1.9729755333865125E-2</v>
      </c>
    </row>
  </sheetData>
  <mergeCells count="28">
    <mergeCell ref="A88:C88"/>
    <mergeCell ref="J3:J29"/>
    <mergeCell ref="K4:K29"/>
    <mergeCell ref="J30:J84"/>
    <mergeCell ref="K30:L30"/>
    <mergeCell ref="K31:K47"/>
    <mergeCell ref="K48:K54"/>
    <mergeCell ref="K55:K62"/>
    <mergeCell ref="K63:K73"/>
    <mergeCell ref="K74:K77"/>
    <mergeCell ref="K78:K80"/>
    <mergeCell ref="K81:K84"/>
    <mergeCell ref="J85:L85"/>
    <mergeCell ref="A31:A87"/>
    <mergeCell ref="B32:B51"/>
    <mergeCell ref="B52:B58"/>
    <mergeCell ref="B59:B66"/>
    <mergeCell ref="B67:B77"/>
    <mergeCell ref="B78:B81"/>
    <mergeCell ref="B82:B83"/>
    <mergeCell ref="B84:B87"/>
    <mergeCell ref="B31:C31"/>
    <mergeCell ref="J1:L1"/>
    <mergeCell ref="K3:L3"/>
    <mergeCell ref="A1:C1"/>
    <mergeCell ref="B3:C3"/>
    <mergeCell ref="A3:A30"/>
    <mergeCell ref="B4:B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O122"/>
  <sheetViews>
    <sheetView workbookViewId="0">
      <selection sqref="A1:C1"/>
    </sheetView>
  </sheetViews>
  <sheetFormatPr defaultRowHeight="15"/>
  <cols>
    <col min="3" max="3" width="15.85546875" customWidth="1"/>
    <col min="4" max="4" width="14.7109375" customWidth="1"/>
    <col min="5" max="5" width="13" customWidth="1"/>
    <col min="7" max="9" width="9.140625" style="8"/>
    <col min="12" max="12" width="16.140625" customWidth="1"/>
    <col min="13" max="13" width="13.140625" customWidth="1"/>
    <col min="14" max="14" width="12.5703125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15343397</v>
      </c>
      <c r="E3" s="9">
        <v>16062869</v>
      </c>
      <c r="F3" s="4">
        <f>(E3-D3)/D3</f>
        <v>4.689131096588324E-2</v>
      </c>
      <c r="J3" s="14" t="s">
        <v>87</v>
      </c>
      <c r="K3" s="20" t="s">
        <v>0</v>
      </c>
      <c r="L3" s="17"/>
      <c r="M3" s="9">
        <v>13773985</v>
      </c>
      <c r="N3" s="9">
        <v>16062869</v>
      </c>
      <c r="O3" s="4">
        <f>(N3-M3)/M3</f>
        <v>0.16617442228955528</v>
      </c>
    </row>
    <row r="4" spans="1:15">
      <c r="A4" s="14" t="s">
        <v>87</v>
      </c>
      <c r="B4" s="14" t="s">
        <v>86</v>
      </c>
      <c r="C4" s="10" t="s">
        <v>0</v>
      </c>
      <c r="D4" s="9">
        <v>15343397</v>
      </c>
      <c r="E4" s="9">
        <v>16062869</v>
      </c>
      <c r="F4" s="4">
        <f t="shared" ref="F4:F67" si="0">(E4-D4)/D4</f>
        <v>4.689131096588324E-2</v>
      </c>
      <c r="J4" s="14" t="s">
        <v>87</v>
      </c>
      <c r="K4" s="14" t="s">
        <v>86</v>
      </c>
      <c r="L4" s="10" t="s">
        <v>0</v>
      </c>
      <c r="M4" s="9">
        <v>13773985</v>
      </c>
      <c r="N4" s="9">
        <v>16062869</v>
      </c>
      <c r="O4" s="4">
        <f t="shared" ref="O4:O67" si="1">(N4-M4)/M4</f>
        <v>0.16617442228955528</v>
      </c>
    </row>
    <row r="5" spans="1:15">
      <c r="A5" s="14" t="s">
        <v>87</v>
      </c>
      <c r="B5" s="14" t="s">
        <v>86</v>
      </c>
      <c r="C5" s="6" t="s">
        <v>114</v>
      </c>
      <c r="D5" s="7">
        <v>22886</v>
      </c>
      <c r="E5" s="7">
        <v>47801</v>
      </c>
      <c r="F5" s="4">
        <f t="shared" si="0"/>
        <v>1.0886568207637857</v>
      </c>
      <c r="J5" s="14" t="s">
        <v>87</v>
      </c>
      <c r="K5" s="14" t="s">
        <v>86</v>
      </c>
      <c r="L5" s="6" t="s">
        <v>114</v>
      </c>
      <c r="M5" s="7">
        <v>39143</v>
      </c>
      <c r="N5" s="7">
        <v>47801</v>
      </c>
      <c r="O5" s="4">
        <f t="shared" si="1"/>
        <v>0.22118897376286947</v>
      </c>
    </row>
    <row r="6" spans="1:15">
      <c r="A6" s="14" t="s">
        <v>87</v>
      </c>
      <c r="B6" s="14" t="s">
        <v>86</v>
      </c>
      <c r="C6" s="6" t="s">
        <v>113</v>
      </c>
      <c r="D6" s="7">
        <v>484781</v>
      </c>
      <c r="E6" s="7">
        <v>244767</v>
      </c>
      <c r="F6" s="4">
        <f t="shared" si="0"/>
        <v>-0.49509778642314778</v>
      </c>
      <c r="J6" s="14" t="s">
        <v>87</v>
      </c>
      <c r="K6" s="14" t="s">
        <v>86</v>
      </c>
      <c r="L6" s="6" t="s">
        <v>113</v>
      </c>
      <c r="M6" s="7">
        <v>305151</v>
      </c>
      <c r="N6" s="7">
        <v>244767</v>
      </c>
      <c r="O6" s="4">
        <f t="shared" si="1"/>
        <v>-0.19788235988084588</v>
      </c>
    </row>
    <row r="7" spans="1:15">
      <c r="A7" s="14" t="s">
        <v>87</v>
      </c>
      <c r="B7" s="14" t="s">
        <v>86</v>
      </c>
      <c r="C7" s="6" t="s">
        <v>112</v>
      </c>
      <c r="D7" s="7">
        <v>128081</v>
      </c>
      <c r="E7" s="7">
        <v>40663</v>
      </c>
      <c r="F7" s="4">
        <f t="shared" si="0"/>
        <v>-0.68252121704234037</v>
      </c>
      <c r="J7" s="14" t="s">
        <v>87</v>
      </c>
      <c r="K7" s="14" t="s">
        <v>86</v>
      </c>
      <c r="L7" s="6" t="s">
        <v>112</v>
      </c>
      <c r="M7" s="7">
        <v>32003</v>
      </c>
      <c r="N7" s="7">
        <v>40663</v>
      </c>
      <c r="O7" s="4">
        <f t="shared" si="1"/>
        <v>0.2705996312845671</v>
      </c>
    </row>
    <row r="8" spans="1:15">
      <c r="A8" s="14" t="s">
        <v>87</v>
      </c>
      <c r="B8" s="14" t="s">
        <v>86</v>
      </c>
      <c r="C8" s="6" t="s">
        <v>111</v>
      </c>
      <c r="D8" s="7">
        <v>59223</v>
      </c>
      <c r="E8" s="7">
        <v>15232</v>
      </c>
      <c r="F8" s="4">
        <f t="shared" si="0"/>
        <v>-0.74280262735761449</v>
      </c>
      <c r="J8" s="14" t="s">
        <v>87</v>
      </c>
      <c r="K8" s="14" t="s">
        <v>86</v>
      </c>
      <c r="L8" s="6" t="s">
        <v>111</v>
      </c>
      <c r="M8" s="7">
        <v>8389</v>
      </c>
      <c r="N8" s="7">
        <v>15232</v>
      </c>
      <c r="O8" s="4">
        <f t="shared" si="1"/>
        <v>0.81571105018476575</v>
      </c>
    </row>
    <row r="9" spans="1:15">
      <c r="A9" s="14" t="s">
        <v>87</v>
      </c>
      <c r="B9" s="14" t="s">
        <v>86</v>
      </c>
      <c r="C9" s="6" t="s">
        <v>110</v>
      </c>
      <c r="D9" s="7">
        <v>8314</v>
      </c>
      <c r="E9" s="7">
        <v>9070</v>
      </c>
      <c r="F9" s="4">
        <f t="shared" si="0"/>
        <v>9.0930959826798177E-2</v>
      </c>
      <c r="J9" s="14" t="s">
        <v>87</v>
      </c>
      <c r="K9" s="14" t="s">
        <v>86</v>
      </c>
      <c r="L9" s="6" t="s">
        <v>110</v>
      </c>
      <c r="M9" s="7">
        <v>6740</v>
      </c>
      <c r="N9" s="7">
        <v>9070</v>
      </c>
      <c r="O9" s="4">
        <f t="shared" si="1"/>
        <v>0.3456973293768546</v>
      </c>
    </row>
    <row r="10" spans="1:15">
      <c r="A10" s="14" t="s">
        <v>87</v>
      </c>
      <c r="B10" s="14" t="s">
        <v>86</v>
      </c>
      <c r="C10" s="6" t="s">
        <v>109</v>
      </c>
      <c r="D10" s="7">
        <v>374566</v>
      </c>
      <c r="E10" s="7">
        <v>284550</v>
      </c>
      <c r="F10" s="4">
        <f t="shared" si="0"/>
        <v>-0.24032079793681221</v>
      </c>
      <c r="J10" s="14" t="s">
        <v>87</v>
      </c>
      <c r="K10" s="14" t="s">
        <v>86</v>
      </c>
      <c r="L10" s="6" t="s">
        <v>109</v>
      </c>
      <c r="M10" s="7">
        <v>393662</v>
      </c>
      <c r="N10" s="7">
        <v>284550</v>
      </c>
      <c r="O10" s="4">
        <f t="shared" si="1"/>
        <v>-0.27717178696445172</v>
      </c>
    </row>
    <row r="11" spans="1:15">
      <c r="A11" s="14" t="s">
        <v>87</v>
      </c>
      <c r="B11" s="14" t="s">
        <v>86</v>
      </c>
      <c r="C11" s="6" t="s">
        <v>108</v>
      </c>
      <c r="D11" s="7">
        <v>260301</v>
      </c>
      <c r="E11" s="7">
        <v>372759</v>
      </c>
      <c r="F11" s="4">
        <f t="shared" si="0"/>
        <v>0.43203061071605564</v>
      </c>
      <c r="J11" s="14" t="s">
        <v>87</v>
      </c>
      <c r="K11" s="14" t="s">
        <v>86</v>
      </c>
      <c r="L11" s="6" t="s">
        <v>108</v>
      </c>
      <c r="M11" s="7">
        <v>317665</v>
      </c>
      <c r="N11" s="7">
        <v>372759</v>
      </c>
      <c r="O11" s="4">
        <f t="shared" si="1"/>
        <v>0.17343427824909891</v>
      </c>
    </row>
    <row r="12" spans="1:15">
      <c r="A12" s="14" t="s">
        <v>87</v>
      </c>
      <c r="B12" s="14" t="s">
        <v>86</v>
      </c>
      <c r="C12" s="6" t="s">
        <v>106</v>
      </c>
      <c r="D12" s="7">
        <v>12846</v>
      </c>
      <c r="E12" s="7"/>
      <c r="F12" s="4">
        <f t="shared" si="0"/>
        <v>-1</v>
      </c>
      <c r="J12" s="14" t="s">
        <v>87</v>
      </c>
      <c r="K12" s="14" t="s">
        <v>86</v>
      </c>
      <c r="L12" s="6" t="s">
        <v>106</v>
      </c>
      <c r="M12" s="7">
        <v>920</v>
      </c>
      <c r="N12" s="7"/>
      <c r="O12" s="4">
        <f t="shared" si="1"/>
        <v>-1</v>
      </c>
    </row>
    <row r="13" spans="1:15">
      <c r="A13" s="14" t="s">
        <v>87</v>
      </c>
      <c r="B13" s="14" t="s">
        <v>86</v>
      </c>
      <c r="C13" s="6" t="s">
        <v>105</v>
      </c>
      <c r="D13" s="7">
        <v>141843</v>
      </c>
      <c r="E13" s="7">
        <v>193401</v>
      </c>
      <c r="F13" s="4">
        <f t="shared" si="0"/>
        <v>0.36348638988177068</v>
      </c>
      <c r="J13" s="14" t="s">
        <v>87</v>
      </c>
      <c r="K13" s="14" t="s">
        <v>86</v>
      </c>
      <c r="L13" s="6" t="s">
        <v>105</v>
      </c>
      <c r="M13" s="7">
        <v>193596</v>
      </c>
      <c r="N13" s="7">
        <v>193401</v>
      </c>
      <c r="O13" s="4">
        <f t="shared" si="1"/>
        <v>-1.007252215954875E-3</v>
      </c>
    </row>
    <row r="14" spans="1:15">
      <c r="A14" s="14" t="s">
        <v>87</v>
      </c>
      <c r="B14" s="14" t="s">
        <v>86</v>
      </c>
      <c r="C14" s="6" t="s">
        <v>104</v>
      </c>
      <c r="D14" s="7">
        <v>4440998</v>
      </c>
      <c r="E14" s="7">
        <v>5350878</v>
      </c>
      <c r="F14" s="4">
        <f t="shared" si="0"/>
        <v>0.20488187565047317</v>
      </c>
      <c r="J14" s="14" t="s">
        <v>87</v>
      </c>
      <c r="K14" s="14" t="s">
        <v>86</v>
      </c>
      <c r="L14" s="6" t="s">
        <v>104</v>
      </c>
      <c r="M14" s="7">
        <v>4515743</v>
      </c>
      <c r="N14" s="7">
        <v>5350878</v>
      </c>
      <c r="O14" s="4">
        <f t="shared" si="1"/>
        <v>0.18493855828376415</v>
      </c>
    </row>
    <row r="15" spans="1:15">
      <c r="A15" s="14" t="s">
        <v>87</v>
      </c>
      <c r="B15" s="14" t="s">
        <v>86</v>
      </c>
      <c r="C15" s="6" t="s">
        <v>103</v>
      </c>
      <c r="D15" s="7">
        <v>1535441</v>
      </c>
      <c r="E15" s="7">
        <v>903544</v>
      </c>
      <c r="F15" s="4">
        <f t="shared" si="0"/>
        <v>-0.41154104911878736</v>
      </c>
      <c r="J15" s="14" t="s">
        <v>87</v>
      </c>
      <c r="K15" s="14" t="s">
        <v>86</v>
      </c>
      <c r="L15" s="6" t="s">
        <v>103</v>
      </c>
      <c r="M15" s="7">
        <v>977819</v>
      </c>
      <c r="N15" s="7">
        <v>903544</v>
      </c>
      <c r="O15" s="4">
        <f t="shared" si="1"/>
        <v>-7.5959865782931194E-2</v>
      </c>
    </row>
    <row r="16" spans="1:15">
      <c r="A16" s="14" t="s">
        <v>87</v>
      </c>
      <c r="B16" s="14" t="s">
        <v>86</v>
      </c>
      <c r="C16" s="6" t="s">
        <v>102</v>
      </c>
      <c r="D16" s="7">
        <v>87932</v>
      </c>
      <c r="E16" s="7">
        <v>119693</v>
      </c>
      <c r="F16" s="4">
        <f t="shared" si="0"/>
        <v>0.36119956329891278</v>
      </c>
      <c r="J16" s="14" t="s">
        <v>87</v>
      </c>
      <c r="K16" s="14" t="s">
        <v>86</v>
      </c>
      <c r="L16" s="6" t="s">
        <v>102</v>
      </c>
      <c r="M16" s="7">
        <v>95951</v>
      </c>
      <c r="N16" s="7">
        <v>119693</v>
      </c>
      <c r="O16" s="4">
        <f t="shared" si="1"/>
        <v>0.24743879688591053</v>
      </c>
    </row>
    <row r="17" spans="1:15">
      <c r="A17" s="14" t="s">
        <v>87</v>
      </c>
      <c r="B17" s="14" t="s">
        <v>86</v>
      </c>
      <c r="C17" s="6" t="s">
        <v>101</v>
      </c>
      <c r="D17" s="7">
        <v>66590</v>
      </c>
      <c r="E17" s="7">
        <v>298425</v>
      </c>
      <c r="F17" s="4">
        <f t="shared" si="0"/>
        <v>3.4815287580717826</v>
      </c>
      <c r="J17" s="14" t="s">
        <v>87</v>
      </c>
      <c r="K17" s="14" t="s">
        <v>86</v>
      </c>
      <c r="L17" s="6" t="s">
        <v>101</v>
      </c>
      <c r="M17" s="7">
        <v>50983</v>
      </c>
      <c r="N17" s="7">
        <v>298425</v>
      </c>
      <c r="O17" s="4">
        <f t="shared" si="1"/>
        <v>4.8534217288115649</v>
      </c>
    </row>
    <row r="18" spans="1:15">
      <c r="A18" s="14" t="s">
        <v>87</v>
      </c>
      <c r="B18" s="14" t="s">
        <v>86</v>
      </c>
      <c r="C18" s="6" t="s">
        <v>100</v>
      </c>
      <c r="D18" s="7">
        <v>4580863</v>
      </c>
      <c r="E18" s="7">
        <v>4111773</v>
      </c>
      <c r="F18" s="4">
        <f t="shared" si="0"/>
        <v>-0.10240210196201022</v>
      </c>
      <c r="J18" s="14" t="s">
        <v>87</v>
      </c>
      <c r="K18" s="14" t="s">
        <v>86</v>
      </c>
      <c r="L18" s="6" t="s">
        <v>100</v>
      </c>
      <c r="M18" s="7">
        <v>4326191</v>
      </c>
      <c r="N18" s="7">
        <v>4111773</v>
      </c>
      <c r="O18" s="4">
        <f t="shared" si="1"/>
        <v>-4.9562767801976382E-2</v>
      </c>
    </row>
    <row r="19" spans="1:15">
      <c r="A19" s="14" t="s">
        <v>87</v>
      </c>
      <c r="B19" s="14" t="s">
        <v>86</v>
      </c>
      <c r="C19" s="6" t="s">
        <v>99</v>
      </c>
      <c r="D19" s="7">
        <v>374989</v>
      </c>
      <c r="E19" s="7">
        <v>471760</v>
      </c>
      <c r="F19" s="4">
        <f t="shared" si="0"/>
        <v>0.25806356986471601</v>
      </c>
      <c r="J19" s="14" t="s">
        <v>87</v>
      </c>
      <c r="K19" s="14" t="s">
        <v>86</v>
      </c>
      <c r="L19" s="6" t="s">
        <v>99</v>
      </c>
      <c r="M19" s="7">
        <v>378073</v>
      </c>
      <c r="N19" s="7">
        <v>471760</v>
      </c>
      <c r="O19" s="4">
        <f t="shared" si="1"/>
        <v>0.24780135053283361</v>
      </c>
    </row>
    <row r="20" spans="1:15">
      <c r="A20" s="14" t="s">
        <v>87</v>
      </c>
      <c r="B20" s="14" t="s">
        <v>86</v>
      </c>
      <c r="C20" s="6" t="s">
        <v>98</v>
      </c>
      <c r="D20" s="7">
        <v>17999</v>
      </c>
      <c r="E20" s="7">
        <v>28361</v>
      </c>
      <c r="F20" s="4">
        <f t="shared" si="0"/>
        <v>0.57569864992499586</v>
      </c>
      <c r="J20" s="14" t="s">
        <v>87</v>
      </c>
      <c r="K20" s="14" t="s">
        <v>86</v>
      </c>
      <c r="L20" s="6" t="s">
        <v>98</v>
      </c>
      <c r="M20" s="7">
        <v>6476</v>
      </c>
      <c r="N20" s="7">
        <v>28361</v>
      </c>
      <c r="O20" s="4">
        <f t="shared" si="1"/>
        <v>3.3794008647313158</v>
      </c>
    </row>
    <row r="21" spans="1:15">
      <c r="A21" s="14" t="s">
        <v>87</v>
      </c>
      <c r="B21" s="14" t="s">
        <v>86</v>
      </c>
      <c r="C21" s="6" t="s">
        <v>97</v>
      </c>
      <c r="D21" s="7">
        <v>36128</v>
      </c>
      <c r="E21" s="7">
        <v>10688</v>
      </c>
      <c r="F21" s="4">
        <f t="shared" si="0"/>
        <v>-0.70416297608503098</v>
      </c>
      <c r="J21" s="14" t="s">
        <v>87</v>
      </c>
      <c r="K21" s="14" t="s">
        <v>86</v>
      </c>
      <c r="L21" s="6" t="s">
        <v>97</v>
      </c>
      <c r="M21" s="7">
        <v>79789</v>
      </c>
      <c r="N21" s="7">
        <v>10688</v>
      </c>
      <c r="O21" s="4">
        <f t="shared" si="1"/>
        <v>-0.86604669816641389</v>
      </c>
    </row>
    <row r="22" spans="1:15">
      <c r="A22" s="14" t="s">
        <v>87</v>
      </c>
      <c r="B22" s="14" t="s">
        <v>86</v>
      </c>
      <c r="C22" s="6" t="s">
        <v>96</v>
      </c>
      <c r="D22" s="7">
        <v>2191</v>
      </c>
      <c r="E22" s="7">
        <v>30057</v>
      </c>
      <c r="F22" s="4">
        <f t="shared" si="0"/>
        <v>12.718393427658603</v>
      </c>
      <c r="J22" s="14" t="s">
        <v>87</v>
      </c>
      <c r="K22" s="14" t="s">
        <v>86</v>
      </c>
      <c r="L22" s="6" t="s">
        <v>96</v>
      </c>
      <c r="M22" s="7">
        <v>9106</v>
      </c>
      <c r="N22" s="7">
        <v>30057</v>
      </c>
      <c r="O22" s="4">
        <f t="shared" si="1"/>
        <v>2.3007906874588184</v>
      </c>
    </row>
    <row r="23" spans="1:15">
      <c r="A23" s="14" t="s">
        <v>87</v>
      </c>
      <c r="B23" s="14" t="s">
        <v>86</v>
      </c>
      <c r="C23" s="6" t="s">
        <v>95</v>
      </c>
      <c r="D23" s="7">
        <v>18125</v>
      </c>
      <c r="E23" s="7">
        <v>10222</v>
      </c>
      <c r="F23" s="4">
        <f t="shared" si="0"/>
        <v>-0.43602758620689658</v>
      </c>
      <c r="J23" s="14" t="s">
        <v>87</v>
      </c>
      <c r="K23" s="14" t="s">
        <v>86</v>
      </c>
      <c r="L23" s="6" t="s">
        <v>95</v>
      </c>
      <c r="M23" s="7">
        <v>27852</v>
      </c>
      <c r="N23" s="7">
        <v>10222</v>
      </c>
      <c r="O23" s="4">
        <f t="shared" si="1"/>
        <v>-0.63298865431566853</v>
      </c>
    </row>
    <row r="24" spans="1:15">
      <c r="A24" s="14" t="s">
        <v>87</v>
      </c>
      <c r="B24" s="14" t="s">
        <v>86</v>
      </c>
      <c r="C24" s="6" t="s">
        <v>94</v>
      </c>
      <c r="D24" s="7">
        <v>1305119</v>
      </c>
      <c r="E24" s="7">
        <v>1778474</v>
      </c>
      <c r="F24" s="4">
        <f t="shared" si="0"/>
        <v>0.36269106495269782</v>
      </c>
      <c r="J24" s="14" t="s">
        <v>87</v>
      </c>
      <c r="K24" s="14" t="s">
        <v>86</v>
      </c>
      <c r="L24" s="6" t="s">
        <v>94</v>
      </c>
      <c r="M24" s="7">
        <v>1250362</v>
      </c>
      <c r="N24" s="7">
        <v>1778474</v>
      </c>
      <c r="O24" s="4">
        <f t="shared" si="1"/>
        <v>0.42236728243500682</v>
      </c>
    </row>
    <row r="25" spans="1:15">
      <c r="A25" s="14" t="s">
        <v>87</v>
      </c>
      <c r="B25" s="14" t="s">
        <v>86</v>
      </c>
      <c r="C25" s="6" t="s">
        <v>93</v>
      </c>
      <c r="D25" s="7">
        <v>153770</v>
      </c>
      <c r="E25" s="7">
        <v>861477</v>
      </c>
      <c r="F25" s="4">
        <f t="shared" si="0"/>
        <v>4.60237367496911</v>
      </c>
      <c r="J25" s="14" t="s">
        <v>87</v>
      </c>
      <c r="K25" s="14" t="s">
        <v>86</v>
      </c>
      <c r="L25" s="6" t="s">
        <v>93</v>
      </c>
      <c r="M25" s="7">
        <v>292940</v>
      </c>
      <c r="N25" s="7">
        <v>861477</v>
      </c>
      <c r="O25" s="4">
        <f t="shared" si="1"/>
        <v>1.9407967501877517</v>
      </c>
    </row>
    <row r="26" spans="1:15">
      <c r="A26" s="14" t="s">
        <v>87</v>
      </c>
      <c r="B26" s="14" t="s">
        <v>86</v>
      </c>
      <c r="C26" s="6" t="s">
        <v>92</v>
      </c>
      <c r="D26" s="7">
        <v>120214</v>
      </c>
      <c r="E26" s="7">
        <v>150996</v>
      </c>
      <c r="F26" s="4">
        <f t="shared" si="0"/>
        <v>0.2560600262864558</v>
      </c>
      <c r="J26" s="14" t="s">
        <v>87</v>
      </c>
      <c r="K26" s="14" t="s">
        <v>86</v>
      </c>
      <c r="L26" s="6" t="s">
        <v>92</v>
      </c>
      <c r="M26" s="7">
        <v>71476</v>
      </c>
      <c r="N26" s="7">
        <v>150996</v>
      </c>
      <c r="O26" s="4">
        <f t="shared" si="1"/>
        <v>1.112541272594997</v>
      </c>
    </row>
    <row r="27" spans="1:15">
      <c r="A27" s="14" t="s">
        <v>87</v>
      </c>
      <c r="B27" s="14" t="s">
        <v>86</v>
      </c>
      <c r="C27" s="6" t="s">
        <v>91</v>
      </c>
      <c r="D27" s="7">
        <v>177559</v>
      </c>
      <c r="E27" s="7">
        <v>384351</v>
      </c>
      <c r="F27" s="4">
        <f t="shared" si="0"/>
        <v>1.1646382329253939</v>
      </c>
      <c r="J27" s="14" t="s">
        <v>87</v>
      </c>
      <c r="K27" s="14" t="s">
        <v>86</v>
      </c>
      <c r="L27" s="6" t="s">
        <v>91</v>
      </c>
      <c r="M27" s="7">
        <v>46597</v>
      </c>
      <c r="N27" s="7">
        <v>384351</v>
      </c>
      <c r="O27" s="4">
        <f t="shared" si="1"/>
        <v>7.2484065497778829</v>
      </c>
    </row>
    <row r="28" spans="1:15">
      <c r="A28" s="14" t="s">
        <v>87</v>
      </c>
      <c r="B28" s="14" t="s">
        <v>86</v>
      </c>
      <c r="C28" s="6" t="s">
        <v>90</v>
      </c>
      <c r="D28" s="7">
        <v>2651</v>
      </c>
      <c r="E28" s="7">
        <v>10650</v>
      </c>
      <c r="F28" s="4">
        <f t="shared" si="0"/>
        <v>3.0173519426631459</v>
      </c>
      <c r="J28" s="14" t="s">
        <v>87</v>
      </c>
      <c r="K28" s="14" t="s">
        <v>86</v>
      </c>
      <c r="L28" s="6" t="s">
        <v>90</v>
      </c>
      <c r="M28" s="7"/>
      <c r="N28" s="7">
        <v>10650</v>
      </c>
      <c r="O28" s="4"/>
    </row>
    <row r="29" spans="1:15">
      <c r="A29" s="14" t="s">
        <v>87</v>
      </c>
      <c r="B29" s="14" t="s">
        <v>86</v>
      </c>
      <c r="C29" s="6" t="s">
        <v>89</v>
      </c>
      <c r="D29" s="7">
        <v>3222</v>
      </c>
      <c r="E29" s="7">
        <v>1667</v>
      </c>
      <c r="F29" s="4">
        <f t="shared" si="0"/>
        <v>-0.48261949099937929</v>
      </c>
      <c r="J29" s="14" t="s">
        <v>87</v>
      </c>
      <c r="K29" s="14" t="s">
        <v>86</v>
      </c>
      <c r="L29" s="6" t="s">
        <v>89</v>
      </c>
      <c r="M29" s="7">
        <v>907</v>
      </c>
      <c r="N29" s="7">
        <v>1667</v>
      </c>
      <c r="O29" s="4">
        <f t="shared" si="1"/>
        <v>0.83792723263506064</v>
      </c>
    </row>
    <row r="30" spans="1:15">
      <c r="A30" s="14" t="s">
        <v>87</v>
      </c>
      <c r="B30" s="14" t="s">
        <v>86</v>
      </c>
      <c r="C30" s="6" t="s">
        <v>88</v>
      </c>
      <c r="D30" s="7">
        <v>427624</v>
      </c>
      <c r="E30" s="7">
        <v>85060</v>
      </c>
      <c r="F30" s="4">
        <f t="shared" si="0"/>
        <v>-0.80108693618693061</v>
      </c>
      <c r="J30" s="14" t="s">
        <v>87</v>
      </c>
      <c r="K30" s="14" t="s">
        <v>86</v>
      </c>
      <c r="L30" s="6" t="s">
        <v>88</v>
      </c>
      <c r="M30" s="7">
        <v>126203</v>
      </c>
      <c r="N30" s="7">
        <v>85060</v>
      </c>
      <c r="O30" s="4">
        <f t="shared" si="1"/>
        <v>-0.32600651331584829</v>
      </c>
    </row>
    <row r="31" spans="1:15">
      <c r="A31" s="14" t="s">
        <v>87</v>
      </c>
      <c r="B31" s="14" t="s">
        <v>86</v>
      </c>
      <c r="C31" s="6" t="s">
        <v>85</v>
      </c>
      <c r="D31" s="7">
        <v>499141</v>
      </c>
      <c r="E31" s="7">
        <v>246550</v>
      </c>
      <c r="F31" s="4">
        <f t="shared" si="0"/>
        <v>-0.50605139629884144</v>
      </c>
      <c r="J31" s="14" t="s">
        <v>87</v>
      </c>
      <c r="K31" s="14" t="s">
        <v>86</v>
      </c>
      <c r="L31" s="6" t="s">
        <v>85</v>
      </c>
      <c r="M31" s="7">
        <v>220248</v>
      </c>
      <c r="N31" s="7">
        <v>246550</v>
      </c>
      <c r="O31" s="4">
        <f t="shared" si="1"/>
        <v>0.11941992662816461</v>
      </c>
    </row>
    <row r="32" spans="1:15">
      <c r="A32" s="14" t="s">
        <v>3</v>
      </c>
      <c r="B32" s="20" t="s">
        <v>0</v>
      </c>
      <c r="C32" s="17"/>
      <c r="D32" s="9">
        <v>10184499</v>
      </c>
      <c r="E32" s="9">
        <v>5656272</v>
      </c>
      <c r="F32" s="4">
        <f t="shared" si="0"/>
        <v>-0.4446195144208861</v>
      </c>
      <c r="J32" s="14" t="s">
        <v>3</v>
      </c>
      <c r="K32" s="20" t="s">
        <v>0</v>
      </c>
      <c r="L32" s="17"/>
      <c r="M32" s="9">
        <v>7985306</v>
      </c>
      <c r="N32" s="9">
        <v>5656272</v>
      </c>
      <c r="O32" s="4">
        <f t="shared" si="1"/>
        <v>-0.29166496562561284</v>
      </c>
    </row>
    <row r="33" spans="1:15">
      <c r="A33" s="14" t="s">
        <v>3</v>
      </c>
      <c r="B33" s="14" t="s">
        <v>63</v>
      </c>
      <c r="C33" s="10" t="s">
        <v>0</v>
      </c>
      <c r="D33" s="9">
        <v>2053533</v>
      </c>
      <c r="E33" s="9">
        <v>1403104</v>
      </c>
      <c r="F33" s="4">
        <f t="shared" si="0"/>
        <v>-0.31673657058347737</v>
      </c>
      <c r="J33" s="14" t="s">
        <v>3</v>
      </c>
      <c r="K33" s="14" t="s">
        <v>63</v>
      </c>
      <c r="L33" s="10" t="s">
        <v>0</v>
      </c>
      <c r="M33" s="9">
        <v>1034390</v>
      </c>
      <c r="N33" s="9">
        <v>1403104</v>
      </c>
      <c r="O33" s="4">
        <f t="shared" si="1"/>
        <v>0.35645549550943068</v>
      </c>
    </row>
    <row r="34" spans="1:15">
      <c r="A34" s="14" t="s">
        <v>3</v>
      </c>
      <c r="B34" s="14" t="s">
        <v>63</v>
      </c>
      <c r="C34" s="6" t="s">
        <v>84</v>
      </c>
      <c r="D34" s="7">
        <v>300800</v>
      </c>
      <c r="E34" s="7">
        <v>277623</v>
      </c>
      <c r="F34" s="4">
        <f t="shared" si="0"/>
        <v>-7.7051196808510636E-2</v>
      </c>
      <c r="J34" s="14" t="s">
        <v>3</v>
      </c>
      <c r="K34" s="14" t="s">
        <v>63</v>
      </c>
      <c r="L34" s="6" t="s">
        <v>84</v>
      </c>
      <c r="M34" s="7">
        <v>444432</v>
      </c>
      <c r="N34" s="7">
        <v>277623</v>
      </c>
      <c r="O34" s="4">
        <f t="shared" si="1"/>
        <v>-0.37533075926125931</v>
      </c>
    </row>
    <row r="35" spans="1:15">
      <c r="A35" s="14" t="s">
        <v>3</v>
      </c>
      <c r="B35" s="14" t="s">
        <v>63</v>
      </c>
      <c r="C35" s="6" t="s">
        <v>82</v>
      </c>
      <c r="D35" s="7">
        <v>12700</v>
      </c>
      <c r="E35" s="7"/>
      <c r="F35" s="4">
        <f t="shared" si="0"/>
        <v>-1</v>
      </c>
      <c r="J35" s="14" t="s">
        <v>3</v>
      </c>
      <c r="K35" s="14" t="s">
        <v>63</v>
      </c>
      <c r="L35" s="6" t="s">
        <v>157</v>
      </c>
      <c r="M35" s="7">
        <v>7496</v>
      </c>
      <c r="N35" s="7"/>
      <c r="O35" s="4">
        <f t="shared" si="1"/>
        <v>-1</v>
      </c>
    </row>
    <row r="36" spans="1:15">
      <c r="A36" s="14" t="s">
        <v>3</v>
      </c>
      <c r="B36" s="14" t="s">
        <v>63</v>
      </c>
      <c r="C36" s="6" t="s">
        <v>81</v>
      </c>
      <c r="D36" s="7">
        <v>105300</v>
      </c>
      <c r="E36" s="7">
        <v>330290</v>
      </c>
      <c r="F36" s="4">
        <f t="shared" si="0"/>
        <v>2.1366571699905035</v>
      </c>
      <c r="J36" s="14" t="s">
        <v>3</v>
      </c>
      <c r="K36" s="14" t="s">
        <v>63</v>
      </c>
      <c r="L36" s="6" t="s">
        <v>81</v>
      </c>
      <c r="M36" s="7">
        <v>60792</v>
      </c>
      <c r="N36" s="7">
        <v>330290</v>
      </c>
      <c r="O36" s="4">
        <f t="shared" si="1"/>
        <v>4.433116199499934</v>
      </c>
    </row>
    <row r="37" spans="1:15">
      <c r="A37" s="14" t="s">
        <v>3</v>
      </c>
      <c r="B37" s="14" t="s">
        <v>63</v>
      </c>
      <c r="C37" s="6" t="s">
        <v>80</v>
      </c>
      <c r="D37" s="7">
        <v>9765</v>
      </c>
      <c r="E37" s="7">
        <v>1480</v>
      </c>
      <c r="F37" s="4">
        <f t="shared" si="0"/>
        <v>-0.84843830005120324</v>
      </c>
      <c r="J37" s="14" t="s">
        <v>3</v>
      </c>
      <c r="K37" s="14" t="s">
        <v>63</v>
      </c>
      <c r="L37" s="6" t="s">
        <v>80</v>
      </c>
      <c r="M37" s="7"/>
      <c r="N37" s="7">
        <v>1480</v>
      </c>
      <c r="O37" s="4"/>
    </row>
    <row r="38" spans="1:15">
      <c r="A38" s="14" t="s">
        <v>3</v>
      </c>
      <c r="B38" s="14" t="s">
        <v>63</v>
      </c>
      <c r="C38" s="6" t="s">
        <v>182</v>
      </c>
      <c r="D38" s="7">
        <v>8733</v>
      </c>
      <c r="E38" s="7"/>
      <c r="F38" s="4">
        <f t="shared" si="0"/>
        <v>-1</v>
      </c>
      <c r="J38" s="14" t="s">
        <v>3</v>
      </c>
      <c r="K38" s="14" t="s">
        <v>63</v>
      </c>
      <c r="L38" s="6" t="s">
        <v>79</v>
      </c>
      <c r="M38" s="7">
        <v>105572</v>
      </c>
      <c r="N38" s="7">
        <v>161584</v>
      </c>
      <c r="O38" s="4">
        <f t="shared" si="1"/>
        <v>0.53055734475050198</v>
      </c>
    </row>
    <row r="39" spans="1:15">
      <c r="A39" s="14" t="s">
        <v>3</v>
      </c>
      <c r="B39" s="14" t="s">
        <v>63</v>
      </c>
      <c r="C39" s="6" t="s">
        <v>79</v>
      </c>
      <c r="D39" s="7">
        <v>90383</v>
      </c>
      <c r="E39" s="7">
        <v>161584</v>
      </c>
      <c r="F39" s="4">
        <f t="shared" si="0"/>
        <v>0.787769823971322</v>
      </c>
      <c r="J39" s="14" t="s">
        <v>3</v>
      </c>
      <c r="K39" s="14" t="s">
        <v>63</v>
      </c>
      <c r="L39" s="6" t="s">
        <v>78</v>
      </c>
      <c r="M39" s="7">
        <v>126969</v>
      </c>
      <c r="N39" s="7">
        <v>147474</v>
      </c>
      <c r="O39" s="4">
        <f t="shared" si="1"/>
        <v>0.16149611322448787</v>
      </c>
    </row>
    <row r="40" spans="1:15">
      <c r="A40" s="14" t="s">
        <v>3</v>
      </c>
      <c r="B40" s="14" t="s">
        <v>63</v>
      </c>
      <c r="C40" s="6" t="s">
        <v>78</v>
      </c>
      <c r="D40" s="7">
        <v>1075258</v>
      </c>
      <c r="E40" s="7">
        <v>147474</v>
      </c>
      <c r="F40" s="4">
        <f t="shared" si="0"/>
        <v>-0.86284780024887053</v>
      </c>
      <c r="J40" s="14" t="s">
        <v>3</v>
      </c>
      <c r="K40" s="14" t="s">
        <v>63</v>
      </c>
      <c r="L40" s="6" t="s">
        <v>77</v>
      </c>
      <c r="M40" s="7"/>
      <c r="N40" s="7">
        <v>1129</v>
      </c>
      <c r="O40" s="4"/>
    </row>
    <row r="41" spans="1:15">
      <c r="A41" s="14" t="s">
        <v>3</v>
      </c>
      <c r="B41" s="14" t="s">
        <v>63</v>
      </c>
      <c r="C41" s="6" t="s">
        <v>77</v>
      </c>
      <c r="D41" s="7"/>
      <c r="E41" s="7">
        <v>1129</v>
      </c>
      <c r="F41" s="4"/>
      <c r="J41" s="14" t="s">
        <v>3</v>
      </c>
      <c r="K41" s="14" t="s">
        <v>63</v>
      </c>
      <c r="L41" s="6" t="s">
        <v>76</v>
      </c>
      <c r="M41" s="7">
        <v>59130</v>
      </c>
      <c r="N41" s="7">
        <v>117542</v>
      </c>
      <c r="O41" s="4">
        <f t="shared" si="1"/>
        <v>0.9878572636563504</v>
      </c>
    </row>
    <row r="42" spans="1:15">
      <c r="A42" s="14" t="s">
        <v>3</v>
      </c>
      <c r="B42" s="14" t="s">
        <v>63</v>
      </c>
      <c r="C42" s="6" t="s">
        <v>76</v>
      </c>
      <c r="D42" s="7">
        <v>50019</v>
      </c>
      <c r="E42" s="7">
        <v>117542</v>
      </c>
      <c r="F42" s="4">
        <f t="shared" si="0"/>
        <v>1.3499470201323498</v>
      </c>
      <c r="J42" s="14" t="s">
        <v>3</v>
      </c>
      <c r="K42" s="14" t="s">
        <v>63</v>
      </c>
      <c r="L42" s="6" t="s">
        <v>156</v>
      </c>
      <c r="M42" s="7">
        <v>4250</v>
      </c>
      <c r="N42" s="7"/>
      <c r="O42" s="4">
        <f t="shared" si="1"/>
        <v>-1</v>
      </c>
    </row>
    <row r="43" spans="1:15">
      <c r="A43" s="14" t="s">
        <v>3</v>
      </c>
      <c r="B43" s="14" t="s">
        <v>63</v>
      </c>
      <c r="C43" s="6" t="s">
        <v>75</v>
      </c>
      <c r="D43" s="7">
        <v>26689</v>
      </c>
      <c r="E43" s="7">
        <v>26140</v>
      </c>
      <c r="F43" s="4">
        <f t="shared" si="0"/>
        <v>-2.0570272396867623E-2</v>
      </c>
      <c r="J43" s="14" t="s">
        <v>3</v>
      </c>
      <c r="K43" s="14" t="s">
        <v>63</v>
      </c>
      <c r="L43" s="6" t="s">
        <v>75</v>
      </c>
      <c r="M43" s="7">
        <v>29210</v>
      </c>
      <c r="N43" s="7">
        <v>26140</v>
      </c>
      <c r="O43" s="4">
        <f t="shared" si="1"/>
        <v>-0.10510099281068128</v>
      </c>
    </row>
    <row r="44" spans="1:15">
      <c r="A44" s="14" t="s">
        <v>3</v>
      </c>
      <c r="B44" s="14" t="s">
        <v>63</v>
      </c>
      <c r="C44" s="6" t="s">
        <v>73</v>
      </c>
      <c r="D44" s="7">
        <v>25000</v>
      </c>
      <c r="E44" s="7"/>
      <c r="F44" s="4">
        <f t="shared" si="0"/>
        <v>-1</v>
      </c>
      <c r="J44" s="14" t="s">
        <v>3</v>
      </c>
      <c r="K44" s="14" t="s">
        <v>63</v>
      </c>
      <c r="L44" s="6" t="s">
        <v>71</v>
      </c>
      <c r="M44" s="7">
        <v>12611</v>
      </c>
      <c r="N44" s="7">
        <v>14105</v>
      </c>
      <c r="O44" s="4">
        <f t="shared" si="1"/>
        <v>0.11846800412338435</v>
      </c>
    </row>
    <row r="45" spans="1:15">
      <c r="A45" s="14" t="s">
        <v>3</v>
      </c>
      <c r="B45" s="14" t="s">
        <v>63</v>
      </c>
      <c r="C45" s="6" t="s">
        <v>71</v>
      </c>
      <c r="D45" s="7">
        <v>183308</v>
      </c>
      <c r="E45" s="7">
        <v>14105</v>
      </c>
      <c r="F45" s="4">
        <f t="shared" si="0"/>
        <v>-0.92305300368778231</v>
      </c>
      <c r="J45" s="14" t="s">
        <v>3</v>
      </c>
      <c r="K45" s="14" t="s">
        <v>63</v>
      </c>
      <c r="L45" s="6" t="s">
        <v>70</v>
      </c>
      <c r="M45" s="7">
        <v>4500</v>
      </c>
      <c r="N45" s="7">
        <v>11926</v>
      </c>
      <c r="O45" s="4">
        <f t="shared" si="1"/>
        <v>1.6502222222222223</v>
      </c>
    </row>
    <row r="46" spans="1:15">
      <c r="A46" s="14" t="s">
        <v>3</v>
      </c>
      <c r="B46" s="14" t="s">
        <v>63</v>
      </c>
      <c r="C46" s="6" t="s">
        <v>70</v>
      </c>
      <c r="D46" s="7"/>
      <c r="E46" s="7">
        <v>11926</v>
      </c>
      <c r="F46" s="4"/>
      <c r="J46" s="14" t="s">
        <v>3</v>
      </c>
      <c r="K46" s="14" t="s">
        <v>63</v>
      </c>
      <c r="L46" s="6" t="s">
        <v>69</v>
      </c>
      <c r="M46" s="7">
        <v>22796</v>
      </c>
      <c r="N46" s="7">
        <v>16595</v>
      </c>
      <c r="O46" s="4">
        <f t="shared" si="1"/>
        <v>-0.27202140726443236</v>
      </c>
    </row>
    <row r="47" spans="1:15">
      <c r="A47" s="14" t="s">
        <v>3</v>
      </c>
      <c r="B47" s="14" t="s">
        <v>63</v>
      </c>
      <c r="C47" s="6" t="s">
        <v>69</v>
      </c>
      <c r="D47" s="7"/>
      <c r="E47" s="7">
        <v>16595</v>
      </c>
      <c r="F47" s="4"/>
      <c r="J47" s="14" t="s">
        <v>3</v>
      </c>
      <c r="K47" s="14" t="s">
        <v>63</v>
      </c>
      <c r="L47" s="6" t="s">
        <v>68</v>
      </c>
      <c r="M47" s="7">
        <v>97438</v>
      </c>
      <c r="N47" s="7">
        <v>171890</v>
      </c>
      <c r="O47" s="4">
        <f t="shared" si="1"/>
        <v>0.76409614318848906</v>
      </c>
    </row>
    <row r="48" spans="1:15">
      <c r="A48" s="14" t="s">
        <v>3</v>
      </c>
      <c r="B48" s="14" t="s">
        <v>63</v>
      </c>
      <c r="C48" s="6" t="s">
        <v>68</v>
      </c>
      <c r="D48" s="7">
        <v>100481</v>
      </c>
      <c r="E48" s="7">
        <v>171890</v>
      </c>
      <c r="F48" s="4">
        <f t="shared" si="0"/>
        <v>0.71067166927080738</v>
      </c>
      <c r="J48" s="14" t="s">
        <v>3</v>
      </c>
      <c r="K48" s="14" t="s">
        <v>63</v>
      </c>
      <c r="L48" s="6" t="s">
        <v>67</v>
      </c>
      <c r="M48" s="7">
        <v>25053</v>
      </c>
      <c r="N48" s="7">
        <v>52420</v>
      </c>
      <c r="O48" s="4">
        <f t="shared" si="1"/>
        <v>1.0923641879216062</v>
      </c>
    </row>
    <row r="49" spans="1:15">
      <c r="A49" s="14" t="s">
        <v>3</v>
      </c>
      <c r="B49" s="14" t="s">
        <v>63</v>
      </c>
      <c r="C49" s="6" t="s">
        <v>67</v>
      </c>
      <c r="D49" s="7">
        <v>35091</v>
      </c>
      <c r="E49" s="7">
        <v>52420</v>
      </c>
      <c r="F49" s="4">
        <f t="shared" si="0"/>
        <v>0.49383032686443817</v>
      </c>
      <c r="J49" s="14" t="s">
        <v>3</v>
      </c>
      <c r="K49" s="14" t="s">
        <v>63</v>
      </c>
      <c r="L49" s="6" t="s">
        <v>65</v>
      </c>
      <c r="M49" s="7">
        <v>25161</v>
      </c>
      <c r="N49" s="7">
        <v>9000</v>
      </c>
      <c r="O49" s="4">
        <f t="shared" si="1"/>
        <v>-0.64230356504113506</v>
      </c>
    </row>
    <row r="50" spans="1:15">
      <c r="A50" s="14" t="s">
        <v>3</v>
      </c>
      <c r="B50" s="14" t="s">
        <v>63</v>
      </c>
      <c r="C50" s="6" t="s">
        <v>65</v>
      </c>
      <c r="D50" s="7">
        <v>26391</v>
      </c>
      <c r="E50" s="7">
        <v>9000</v>
      </c>
      <c r="F50" s="4">
        <f t="shared" si="0"/>
        <v>-0.65897465044901671</v>
      </c>
      <c r="J50" s="14" t="s">
        <v>3</v>
      </c>
      <c r="K50" s="14" t="s">
        <v>63</v>
      </c>
      <c r="L50" s="6" t="s">
        <v>64</v>
      </c>
      <c r="M50" s="7">
        <v>8980</v>
      </c>
      <c r="N50" s="7">
        <v>11411</v>
      </c>
      <c r="O50" s="4">
        <f t="shared" si="1"/>
        <v>0.27071269487750554</v>
      </c>
    </row>
    <row r="51" spans="1:15">
      <c r="A51" s="14" t="s">
        <v>3</v>
      </c>
      <c r="B51" s="14" t="s">
        <v>63</v>
      </c>
      <c r="C51" s="6" t="s">
        <v>64</v>
      </c>
      <c r="D51" s="7">
        <v>3615</v>
      </c>
      <c r="E51" s="7">
        <v>11411</v>
      </c>
      <c r="F51" s="4">
        <f t="shared" si="0"/>
        <v>2.1565698478561548</v>
      </c>
      <c r="J51" s="14" t="s">
        <v>3</v>
      </c>
      <c r="K51" s="14" t="s">
        <v>63</v>
      </c>
      <c r="L51" s="6" t="s">
        <v>62</v>
      </c>
      <c r="M51" s="7"/>
      <c r="N51" s="7">
        <v>52495</v>
      </c>
      <c r="O51" s="4"/>
    </row>
    <row r="52" spans="1:15">
      <c r="A52" s="14" t="s">
        <v>3</v>
      </c>
      <c r="B52" s="14" t="s">
        <v>63</v>
      </c>
      <c r="C52" s="6" t="s">
        <v>62</v>
      </c>
      <c r="D52" s="7"/>
      <c r="E52" s="7">
        <v>52495</v>
      </c>
      <c r="F52" s="4"/>
      <c r="J52" s="14" t="s">
        <v>3</v>
      </c>
      <c r="K52" s="14" t="s">
        <v>53</v>
      </c>
      <c r="L52" s="10" t="s">
        <v>0</v>
      </c>
      <c r="M52" s="9">
        <v>307222</v>
      </c>
      <c r="N52" s="9">
        <v>149714</v>
      </c>
      <c r="O52" s="4">
        <f t="shared" si="1"/>
        <v>-0.5126846384699012</v>
      </c>
    </row>
    <row r="53" spans="1:15">
      <c r="A53" s="14" t="s">
        <v>3</v>
      </c>
      <c r="B53" s="14" t="s">
        <v>53</v>
      </c>
      <c r="C53" s="10" t="s">
        <v>0</v>
      </c>
      <c r="D53" s="9">
        <v>321622</v>
      </c>
      <c r="E53" s="9">
        <v>149714</v>
      </c>
      <c r="F53" s="4">
        <f t="shared" si="0"/>
        <v>-0.53450323671888123</v>
      </c>
      <c r="J53" s="14" t="s">
        <v>3</v>
      </c>
      <c r="K53" s="14" t="s">
        <v>53</v>
      </c>
      <c r="L53" s="6" t="s">
        <v>155</v>
      </c>
      <c r="M53" s="7"/>
      <c r="N53" s="7">
        <v>30863</v>
      </c>
      <c r="O53" s="4"/>
    </row>
    <row r="54" spans="1:15">
      <c r="A54" s="14" t="s">
        <v>3</v>
      </c>
      <c r="B54" s="14" t="s">
        <v>53</v>
      </c>
      <c r="C54" s="6" t="s">
        <v>155</v>
      </c>
      <c r="D54" s="7"/>
      <c r="E54" s="7">
        <v>30863</v>
      </c>
      <c r="F54" s="4"/>
      <c r="J54" s="14" t="s">
        <v>3</v>
      </c>
      <c r="K54" s="14" t="s">
        <v>53</v>
      </c>
      <c r="L54" s="6" t="s">
        <v>60</v>
      </c>
      <c r="M54" s="7"/>
      <c r="N54" s="7">
        <v>4613</v>
      </c>
      <c r="O54" s="4"/>
    </row>
    <row r="55" spans="1:15">
      <c r="A55" s="14" t="s">
        <v>3</v>
      </c>
      <c r="B55" s="14" t="s">
        <v>53</v>
      </c>
      <c r="C55" s="6" t="s">
        <v>60</v>
      </c>
      <c r="D55" s="7">
        <v>33499</v>
      </c>
      <c r="E55" s="7">
        <v>4613</v>
      </c>
      <c r="F55" s="4">
        <f t="shared" si="0"/>
        <v>-0.86229439684766707</v>
      </c>
      <c r="J55" s="14" t="s">
        <v>3</v>
      </c>
      <c r="K55" s="14" t="s">
        <v>53</v>
      </c>
      <c r="L55" s="6" t="s">
        <v>154</v>
      </c>
      <c r="M55" s="7">
        <v>60724</v>
      </c>
      <c r="N55" s="7">
        <v>18602</v>
      </c>
      <c r="O55" s="4">
        <f t="shared" si="1"/>
        <v>-0.69366313154601145</v>
      </c>
    </row>
    <row r="56" spans="1:15">
      <c r="A56" s="14" t="s">
        <v>3</v>
      </c>
      <c r="B56" s="14" t="s">
        <v>53</v>
      </c>
      <c r="C56" s="6" t="s">
        <v>59</v>
      </c>
      <c r="D56" s="7">
        <v>27819</v>
      </c>
      <c r="E56" s="7"/>
      <c r="F56" s="4">
        <f t="shared" si="0"/>
        <v>-1</v>
      </c>
      <c r="J56" s="14" t="s">
        <v>3</v>
      </c>
      <c r="K56" s="14" t="s">
        <v>53</v>
      </c>
      <c r="L56" s="6" t="s">
        <v>153</v>
      </c>
      <c r="M56" s="7">
        <v>12071</v>
      </c>
      <c r="N56" s="7">
        <v>12071</v>
      </c>
      <c r="O56" s="4">
        <f t="shared" si="1"/>
        <v>0</v>
      </c>
    </row>
    <row r="57" spans="1:15">
      <c r="A57" s="14" t="s">
        <v>3</v>
      </c>
      <c r="B57" s="14" t="s">
        <v>53</v>
      </c>
      <c r="C57" s="6" t="s">
        <v>154</v>
      </c>
      <c r="D57" s="7">
        <v>65897</v>
      </c>
      <c r="E57" s="7">
        <v>18602</v>
      </c>
      <c r="F57" s="4">
        <f t="shared" si="0"/>
        <v>-0.71771097318542576</v>
      </c>
      <c r="J57" s="14" t="s">
        <v>3</v>
      </c>
      <c r="K57" s="14" t="s">
        <v>53</v>
      </c>
      <c r="L57" s="6" t="s">
        <v>167</v>
      </c>
      <c r="M57" s="7">
        <v>3712</v>
      </c>
      <c r="N57" s="7">
        <v>2486</v>
      </c>
      <c r="O57" s="4">
        <f t="shared" si="1"/>
        <v>-0.33028017241379309</v>
      </c>
    </row>
    <row r="58" spans="1:15">
      <c r="A58" s="14" t="s">
        <v>3</v>
      </c>
      <c r="B58" s="14" t="s">
        <v>53</v>
      </c>
      <c r="C58" s="6" t="s">
        <v>153</v>
      </c>
      <c r="D58" s="7">
        <v>2906</v>
      </c>
      <c r="E58" s="7">
        <v>12071</v>
      </c>
      <c r="F58" s="4">
        <f t="shared" si="0"/>
        <v>3.153819683413627</v>
      </c>
      <c r="J58" s="14" t="s">
        <v>3</v>
      </c>
      <c r="K58" s="14" t="s">
        <v>53</v>
      </c>
      <c r="L58" s="6" t="s">
        <v>54</v>
      </c>
      <c r="M58" s="7">
        <v>230715</v>
      </c>
      <c r="N58" s="7">
        <v>50240</v>
      </c>
      <c r="O58" s="4">
        <f t="shared" si="1"/>
        <v>-0.78224216024098991</v>
      </c>
    </row>
    <row r="59" spans="1:15">
      <c r="A59" s="14" t="s">
        <v>3</v>
      </c>
      <c r="B59" s="14" t="s">
        <v>53</v>
      </c>
      <c r="C59" s="6" t="s">
        <v>167</v>
      </c>
      <c r="D59" s="7">
        <v>903</v>
      </c>
      <c r="E59" s="7">
        <v>2486</v>
      </c>
      <c r="F59" s="4">
        <f t="shared" si="0"/>
        <v>1.7530454042081949</v>
      </c>
      <c r="J59" s="14" t="s">
        <v>3</v>
      </c>
      <c r="K59" s="14" t="s">
        <v>53</v>
      </c>
      <c r="L59" s="6" t="s">
        <v>52</v>
      </c>
      <c r="M59" s="7"/>
      <c r="N59" s="7">
        <v>30839</v>
      </c>
      <c r="O59" s="4"/>
    </row>
    <row r="60" spans="1:15">
      <c r="A60" s="14" t="s">
        <v>3</v>
      </c>
      <c r="B60" s="14" t="s">
        <v>53</v>
      </c>
      <c r="C60" s="6" t="s">
        <v>54</v>
      </c>
      <c r="D60" s="7">
        <v>157740</v>
      </c>
      <c r="E60" s="7">
        <v>50240</v>
      </c>
      <c r="F60" s="4">
        <f t="shared" si="0"/>
        <v>-0.68150120451375684</v>
      </c>
      <c r="J60" s="14" t="s">
        <v>3</v>
      </c>
      <c r="K60" s="14" t="s">
        <v>43</v>
      </c>
      <c r="L60" s="10" t="s">
        <v>0</v>
      </c>
      <c r="M60" s="9">
        <v>243027</v>
      </c>
      <c r="N60" s="9">
        <v>361969</v>
      </c>
      <c r="O60" s="4">
        <f t="shared" si="1"/>
        <v>0.48941887115423388</v>
      </c>
    </row>
    <row r="61" spans="1:15">
      <c r="A61" s="14" t="s">
        <v>3</v>
      </c>
      <c r="B61" s="14" t="s">
        <v>53</v>
      </c>
      <c r="C61" s="6" t="s">
        <v>52</v>
      </c>
      <c r="D61" s="7">
        <v>32858</v>
      </c>
      <c r="E61" s="7">
        <v>30839</v>
      </c>
      <c r="F61" s="4">
        <f t="shared" si="0"/>
        <v>-6.1446223142004992E-2</v>
      </c>
      <c r="J61" s="14" t="s">
        <v>3</v>
      </c>
      <c r="K61" s="14" t="s">
        <v>43</v>
      </c>
      <c r="L61" s="6" t="s">
        <v>150</v>
      </c>
      <c r="M61" s="7">
        <v>1116</v>
      </c>
      <c r="N61" s="7"/>
      <c r="O61" s="4">
        <f t="shared" si="1"/>
        <v>-1</v>
      </c>
    </row>
    <row r="62" spans="1:15">
      <c r="A62" s="14" t="s">
        <v>3</v>
      </c>
      <c r="B62" s="14" t="s">
        <v>43</v>
      </c>
      <c r="C62" s="10" t="s">
        <v>0</v>
      </c>
      <c r="D62" s="9">
        <v>405004</v>
      </c>
      <c r="E62" s="9">
        <v>361969</v>
      </c>
      <c r="F62" s="4">
        <f t="shared" si="0"/>
        <v>-0.10625820979545882</v>
      </c>
      <c r="J62" s="14" t="s">
        <v>3</v>
      </c>
      <c r="K62" s="14" t="s">
        <v>43</v>
      </c>
      <c r="L62" s="6" t="s">
        <v>50</v>
      </c>
      <c r="M62" s="7">
        <v>20213</v>
      </c>
      <c r="N62" s="7"/>
      <c r="O62" s="4">
        <f t="shared" si="1"/>
        <v>-1</v>
      </c>
    </row>
    <row r="63" spans="1:15">
      <c r="A63" s="14" t="s">
        <v>3</v>
      </c>
      <c r="B63" s="14" t="s">
        <v>43</v>
      </c>
      <c r="C63" s="6" t="s">
        <v>149</v>
      </c>
      <c r="D63" s="7">
        <v>2657</v>
      </c>
      <c r="E63" s="7"/>
      <c r="F63" s="4">
        <f t="shared" si="0"/>
        <v>-1</v>
      </c>
      <c r="J63" s="14" t="s">
        <v>3</v>
      </c>
      <c r="K63" s="14" t="s">
        <v>43</v>
      </c>
      <c r="L63" s="6" t="s">
        <v>49</v>
      </c>
      <c r="M63" s="7">
        <v>9490</v>
      </c>
      <c r="N63" s="7">
        <v>338843</v>
      </c>
      <c r="O63" s="4">
        <f t="shared" si="1"/>
        <v>34.705268703898838</v>
      </c>
    </row>
    <row r="64" spans="1:15">
      <c r="A64" s="14" t="s">
        <v>3</v>
      </c>
      <c r="B64" s="14" t="s">
        <v>43</v>
      </c>
      <c r="C64" s="6" t="s">
        <v>148</v>
      </c>
      <c r="D64" s="7">
        <v>1486</v>
      </c>
      <c r="E64" s="7"/>
      <c r="F64" s="4">
        <f t="shared" si="0"/>
        <v>-1</v>
      </c>
      <c r="J64" s="14" t="s">
        <v>3</v>
      </c>
      <c r="K64" s="14" t="s">
        <v>43</v>
      </c>
      <c r="L64" s="6" t="s">
        <v>47</v>
      </c>
      <c r="M64" s="7">
        <v>25271</v>
      </c>
      <c r="N64" s="7"/>
      <c r="O64" s="4">
        <f t="shared" si="1"/>
        <v>-1</v>
      </c>
    </row>
    <row r="65" spans="1:15">
      <c r="A65" s="14" t="s">
        <v>3</v>
      </c>
      <c r="B65" s="14" t="s">
        <v>43</v>
      </c>
      <c r="C65" s="6" t="s">
        <v>50</v>
      </c>
      <c r="D65" s="7">
        <v>23797</v>
      </c>
      <c r="E65" s="7"/>
      <c r="F65" s="4">
        <f t="shared" si="0"/>
        <v>-1</v>
      </c>
      <c r="J65" s="14" t="s">
        <v>3</v>
      </c>
      <c r="K65" s="14" t="s">
        <v>43</v>
      </c>
      <c r="L65" s="6" t="s">
        <v>146</v>
      </c>
      <c r="M65" s="7">
        <v>10400</v>
      </c>
      <c r="N65" s="7"/>
      <c r="O65" s="4">
        <f t="shared" si="1"/>
        <v>-1</v>
      </c>
    </row>
    <row r="66" spans="1:15">
      <c r="A66" s="14" t="s">
        <v>3</v>
      </c>
      <c r="B66" s="14" t="s">
        <v>43</v>
      </c>
      <c r="C66" s="6" t="s">
        <v>49</v>
      </c>
      <c r="D66" s="7">
        <v>157287</v>
      </c>
      <c r="E66" s="7">
        <v>338843</v>
      </c>
      <c r="F66" s="4">
        <f t="shared" si="0"/>
        <v>1.1542975579672827</v>
      </c>
      <c r="J66" s="14" t="s">
        <v>3</v>
      </c>
      <c r="K66" s="14" t="s">
        <v>43</v>
      </c>
      <c r="L66" s="6" t="s">
        <v>184</v>
      </c>
      <c r="M66" s="7"/>
      <c r="N66" s="7">
        <v>7418</v>
      </c>
      <c r="O66" s="4"/>
    </row>
    <row r="67" spans="1:15">
      <c r="A67" s="14" t="s">
        <v>3</v>
      </c>
      <c r="B67" s="14" t="s">
        <v>43</v>
      </c>
      <c r="C67" s="6" t="s">
        <v>48</v>
      </c>
      <c r="D67" s="7">
        <v>9252</v>
      </c>
      <c r="E67" s="7"/>
      <c r="F67" s="4">
        <f t="shared" si="0"/>
        <v>-1</v>
      </c>
      <c r="J67" s="14" t="s">
        <v>3</v>
      </c>
      <c r="K67" s="14" t="s">
        <v>43</v>
      </c>
      <c r="L67" s="6" t="s">
        <v>145</v>
      </c>
      <c r="M67" s="7">
        <v>161256</v>
      </c>
      <c r="N67" s="7">
        <v>5657</v>
      </c>
      <c r="O67" s="4">
        <f t="shared" si="1"/>
        <v>-0.96491913479188374</v>
      </c>
    </row>
    <row r="68" spans="1:15">
      <c r="A68" s="14" t="s">
        <v>3</v>
      </c>
      <c r="B68" s="14" t="s">
        <v>43</v>
      </c>
      <c r="C68" s="6" t="s">
        <v>47</v>
      </c>
      <c r="D68" s="7">
        <v>122178</v>
      </c>
      <c r="E68" s="7"/>
      <c r="F68" s="4">
        <f t="shared" ref="F68:F122" si="2">(E68-D68)/D68</f>
        <v>-1</v>
      </c>
      <c r="J68" s="14" t="s">
        <v>3</v>
      </c>
      <c r="K68" s="14" t="s">
        <v>43</v>
      </c>
      <c r="L68" s="6" t="s">
        <v>143</v>
      </c>
      <c r="M68" s="7">
        <v>8108</v>
      </c>
      <c r="N68" s="7"/>
      <c r="O68" s="4">
        <f t="shared" ref="O68:O114" si="3">(N68-M68)/M68</f>
        <v>-1</v>
      </c>
    </row>
    <row r="69" spans="1:15">
      <c r="A69" s="14" t="s">
        <v>3</v>
      </c>
      <c r="B69" s="14" t="s">
        <v>43</v>
      </c>
      <c r="C69" s="6" t="s">
        <v>183</v>
      </c>
      <c r="D69" s="7">
        <v>59080</v>
      </c>
      <c r="E69" s="7"/>
      <c r="F69" s="4">
        <f t="shared" si="2"/>
        <v>-1</v>
      </c>
      <c r="J69" s="14" t="s">
        <v>3</v>
      </c>
      <c r="K69" s="14" t="s">
        <v>43</v>
      </c>
      <c r="L69" s="6" t="s">
        <v>141</v>
      </c>
      <c r="M69" s="7">
        <v>2678</v>
      </c>
      <c r="N69" s="7"/>
      <c r="O69" s="4">
        <f t="shared" si="3"/>
        <v>-1</v>
      </c>
    </row>
    <row r="70" spans="1:15">
      <c r="A70" s="14" t="s">
        <v>3</v>
      </c>
      <c r="B70" s="14" t="s">
        <v>43</v>
      </c>
      <c r="C70" s="6" t="s">
        <v>184</v>
      </c>
      <c r="D70" s="7">
        <v>2730</v>
      </c>
      <c r="E70" s="7">
        <v>7418</v>
      </c>
      <c r="F70" s="4">
        <f t="shared" si="2"/>
        <v>1.7172161172161171</v>
      </c>
      <c r="J70" s="14" t="s">
        <v>3</v>
      </c>
      <c r="K70" s="14" t="s">
        <v>43</v>
      </c>
      <c r="L70" s="6" t="s">
        <v>170</v>
      </c>
      <c r="M70" s="7">
        <v>2400</v>
      </c>
      <c r="N70" s="7"/>
      <c r="O70" s="4">
        <f t="shared" si="3"/>
        <v>-1</v>
      </c>
    </row>
    <row r="71" spans="1:15">
      <c r="A71" s="14" t="s">
        <v>3</v>
      </c>
      <c r="B71" s="14" t="s">
        <v>43</v>
      </c>
      <c r="C71" s="6" t="s">
        <v>145</v>
      </c>
      <c r="D71" s="7">
        <v>2775</v>
      </c>
      <c r="E71" s="7">
        <v>5657</v>
      </c>
      <c r="F71" s="4">
        <f t="shared" si="2"/>
        <v>1.0385585585585586</v>
      </c>
      <c r="J71" s="14" t="s">
        <v>3</v>
      </c>
      <c r="K71" s="14" t="s">
        <v>43</v>
      </c>
      <c r="L71" s="6" t="s">
        <v>139</v>
      </c>
      <c r="M71" s="7">
        <v>2095</v>
      </c>
      <c r="N71" s="7"/>
      <c r="O71" s="4">
        <f t="shared" si="3"/>
        <v>-1</v>
      </c>
    </row>
    <row r="72" spans="1:15">
      <c r="A72" s="14" t="s">
        <v>3</v>
      </c>
      <c r="B72" s="14" t="s">
        <v>43</v>
      </c>
      <c r="C72" s="6" t="s">
        <v>138</v>
      </c>
      <c r="D72" s="7">
        <v>23762</v>
      </c>
      <c r="E72" s="7"/>
      <c r="F72" s="4">
        <f t="shared" si="2"/>
        <v>-1</v>
      </c>
      <c r="J72" s="14" t="s">
        <v>3</v>
      </c>
      <c r="K72" s="14" t="s">
        <v>43</v>
      </c>
      <c r="L72" s="6" t="s">
        <v>42</v>
      </c>
      <c r="M72" s="7"/>
      <c r="N72" s="7">
        <v>10051</v>
      </c>
      <c r="O72" s="4"/>
    </row>
    <row r="73" spans="1:15">
      <c r="A73" s="14" t="s">
        <v>3</v>
      </c>
      <c r="B73" s="14" t="s">
        <v>43</v>
      </c>
      <c r="C73" s="6" t="s">
        <v>42</v>
      </c>
      <c r="D73" s="7"/>
      <c r="E73" s="7">
        <v>10051</v>
      </c>
      <c r="F73" s="4"/>
      <c r="J73" s="14" t="s">
        <v>3</v>
      </c>
      <c r="K73" s="14" t="s">
        <v>26</v>
      </c>
      <c r="L73" s="10" t="s">
        <v>0</v>
      </c>
      <c r="M73" s="9">
        <v>2712335</v>
      </c>
      <c r="N73" s="9">
        <v>1014333</v>
      </c>
      <c r="O73" s="4">
        <f t="shared" si="3"/>
        <v>-0.62602960180066258</v>
      </c>
    </row>
    <row r="74" spans="1:15">
      <c r="A74" s="14" t="s">
        <v>3</v>
      </c>
      <c r="B74" s="14" t="s">
        <v>26</v>
      </c>
      <c r="C74" s="10" t="s">
        <v>0</v>
      </c>
      <c r="D74" s="9">
        <v>1321235</v>
      </c>
      <c r="E74" s="9">
        <v>1014333</v>
      </c>
      <c r="F74" s="4">
        <f t="shared" si="2"/>
        <v>-0.23228418865682487</v>
      </c>
      <c r="J74" s="14" t="s">
        <v>3</v>
      </c>
      <c r="K74" s="14" t="s">
        <v>26</v>
      </c>
      <c r="L74" s="6" t="s">
        <v>41</v>
      </c>
      <c r="M74" s="7">
        <v>33781</v>
      </c>
      <c r="N74" s="7">
        <v>60876</v>
      </c>
      <c r="O74" s="4">
        <f t="shared" si="3"/>
        <v>0.80207809123471774</v>
      </c>
    </row>
    <row r="75" spans="1:15">
      <c r="A75" s="14" t="s">
        <v>3</v>
      </c>
      <c r="B75" s="14" t="s">
        <v>26</v>
      </c>
      <c r="C75" s="6" t="s">
        <v>136</v>
      </c>
      <c r="D75" s="7">
        <v>130601</v>
      </c>
      <c r="E75" s="7"/>
      <c r="F75" s="4">
        <f t="shared" si="2"/>
        <v>-1</v>
      </c>
      <c r="J75" s="14" t="s">
        <v>3</v>
      </c>
      <c r="K75" s="14" t="s">
        <v>26</v>
      </c>
      <c r="L75" s="6" t="s">
        <v>186</v>
      </c>
      <c r="M75" s="7"/>
      <c r="N75" s="7">
        <v>1800</v>
      </c>
      <c r="O75" s="4"/>
    </row>
    <row r="76" spans="1:15">
      <c r="A76" s="14" t="s">
        <v>3</v>
      </c>
      <c r="B76" s="14" t="s">
        <v>26</v>
      </c>
      <c r="C76" s="6" t="s">
        <v>41</v>
      </c>
      <c r="D76" s="7">
        <v>8036</v>
      </c>
      <c r="E76" s="7">
        <v>60876</v>
      </c>
      <c r="F76" s="4">
        <f t="shared" si="2"/>
        <v>6.5754106520657043</v>
      </c>
      <c r="J76" s="14" t="s">
        <v>3</v>
      </c>
      <c r="K76" s="14" t="s">
        <v>26</v>
      </c>
      <c r="L76" s="6" t="s">
        <v>40</v>
      </c>
      <c r="M76" s="7">
        <v>27870</v>
      </c>
      <c r="N76" s="7">
        <v>34665</v>
      </c>
      <c r="O76" s="4">
        <f t="shared" si="3"/>
        <v>0.24381054897739504</v>
      </c>
    </row>
    <row r="77" spans="1:15">
      <c r="A77" s="14" t="s">
        <v>3</v>
      </c>
      <c r="B77" s="14" t="s">
        <v>26</v>
      </c>
      <c r="C77" s="6" t="s">
        <v>186</v>
      </c>
      <c r="D77" s="7"/>
      <c r="E77" s="7">
        <v>1800</v>
      </c>
      <c r="F77" s="4"/>
      <c r="J77" s="14" t="s">
        <v>3</v>
      </c>
      <c r="K77" s="14" t="s">
        <v>26</v>
      </c>
      <c r="L77" s="6" t="s">
        <v>39</v>
      </c>
      <c r="M77" s="7"/>
      <c r="N77" s="7">
        <v>1632</v>
      </c>
      <c r="O77" s="4"/>
    </row>
    <row r="78" spans="1:15">
      <c r="A78" s="14" t="s">
        <v>3</v>
      </c>
      <c r="B78" s="14" t="s">
        <v>26</v>
      </c>
      <c r="C78" s="6" t="s">
        <v>40</v>
      </c>
      <c r="D78" s="7">
        <v>2013</v>
      </c>
      <c r="E78" s="7">
        <v>34665</v>
      </c>
      <c r="F78" s="4">
        <f t="shared" si="2"/>
        <v>16.220566318926974</v>
      </c>
      <c r="J78" s="14" t="s">
        <v>3</v>
      </c>
      <c r="K78" s="14" t="s">
        <v>26</v>
      </c>
      <c r="L78" s="6" t="s">
        <v>38</v>
      </c>
      <c r="M78" s="7"/>
      <c r="N78" s="7">
        <v>3212</v>
      </c>
      <c r="O78" s="4"/>
    </row>
    <row r="79" spans="1:15">
      <c r="A79" s="14" t="s">
        <v>3</v>
      </c>
      <c r="B79" s="14" t="s">
        <v>26</v>
      </c>
      <c r="C79" s="6" t="s">
        <v>39</v>
      </c>
      <c r="D79" s="7"/>
      <c r="E79" s="7">
        <v>1632</v>
      </c>
      <c r="F79" s="4"/>
      <c r="J79" s="14" t="s">
        <v>3</v>
      </c>
      <c r="K79" s="14" t="s">
        <v>26</v>
      </c>
      <c r="L79" s="6" t="s">
        <v>37</v>
      </c>
      <c r="M79" s="7">
        <v>168459</v>
      </c>
      <c r="N79" s="7">
        <v>247199</v>
      </c>
      <c r="O79" s="4">
        <f t="shared" si="3"/>
        <v>0.4674134359102215</v>
      </c>
    </row>
    <row r="80" spans="1:15">
      <c r="A80" s="14" t="s">
        <v>3</v>
      </c>
      <c r="B80" s="14" t="s">
        <v>26</v>
      </c>
      <c r="C80" s="6" t="s">
        <v>38</v>
      </c>
      <c r="D80" s="7">
        <v>2852</v>
      </c>
      <c r="E80" s="7">
        <v>3212</v>
      </c>
      <c r="F80" s="4">
        <f t="shared" si="2"/>
        <v>0.12622720897615708</v>
      </c>
      <c r="J80" s="14" t="s">
        <v>3</v>
      </c>
      <c r="K80" s="14" t="s">
        <v>26</v>
      </c>
      <c r="L80" s="6" t="s">
        <v>36</v>
      </c>
      <c r="M80" s="7">
        <v>24413</v>
      </c>
      <c r="N80" s="7">
        <v>6534</v>
      </c>
      <c r="O80" s="4">
        <f t="shared" si="3"/>
        <v>-0.73235571212059147</v>
      </c>
    </row>
    <row r="81" spans="1:15">
      <c r="A81" s="14" t="s">
        <v>3</v>
      </c>
      <c r="B81" s="14" t="s">
        <v>26</v>
      </c>
      <c r="C81" s="6" t="s">
        <v>37</v>
      </c>
      <c r="D81" s="7">
        <v>299740</v>
      </c>
      <c r="E81" s="7">
        <v>247199</v>
      </c>
      <c r="F81" s="4">
        <f t="shared" si="2"/>
        <v>-0.17528858343898046</v>
      </c>
      <c r="J81" s="14" t="s">
        <v>3</v>
      </c>
      <c r="K81" s="14" t="s">
        <v>26</v>
      </c>
      <c r="L81" s="6" t="s">
        <v>35</v>
      </c>
      <c r="M81" s="7">
        <v>4970</v>
      </c>
      <c r="N81" s="7"/>
      <c r="O81" s="4">
        <f t="shared" si="3"/>
        <v>-1</v>
      </c>
    </row>
    <row r="82" spans="1:15">
      <c r="A82" s="14" t="s">
        <v>3</v>
      </c>
      <c r="B82" s="14" t="s">
        <v>26</v>
      </c>
      <c r="C82" s="6" t="s">
        <v>36</v>
      </c>
      <c r="D82" s="7">
        <v>1592</v>
      </c>
      <c r="E82" s="7">
        <v>6534</v>
      </c>
      <c r="F82" s="4">
        <f t="shared" si="2"/>
        <v>3.1042713567839195</v>
      </c>
      <c r="J82" s="14" t="s">
        <v>3</v>
      </c>
      <c r="K82" s="14" t="s">
        <v>26</v>
      </c>
      <c r="L82" s="6" t="s">
        <v>34</v>
      </c>
      <c r="M82" s="7">
        <v>6900</v>
      </c>
      <c r="N82" s="7">
        <v>1950</v>
      </c>
      <c r="O82" s="4">
        <f t="shared" si="3"/>
        <v>-0.71739130434782605</v>
      </c>
    </row>
    <row r="83" spans="1:15">
      <c r="A83" s="14" t="s">
        <v>3</v>
      </c>
      <c r="B83" s="14" t="s">
        <v>26</v>
      </c>
      <c r="C83" s="6" t="s">
        <v>35</v>
      </c>
      <c r="D83" s="7">
        <v>913</v>
      </c>
      <c r="E83" s="7"/>
      <c r="F83" s="4">
        <f t="shared" si="2"/>
        <v>-1</v>
      </c>
      <c r="J83" s="14" t="s">
        <v>3</v>
      </c>
      <c r="K83" s="14" t="s">
        <v>26</v>
      </c>
      <c r="L83" s="6" t="s">
        <v>33</v>
      </c>
      <c r="M83" s="7"/>
      <c r="N83" s="7">
        <v>4020</v>
      </c>
      <c r="O83" s="4"/>
    </row>
    <row r="84" spans="1:15">
      <c r="A84" s="14" t="s">
        <v>3</v>
      </c>
      <c r="B84" s="14" t="s">
        <v>26</v>
      </c>
      <c r="C84" s="6" t="s">
        <v>34</v>
      </c>
      <c r="D84" s="7">
        <v>6773</v>
      </c>
      <c r="E84" s="7">
        <v>1950</v>
      </c>
      <c r="F84" s="4">
        <f t="shared" si="2"/>
        <v>-0.71209213051823417</v>
      </c>
      <c r="J84" s="14" t="s">
        <v>3</v>
      </c>
      <c r="K84" s="14" t="s">
        <v>26</v>
      </c>
      <c r="L84" s="6" t="s">
        <v>32</v>
      </c>
      <c r="M84" s="7">
        <v>5412</v>
      </c>
      <c r="N84" s="7">
        <v>149176</v>
      </c>
      <c r="O84" s="4">
        <f t="shared" si="3"/>
        <v>26.563932002956392</v>
      </c>
    </row>
    <row r="85" spans="1:15">
      <c r="A85" s="14" t="s">
        <v>3</v>
      </c>
      <c r="B85" s="14" t="s">
        <v>26</v>
      </c>
      <c r="C85" s="6" t="s">
        <v>33</v>
      </c>
      <c r="D85" s="7"/>
      <c r="E85" s="7">
        <v>4020</v>
      </c>
      <c r="F85" s="4"/>
      <c r="J85" s="14" t="s">
        <v>3</v>
      </c>
      <c r="K85" s="14" t="s">
        <v>26</v>
      </c>
      <c r="L85" s="6" t="s">
        <v>31</v>
      </c>
      <c r="M85" s="7">
        <v>1502565</v>
      </c>
      <c r="N85" s="7">
        <v>16380</v>
      </c>
      <c r="O85" s="4">
        <f t="shared" si="3"/>
        <v>-0.98909864132333714</v>
      </c>
    </row>
    <row r="86" spans="1:15">
      <c r="A86" s="14" t="s">
        <v>3</v>
      </c>
      <c r="B86" s="14" t="s">
        <v>26</v>
      </c>
      <c r="C86" s="6" t="s">
        <v>32</v>
      </c>
      <c r="D86" s="7">
        <v>8112</v>
      </c>
      <c r="E86" s="7">
        <v>149176</v>
      </c>
      <c r="F86" s="4">
        <f t="shared" si="2"/>
        <v>17.389546351084814</v>
      </c>
      <c r="J86" s="14" t="s">
        <v>3</v>
      </c>
      <c r="K86" s="14" t="s">
        <v>26</v>
      </c>
      <c r="L86" s="6" t="s">
        <v>30</v>
      </c>
      <c r="M86" s="7">
        <v>117654</v>
      </c>
      <c r="N86" s="7">
        <v>950</v>
      </c>
      <c r="O86" s="4">
        <f t="shared" si="3"/>
        <v>-0.99192547639689255</v>
      </c>
    </row>
    <row r="87" spans="1:15">
      <c r="A87" s="14" t="s">
        <v>3</v>
      </c>
      <c r="B87" s="14" t="s">
        <v>26</v>
      </c>
      <c r="C87" s="6" t="s">
        <v>31</v>
      </c>
      <c r="D87" s="7"/>
      <c r="E87" s="7">
        <v>16380</v>
      </c>
      <c r="F87" s="4"/>
      <c r="J87" s="14" t="s">
        <v>3</v>
      </c>
      <c r="K87" s="14" t="s">
        <v>26</v>
      </c>
      <c r="L87" s="6" t="s">
        <v>29</v>
      </c>
      <c r="M87" s="7">
        <v>265303</v>
      </c>
      <c r="N87" s="7">
        <v>131672</v>
      </c>
      <c r="O87" s="4">
        <f t="shared" si="3"/>
        <v>-0.50369200499052025</v>
      </c>
    </row>
    <row r="88" spans="1:15">
      <c r="A88" s="14" t="s">
        <v>3</v>
      </c>
      <c r="B88" s="14" t="s">
        <v>26</v>
      </c>
      <c r="C88" s="6" t="s">
        <v>30</v>
      </c>
      <c r="D88" s="7">
        <v>23805</v>
      </c>
      <c r="E88" s="7">
        <v>950</v>
      </c>
      <c r="F88" s="4">
        <f t="shared" si="2"/>
        <v>-0.96009241755933628</v>
      </c>
      <c r="J88" s="14" t="s">
        <v>3</v>
      </c>
      <c r="K88" s="14" t="s">
        <v>26</v>
      </c>
      <c r="L88" s="6" t="s">
        <v>28</v>
      </c>
      <c r="M88" s="7">
        <v>12520</v>
      </c>
      <c r="N88" s="7">
        <v>33636</v>
      </c>
      <c r="O88" s="4">
        <f t="shared" si="3"/>
        <v>1.6865814696485624</v>
      </c>
    </row>
    <row r="89" spans="1:15">
      <c r="A89" s="14" t="s">
        <v>3</v>
      </c>
      <c r="B89" s="14" t="s">
        <v>26</v>
      </c>
      <c r="C89" s="6" t="s">
        <v>29</v>
      </c>
      <c r="D89" s="7">
        <v>513117</v>
      </c>
      <c r="E89" s="7">
        <v>131672</v>
      </c>
      <c r="F89" s="4">
        <f t="shared" si="2"/>
        <v>-0.74338796025078102</v>
      </c>
      <c r="J89" s="14" t="s">
        <v>3</v>
      </c>
      <c r="K89" s="14" t="s">
        <v>26</v>
      </c>
      <c r="L89" s="6" t="s">
        <v>27</v>
      </c>
      <c r="M89" s="7">
        <v>542488</v>
      </c>
      <c r="N89" s="7">
        <v>320631</v>
      </c>
      <c r="O89" s="4">
        <f t="shared" si="3"/>
        <v>-0.40896204155667959</v>
      </c>
    </row>
    <row r="90" spans="1:15">
      <c r="A90" s="14" t="s">
        <v>3</v>
      </c>
      <c r="B90" s="14" t="s">
        <v>26</v>
      </c>
      <c r="C90" s="6" t="s">
        <v>189</v>
      </c>
      <c r="D90" s="7">
        <v>50000</v>
      </c>
      <c r="E90" s="7"/>
      <c r="F90" s="4">
        <f t="shared" si="2"/>
        <v>-1</v>
      </c>
      <c r="J90" s="14" t="s">
        <v>3</v>
      </c>
      <c r="K90" s="14" t="s">
        <v>22</v>
      </c>
      <c r="L90" s="10" t="s">
        <v>0</v>
      </c>
      <c r="M90" s="9">
        <v>2720321</v>
      </c>
      <c r="N90" s="9">
        <v>2035451</v>
      </c>
      <c r="O90" s="4">
        <f t="shared" si="3"/>
        <v>-0.2517607297080014</v>
      </c>
    </row>
    <row r="91" spans="1:15">
      <c r="A91" s="14" t="s">
        <v>3</v>
      </c>
      <c r="B91" s="14" t="s">
        <v>26</v>
      </c>
      <c r="C91" s="6" t="s">
        <v>28</v>
      </c>
      <c r="D91" s="7"/>
      <c r="E91" s="7">
        <v>33636</v>
      </c>
      <c r="F91" s="4"/>
      <c r="J91" s="14" t="s">
        <v>3</v>
      </c>
      <c r="K91" s="14" t="s">
        <v>22</v>
      </c>
      <c r="L91" s="6" t="s">
        <v>24</v>
      </c>
      <c r="M91" s="7">
        <v>112188</v>
      </c>
      <c r="N91" s="7">
        <v>189619</v>
      </c>
      <c r="O91" s="4">
        <f t="shared" si="3"/>
        <v>0.6901896816058759</v>
      </c>
    </row>
    <row r="92" spans="1:15">
      <c r="A92" s="14" t="s">
        <v>3</v>
      </c>
      <c r="B92" s="14" t="s">
        <v>26</v>
      </c>
      <c r="C92" s="6" t="s">
        <v>27</v>
      </c>
      <c r="D92" s="7">
        <v>273681</v>
      </c>
      <c r="E92" s="7">
        <v>320631</v>
      </c>
      <c r="F92" s="4">
        <f t="shared" si="2"/>
        <v>0.17155008933758645</v>
      </c>
      <c r="J92" s="14" t="s">
        <v>3</v>
      </c>
      <c r="K92" s="14" t="s">
        <v>22</v>
      </c>
      <c r="L92" s="6" t="s">
        <v>23</v>
      </c>
      <c r="M92" s="7">
        <v>7920</v>
      </c>
      <c r="N92" s="7"/>
      <c r="O92" s="4">
        <f t="shared" si="3"/>
        <v>-1</v>
      </c>
    </row>
    <row r="93" spans="1:15">
      <c r="A93" s="14" t="s">
        <v>3</v>
      </c>
      <c r="B93" s="14" t="s">
        <v>22</v>
      </c>
      <c r="C93" s="10" t="s">
        <v>0</v>
      </c>
      <c r="D93" s="9">
        <v>2960065</v>
      </c>
      <c r="E93" s="9">
        <v>2035451</v>
      </c>
      <c r="F93" s="4">
        <f t="shared" si="2"/>
        <v>-0.31236273527777264</v>
      </c>
      <c r="J93" s="14" t="s">
        <v>3</v>
      </c>
      <c r="K93" s="14" t="s">
        <v>22</v>
      </c>
      <c r="L93" s="6" t="s">
        <v>21</v>
      </c>
      <c r="M93" s="7">
        <v>2600213</v>
      </c>
      <c r="N93" s="7">
        <v>1845832</v>
      </c>
      <c r="O93" s="4">
        <f t="shared" si="3"/>
        <v>-0.29012277071147635</v>
      </c>
    </row>
    <row r="94" spans="1:15">
      <c r="A94" s="14" t="s">
        <v>3</v>
      </c>
      <c r="B94" s="14" t="s">
        <v>22</v>
      </c>
      <c r="C94" s="6" t="s">
        <v>24</v>
      </c>
      <c r="D94" s="7">
        <v>396015</v>
      </c>
      <c r="E94" s="7">
        <v>189619</v>
      </c>
      <c r="F94" s="4">
        <f t="shared" si="2"/>
        <v>-0.52118227844904863</v>
      </c>
      <c r="J94" s="14" t="s">
        <v>3</v>
      </c>
      <c r="K94" s="14" t="s">
        <v>135</v>
      </c>
      <c r="L94" s="10" t="s">
        <v>0</v>
      </c>
      <c r="M94" s="9">
        <v>73513</v>
      </c>
      <c r="N94" s="9"/>
      <c r="O94" s="4">
        <f t="shared" si="3"/>
        <v>-1</v>
      </c>
    </row>
    <row r="95" spans="1:15">
      <c r="A95" s="14" t="s">
        <v>3</v>
      </c>
      <c r="B95" s="14" t="s">
        <v>22</v>
      </c>
      <c r="C95" s="6" t="s">
        <v>21</v>
      </c>
      <c r="D95" s="7">
        <v>2564050</v>
      </c>
      <c r="E95" s="7">
        <v>1845832</v>
      </c>
      <c r="F95" s="4">
        <f t="shared" si="2"/>
        <v>-0.28011076227062653</v>
      </c>
      <c r="J95" s="14" t="s">
        <v>3</v>
      </c>
      <c r="K95" s="14" t="s">
        <v>135</v>
      </c>
      <c r="L95" s="6" t="s">
        <v>197</v>
      </c>
      <c r="M95" s="7">
        <v>73513</v>
      </c>
      <c r="N95" s="7"/>
      <c r="O95" s="4">
        <f t="shared" si="3"/>
        <v>-1</v>
      </c>
    </row>
    <row r="96" spans="1:15">
      <c r="A96" s="14" t="s">
        <v>3</v>
      </c>
      <c r="B96" s="14" t="s">
        <v>9</v>
      </c>
      <c r="C96" s="10" t="s">
        <v>0</v>
      </c>
      <c r="D96" s="9">
        <v>2323667</v>
      </c>
      <c r="E96" s="9">
        <v>120303</v>
      </c>
      <c r="F96" s="4">
        <f t="shared" si="2"/>
        <v>-0.94822709105908898</v>
      </c>
      <c r="J96" s="14" t="s">
        <v>3</v>
      </c>
      <c r="K96" s="14" t="s">
        <v>9</v>
      </c>
      <c r="L96" s="10" t="s">
        <v>0</v>
      </c>
      <c r="M96" s="9">
        <v>197304</v>
      </c>
      <c r="N96" s="9">
        <v>120303</v>
      </c>
      <c r="O96" s="4">
        <f t="shared" si="3"/>
        <v>-0.3902657827514901</v>
      </c>
    </row>
    <row r="97" spans="1:15">
      <c r="A97" s="14" t="s">
        <v>3</v>
      </c>
      <c r="B97" s="14" t="s">
        <v>9</v>
      </c>
      <c r="C97" s="6" t="s">
        <v>20</v>
      </c>
      <c r="D97" s="7">
        <v>8204</v>
      </c>
      <c r="E97" s="7"/>
      <c r="F97" s="4">
        <f t="shared" si="2"/>
        <v>-1</v>
      </c>
      <c r="J97" s="14" t="s">
        <v>3</v>
      </c>
      <c r="K97" s="14" t="s">
        <v>9</v>
      </c>
      <c r="L97" s="6" t="s">
        <v>20</v>
      </c>
      <c r="M97" s="7">
        <v>20673</v>
      </c>
      <c r="N97" s="7"/>
      <c r="O97" s="4">
        <f t="shared" si="3"/>
        <v>-1</v>
      </c>
    </row>
    <row r="98" spans="1:15">
      <c r="A98" s="14" t="s">
        <v>3</v>
      </c>
      <c r="B98" s="14" t="s">
        <v>9</v>
      </c>
      <c r="C98" s="6" t="s">
        <v>133</v>
      </c>
      <c r="D98" s="7">
        <v>50000</v>
      </c>
      <c r="E98" s="7"/>
      <c r="F98" s="4">
        <f t="shared" si="2"/>
        <v>-1</v>
      </c>
      <c r="J98" s="14" t="s">
        <v>3</v>
      </c>
      <c r="K98" s="14" t="s">
        <v>9</v>
      </c>
      <c r="L98" s="6" t="s">
        <v>128</v>
      </c>
      <c r="M98" s="7">
        <v>11259</v>
      </c>
      <c r="N98" s="7"/>
      <c r="O98" s="4">
        <f t="shared" si="3"/>
        <v>-1</v>
      </c>
    </row>
    <row r="99" spans="1:15">
      <c r="A99" s="14" t="s">
        <v>3</v>
      </c>
      <c r="B99" s="14" t="s">
        <v>9</v>
      </c>
      <c r="C99" s="6" t="s">
        <v>191</v>
      </c>
      <c r="D99" s="7">
        <v>25000</v>
      </c>
      <c r="E99" s="7"/>
      <c r="F99" s="4">
        <f t="shared" si="2"/>
        <v>-1</v>
      </c>
      <c r="J99" s="14" t="s">
        <v>3</v>
      </c>
      <c r="K99" s="14" t="s">
        <v>9</v>
      </c>
      <c r="L99" s="6" t="s">
        <v>127</v>
      </c>
      <c r="M99" s="7">
        <v>1000</v>
      </c>
      <c r="N99" s="7"/>
      <c r="O99" s="4">
        <f t="shared" si="3"/>
        <v>-1</v>
      </c>
    </row>
    <row r="100" spans="1:15">
      <c r="A100" s="14" t="s">
        <v>3</v>
      </c>
      <c r="B100" s="14" t="s">
        <v>9</v>
      </c>
      <c r="C100" s="6" t="s">
        <v>132</v>
      </c>
      <c r="D100" s="7">
        <v>339800</v>
      </c>
      <c r="E100" s="7"/>
      <c r="F100" s="4">
        <f t="shared" si="2"/>
        <v>-1</v>
      </c>
      <c r="J100" s="14" t="s">
        <v>3</v>
      </c>
      <c r="K100" s="14" t="s">
        <v>9</v>
      </c>
      <c r="L100" s="6" t="s">
        <v>125</v>
      </c>
      <c r="M100" s="7">
        <v>23842</v>
      </c>
      <c r="N100" s="7"/>
      <c r="O100" s="4">
        <f t="shared" si="3"/>
        <v>-1</v>
      </c>
    </row>
    <row r="101" spans="1:15">
      <c r="A101" s="14" t="s">
        <v>3</v>
      </c>
      <c r="B101" s="14" t="s">
        <v>9</v>
      </c>
      <c r="C101" s="6" t="s">
        <v>173</v>
      </c>
      <c r="D101" s="7">
        <v>25000</v>
      </c>
      <c r="E101" s="7"/>
      <c r="F101" s="4">
        <f t="shared" si="2"/>
        <v>-1</v>
      </c>
      <c r="J101" s="14" t="s">
        <v>3</v>
      </c>
      <c r="K101" s="14" t="s">
        <v>9</v>
      </c>
      <c r="L101" s="6" t="s">
        <v>17</v>
      </c>
      <c r="M101" s="7">
        <v>56060</v>
      </c>
      <c r="N101" s="7">
        <v>18661</v>
      </c>
      <c r="O101" s="4">
        <f t="shared" si="3"/>
        <v>-0.66712450945415624</v>
      </c>
    </row>
    <row r="102" spans="1:15">
      <c r="A102" s="14" t="s">
        <v>3</v>
      </c>
      <c r="B102" s="14" t="s">
        <v>9</v>
      </c>
      <c r="C102" s="6" t="s">
        <v>128</v>
      </c>
      <c r="D102" s="7">
        <v>25000</v>
      </c>
      <c r="E102" s="7"/>
      <c r="F102" s="4">
        <f t="shared" si="2"/>
        <v>-1</v>
      </c>
      <c r="J102" s="14" t="s">
        <v>3</v>
      </c>
      <c r="K102" s="14" t="s">
        <v>9</v>
      </c>
      <c r="L102" s="6" t="s">
        <v>124</v>
      </c>
      <c r="M102" s="7">
        <v>6285</v>
      </c>
      <c r="N102" s="7">
        <v>48471</v>
      </c>
      <c r="O102" s="4">
        <f t="shared" si="3"/>
        <v>6.7121718377088309</v>
      </c>
    </row>
    <row r="103" spans="1:15">
      <c r="A103" s="14" t="s">
        <v>3</v>
      </c>
      <c r="B103" s="14" t="s">
        <v>9</v>
      </c>
      <c r="C103" s="6" t="s">
        <v>127</v>
      </c>
      <c r="D103" s="7">
        <v>585000</v>
      </c>
      <c r="E103" s="7"/>
      <c r="F103" s="4">
        <f t="shared" si="2"/>
        <v>-1</v>
      </c>
      <c r="J103" s="14" t="s">
        <v>3</v>
      </c>
      <c r="K103" s="14" t="s">
        <v>9</v>
      </c>
      <c r="L103" s="6" t="s">
        <v>15</v>
      </c>
      <c r="M103" s="7">
        <v>36251</v>
      </c>
      <c r="N103" s="7">
        <v>6074</v>
      </c>
      <c r="O103" s="4">
        <f t="shared" si="3"/>
        <v>-0.83244600148961412</v>
      </c>
    </row>
    <row r="104" spans="1:15">
      <c r="A104" s="14" t="s">
        <v>3</v>
      </c>
      <c r="B104" s="14" t="s">
        <v>9</v>
      </c>
      <c r="C104" s="6" t="s">
        <v>125</v>
      </c>
      <c r="D104" s="7">
        <v>55000</v>
      </c>
      <c r="E104" s="7"/>
      <c r="F104" s="4">
        <f t="shared" si="2"/>
        <v>-1</v>
      </c>
      <c r="J104" s="14" t="s">
        <v>3</v>
      </c>
      <c r="K104" s="14" t="s">
        <v>9</v>
      </c>
      <c r="L104" s="6" t="s">
        <v>12</v>
      </c>
      <c r="M104" s="7">
        <v>10074</v>
      </c>
      <c r="N104" s="7">
        <v>39240</v>
      </c>
      <c r="O104" s="4">
        <f t="shared" si="3"/>
        <v>2.8951756998213223</v>
      </c>
    </row>
    <row r="105" spans="1:15">
      <c r="A105" s="14" t="s">
        <v>3</v>
      </c>
      <c r="B105" s="14" t="s">
        <v>9</v>
      </c>
      <c r="C105" s="6" t="s">
        <v>17</v>
      </c>
      <c r="D105" s="7">
        <v>25000</v>
      </c>
      <c r="E105" s="7">
        <v>18661</v>
      </c>
      <c r="F105" s="4">
        <f t="shared" si="2"/>
        <v>-0.25356000000000001</v>
      </c>
      <c r="J105" s="14" t="s">
        <v>3</v>
      </c>
      <c r="K105" s="14" t="s">
        <v>9</v>
      </c>
      <c r="L105" s="6" t="s">
        <v>10</v>
      </c>
      <c r="M105" s="7">
        <v>20465</v>
      </c>
      <c r="N105" s="7">
        <v>2450</v>
      </c>
      <c r="O105" s="4">
        <f t="shared" si="3"/>
        <v>-0.8802834107011972</v>
      </c>
    </row>
    <row r="106" spans="1:15">
      <c r="A106" s="14" t="s">
        <v>3</v>
      </c>
      <c r="B106" s="14" t="s">
        <v>9</v>
      </c>
      <c r="C106" s="6" t="s">
        <v>162</v>
      </c>
      <c r="D106" s="7">
        <v>25000</v>
      </c>
      <c r="E106" s="7"/>
      <c r="F106" s="4">
        <f t="shared" si="2"/>
        <v>-1</v>
      </c>
      <c r="J106" s="14" t="s">
        <v>3</v>
      </c>
      <c r="K106" s="14" t="s">
        <v>9</v>
      </c>
      <c r="L106" s="6" t="s">
        <v>118</v>
      </c>
      <c r="M106" s="7">
        <v>11395</v>
      </c>
      <c r="N106" s="7">
        <v>5407</v>
      </c>
      <c r="O106" s="4">
        <f t="shared" si="3"/>
        <v>-0.52549363756033352</v>
      </c>
    </row>
    <row r="107" spans="1:15">
      <c r="A107" s="14" t="s">
        <v>3</v>
      </c>
      <c r="B107" s="14" t="s">
        <v>9</v>
      </c>
      <c r="C107" s="6" t="s">
        <v>124</v>
      </c>
      <c r="D107" s="7">
        <v>1686</v>
      </c>
      <c r="E107" s="7">
        <v>48471</v>
      </c>
      <c r="F107" s="4">
        <f t="shared" si="2"/>
        <v>27.749110320284696</v>
      </c>
      <c r="J107" s="14" t="s">
        <v>3</v>
      </c>
      <c r="K107" s="14" t="s">
        <v>2</v>
      </c>
      <c r="L107" s="10" t="s">
        <v>0</v>
      </c>
      <c r="M107" s="9">
        <v>697194</v>
      </c>
      <c r="N107" s="9">
        <v>571398</v>
      </c>
      <c r="O107" s="4">
        <f t="shared" si="3"/>
        <v>-0.18043184536872089</v>
      </c>
    </row>
    <row r="108" spans="1:15">
      <c r="A108" s="14" t="s">
        <v>3</v>
      </c>
      <c r="B108" s="14" t="s">
        <v>9</v>
      </c>
      <c r="C108" s="6" t="s">
        <v>165</v>
      </c>
      <c r="D108" s="7">
        <v>75000</v>
      </c>
      <c r="E108" s="7"/>
      <c r="F108" s="4">
        <f t="shared" si="2"/>
        <v>-1</v>
      </c>
      <c r="J108" s="14" t="s">
        <v>3</v>
      </c>
      <c r="K108" s="14" t="s">
        <v>2</v>
      </c>
      <c r="L108" s="6" t="s">
        <v>116</v>
      </c>
      <c r="M108" s="7">
        <v>6842</v>
      </c>
      <c r="N108" s="7"/>
      <c r="O108" s="4">
        <f t="shared" si="3"/>
        <v>-1</v>
      </c>
    </row>
    <row r="109" spans="1:15">
      <c r="A109" s="14" t="s">
        <v>3</v>
      </c>
      <c r="B109" s="14" t="s">
        <v>9</v>
      </c>
      <c r="C109" s="6" t="s">
        <v>15</v>
      </c>
      <c r="D109" s="7">
        <v>732582</v>
      </c>
      <c r="E109" s="7">
        <v>6074</v>
      </c>
      <c r="F109" s="4">
        <f t="shared" si="2"/>
        <v>-0.99170877799345325</v>
      </c>
      <c r="J109" s="14" t="s">
        <v>3</v>
      </c>
      <c r="K109" s="14" t="s">
        <v>2</v>
      </c>
      <c r="L109" s="6" t="s">
        <v>7</v>
      </c>
      <c r="M109" s="7">
        <v>6230</v>
      </c>
      <c r="N109" s="7">
        <v>7471</v>
      </c>
      <c r="O109" s="4">
        <f t="shared" si="3"/>
        <v>0.19919743178170143</v>
      </c>
    </row>
    <row r="110" spans="1:15">
      <c r="A110" s="14" t="s">
        <v>3</v>
      </c>
      <c r="B110" s="14" t="s">
        <v>9</v>
      </c>
      <c r="C110" s="6" t="s">
        <v>14</v>
      </c>
      <c r="D110" s="7">
        <v>14975</v>
      </c>
      <c r="E110" s="7"/>
      <c r="F110" s="4">
        <f t="shared" si="2"/>
        <v>-1</v>
      </c>
      <c r="J110" s="14" t="s">
        <v>3</v>
      </c>
      <c r="K110" s="14" t="s">
        <v>2</v>
      </c>
      <c r="L110" s="6" t="s">
        <v>6</v>
      </c>
      <c r="M110" s="7">
        <v>102175</v>
      </c>
      <c r="N110" s="7">
        <v>101044</v>
      </c>
      <c r="O110" s="4">
        <f t="shared" si="3"/>
        <v>-1.106924394421336E-2</v>
      </c>
    </row>
    <row r="111" spans="1:15">
      <c r="A111" s="14" t="s">
        <v>3</v>
      </c>
      <c r="B111" s="14" t="s">
        <v>9</v>
      </c>
      <c r="C111" s="6" t="s">
        <v>13</v>
      </c>
      <c r="D111" s="7">
        <v>130300</v>
      </c>
      <c r="E111" s="7"/>
      <c r="F111" s="4">
        <f t="shared" si="2"/>
        <v>-1</v>
      </c>
      <c r="J111" s="14" t="s">
        <v>3</v>
      </c>
      <c r="K111" s="14" t="s">
        <v>2</v>
      </c>
      <c r="L111" s="6" t="s">
        <v>5</v>
      </c>
      <c r="M111" s="7">
        <v>49642</v>
      </c>
      <c r="N111" s="7">
        <v>65690</v>
      </c>
      <c r="O111" s="4">
        <f t="shared" si="3"/>
        <v>0.32327464646871601</v>
      </c>
    </row>
    <row r="112" spans="1:15">
      <c r="A112" s="14" t="s">
        <v>3</v>
      </c>
      <c r="B112" s="14" t="s">
        <v>9</v>
      </c>
      <c r="C112" s="6" t="s">
        <v>12</v>
      </c>
      <c r="D112" s="7">
        <v>173250</v>
      </c>
      <c r="E112" s="7">
        <v>39240</v>
      </c>
      <c r="F112" s="4">
        <f t="shared" si="2"/>
        <v>-0.77350649350649348</v>
      </c>
      <c r="J112" s="14" t="s">
        <v>3</v>
      </c>
      <c r="K112" s="14" t="s">
        <v>2</v>
      </c>
      <c r="L112" s="6" t="s">
        <v>4</v>
      </c>
      <c r="M112" s="7">
        <v>315073</v>
      </c>
      <c r="N112" s="7">
        <v>325336</v>
      </c>
      <c r="O112" s="4">
        <f t="shared" si="3"/>
        <v>3.2573403623922075E-2</v>
      </c>
    </row>
    <row r="113" spans="1:15">
      <c r="A113" s="14" t="s">
        <v>3</v>
      </c>
      <c r="B113" s="14" t="s">
        <v>9</v>
      </c>
      <c r="C113" s="6" t="s">
        <v>10</v>
      </c>
      <c r="D113" s="7"/>
      <c r="E113" s="7">
        <v>2450</v>
      </c>
      <c r="F113" s="4"/>
      <c r="J113" s="14" t="s">
        <v>3</v>
      </c>
      <c r="K113" s="14" t="s">
        <v>2</v>
      </c>
      <c r="L113" s="6" t="s">
        <v>1</v>
      </c>
      <c r="M113" s="7">
        <v>217232</v>
      </c>
      <c r="N113" s="7">
        <v>71857</v>
      </c>
      <c r="O113" s="4">
        <f t="shared" si="3"/>
        <v>-0.66921540104588639</v>
      </c>
    </row>
    <row r="114" spans="1:15">
      <c r="A114" s="14" t="s">
        <v>3</v>
      </c>
      <c r="B114" s="14" t="s">
        <v>9</v>
      </c>
      <c r="C114" s="6" t="s">
        <v>119</v>
      </c>
      <c r="D114" s="7">
        <v>25000</v>
      </c>
      <c r="E114" s="7"/>
      <c r="F114" s="4">
        <f t="shared" si="2"/>
        <v>-1</v>
      </c>
      <c r="J114" s="20" t="s">
        <v>0</v>
      </c>
      <c r="K114" s="16"/>
      <c r="L114" s="17"/>
      <c r="M114" s="9">
        <v>21759291</v>
      </c>
      <c r="N114" s="9">
        <v>21719141</v>
      </c>
      <c r="O114" s="4">
        <f t="shared" si="3"/>
        <v>-1.8451887977416175E-3</v>
      </c>
    </row>
    <row r="115" spans="1:15">
      <c r="A115" s="14" t="s">
        <v>3</v>
      </c>
      <c r="B115" s="14" t="s">
        <v>9</v>
      </c>
      <c r="C115" s="6" t="s">
        <v>118</v>
      </c>
      <c r="D115" s="7">
        <v>7870</v>
      </c>
      <c r="E115" s="7">
        <v>5407</v>
      </c>
      <c r="F115" s="4">
        <f t="shared" si="2"/>
        <v>-0.31296060991105462</v>
      </c>
    </row>
    <row r="116" spans="1:15">
      <c r="A116" s="14" t="s">
        <v>3</v>
      </c>
      <c r="B116" s="14" t="s">
        <v>2</v>
      </c>
      <c r="C116" s="10" t="s">
        <v>0</v>
      </c>
      <c r="D116" s="9">
        <v>799373</v>
      </c>
      <c r="E116" s="9">
        <v>571398</v>
      </c>
      <c r="F116" s="4">
        <f t="shared" si="2"/>
        <v>-0.28519226944117454</v>
      </c>
    </row>
    <row r="117" spans="1:15">
      <c r="A117" s="14" t="s">
        <v>3</v>
      </c>
      <c r="B117" s="14" t="s">
        <v>2</v>
      </c>
      <c r="C117" s="6" t="s">
        <v>7</v>
      </c>
      <c r="D117" s="7">
        <v>12474</v>
      </c>
      <c r="E117" s="7">
        <v>7471</v>
      </c>
      <c r="F117" s="4">
        <f t="shared" si="2"/>
        <v>-0.40107423440756773</v>
      </c>
    </row>
    <row r="118" spans="1:15">
      <c r="A118" s="14" t="s">
        <v>3</v>
      </c>
      <c r="B118" s="14" t="s">
        <v>2</v>
      </c>
      <c r="C118" s="6" t="s">
        <v>6</v>
      </c>
      <c r="D118" s="7">
        <v>72595</v>
      </c>
      <c r="E118" s="7">
        <v>101044</v>
      </c>
      <c r="F118" s="4">
        <f t="shared" si="2"/>
        <v>0.39188649356016253</v>
      </c>
    </row>
    <row r="119" spans="1:15">
      <c r="A119" s="14" t="s">
        <v>3</v>
      </c>
      <c r="B119" s="14" t="s">
        <v>2</v>
      </c>
      <c r="C119" s="6" t="s">
        <v>5</v>
      </c>
      <c r="D119" s="7">
        <v>176555</v>
      </c>
      <c r="E119" s="7">
        <v>65690</v>
      </c>
      <c r="F119" s="4">
        <f t="shared" si="2"/>
        <v>-0.62793463793152271</v>
      </c>
    </row>
    <row r="120" spans="1:15">
      <c r="A120" s="14" t="s">
        <v>3</v>
      </c>
      <c r="B120" s="14" t="s">
        <v>2</v>
      </c>
      <c r="C120" s="6" t="s">
        <v>4</v>
      </c>
      <c r="D120" s="7">
        <v>436031</v>
      </c>
      <c r="E120" s="7">
        <v>325336</v>
      </c>
      <c r="F120" s="4">
        <f t="shared" si="2"/>
        <v>-0.2538695643199681</v>
      </c>
    </row>
    <row r="121" spans="1:15">
      <c r="A121" s="14" t="s">
        <v>3</v>
      </c>
      <c r="B121" s="14" t="s">
        <v>2</v>
      </c>
      <c r="C121" s="6" t="s">
        <v>1</v>
      </c>
      <c r="D121" s="7">
        <v>101718</v>
      </c>
      <c r="E121" s="7">
        <v>71857</v>
      </c>
      <c r="F121" s="4">
        <f t="shared" si="2"/>
        <v>-0.2935665270650229</v>
      </c>
    </row>
    <row r="122" spans="1:15">
      <c r="A122" s="20" t="s">
        <v>0</v>
      </c>
      <c r="B122" s="16"/>
      <c r="C122" s="17"/>
      <c r="D122" s="9">
        <v>25527896</v>
      </c>
      <c r="E122" s="9">
        <v>21719141</v>
      </c>
      <c r="F122" s="4">
        <f t="shared" si="2"/>
        <v>-0.1491997225309912</v>
      </c>
    </row>
  </sheetData>
  <mergeCells count="29">
    <mergeCell ref="K107:K113"/>
    <mergeCell ref="J114:L114"/>
    <mergeCell ref="A1:C1"/>
    <mergeCell ref="B3:C3"/>
    <mergeCell ref="A3:A31"/>
    <mergeCell ref="B4:B31"/>
    <mergeCell ref="B32:C32"/>
    <mergeCell ref="A32:A121"/>
    <mergeCell ref="B33:B52"/>
    <mergeCell ref="B53:B61"/>
    <mergeCell ref="B62:B73"/>
    <mergeCell ref="B74:B92"/>
    <mergeCell ref="B93:B95"/>
    <mergeCell ref="J1:L1"/>
    <mergeCell ref="K3:L3"/>
    <mergeCell ref="J3:J31"/>
    <mergeCell ref="K4:K31"/>
    <mergeCell ref="B96:B115"/>
    <mergeCell ref="B116:B121"/>
    <mergeCell ref="A122:C122"/>
    <mergeCell ref="J32:J113"/>
    <mergeCell ref="K32:L32"/>
    <mergeCell ref="K33:K51"/>
    <mergeCell ref="K52:K59"/>
    <mergeCell ref="K60:K72"/>
    <mergeCell ref="K73:K89"/>
    <mergeCell ref="K90:K93"/>
    <mergeCell ref="K94:K95"/>
    <mergeCell ref="K96:K10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O50"/>
  <sheetViews>
    <sheetView workbookViewId="0">
      <selection sqref="A1:C1"/>
    </sheetView>
  </sheetViews>
  <sheetFormatPr defaultRowHeight="15"/>
  <cols>
    <col min="3" max="3" width="13.5703125" customWidth="1"/>
    <col min="4" max="4" width="15.140625" customWidth="1"/>
    <col min="5" max="5" width="17.140625" customWidth="1"/>
    <col min="6" max="6" width="11.28515625" customWidth="1"/>
    <col min="7" max="9" width="9.140625" style="8"/>
    <col min="12" max="12" width="16" customWidth="1"/>
    <col min="13" max="13" width="13.85546875" customWidth="1"/>
    <col min="14" max="14" width="13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8766777</v>
      </c>
      <c r="E3" s="9">
        <v>9747018</v>
      </c>
      <c r="F3" s="4">
        <f>(E3-D3)/D3</f>
        <v>0.11181315550743449</v>
      </c>
      <c r="J3" s="14" t="s">
        <v>87</v>
      </c>
      <c r="K3" s="20" t="s">
        <v>0</v>
      </c>
      <c r="L3" s="17"/>
      <c r="M3" s="9">
        <v>11111695</v>
      </c>
      <c r="N3" s="9">
        <v>9747018</v>
      </c>
      <c r="O3" s="4">
        <f>(N3-M3)/M3</f>
        <v>-0.12281447609928098</v>
      </c>
    </row>
    <row r="4" spans="1:15">
      <c r="A4" s="14" t="s">
        <v>87</v>
      </c>
      <c r="B4" s="14" t="s">
        <v>86</v>
      </c>
      <c r="C4" s="10" t="s">
        <v>0</v>
      </c>
      <c r="D4" s="9">
        <v>8766777</v>
      </c>
      <c r="E4" s="9">
        <v>9747018</v>
      </c>
      <c r="F4" s="4">
        <f t="shared" ref="F4:F50" si="0">(E4-D4)/D4</f>
        <v>0.11181315550743449</v>
      </c>
      <c r="J4" s="14" t="s">
        <v>87</v>
      </c>
      <c r="K4" s="14" t="s">
        <v>86</v>
      </c>
      <c r="L4" s="10" t="s">
        <v>0</v>
      </c>
      <c r="M4" s="9">
        <v>11111695</v>
      </c>
      <c r="N4" s="9">
        <v>9747018</v>
      </c>
      <c r="O4" s="4">
        <f t="shared" ref="O4:O50" si="1">(N4-M4)/M4</f>
        <v>-0.12281447609928098</v>
      </c>
    </row>
    <row r="5" spans="1:15">
      <c r="A5" s="14" t="s">
        <v>87</v>
      </c>
      <c r="B5" s="14" t="s">
        <v>86</v>
      </c>
      <c r="C5" s="6" t="s">
        <v>114</v>
      </c>
      <c r="D5" s="7">
        <v>5435</v>
      </c>
      <c r="E5" s="7">
        <v>7718</v>
      </c>
      <c r="F5" s="4">
        <f t="shared" si="0"/>
        <v>0.42005519779208833</v>
      </c>
      <c r="J5" s="14" t="s">
        <v>87</v>
      </c>
      <c r="K5" s="14" t="s">
        <v>86</v>
      </c>
      <c r="L5" s="6" t="s">
        <v>114</v>
      </c>
      <c r="M5" s="7">
        <v>5273</v>
      </c>
      <c r="N5" s="7">
        <v>7718</v>
      </c>
      <c r="O5" s="4">
        <f t="shared" si="1"/>
        <v>0.4636829129527783</v>
      </c>
    </row>
    <row r="6" spans="1:15">
      <c r="A6" s="14" t="s">
        <v>87</v>
      </c>
      <c r="B6" s="14" t="s">
        <v>86</v>
      </c>
      <c r="C6" s="6" t="s">
        <v>113</v>
      </c>
      <c r="D6" s="7">
        <v>54229</v>
      </c>
      <c r="E6" s="7">
        <v>25762</v>
      </c>
      <c r="F6" s="4">
        <f t="shared" si="0"/>
        <v>-0.52494052997473672</v>
      </c>
      <c r="J6" s="14" t="s">
        <v>87</v>
      </c>
      <c r="K6" s="14" t="s">
        <v>86</v>
      </c>
      <c r="L6" s="6" t="s">
        <v>113</v>
      </c>
      <c r="M6" s="7">
        <v>32813</v>
      </c>
      <c r="N6" s="7">
        <v>25762</v>
      </c>
      <c r="O6" s="4">
        <f t="shared" si="1"/>
        <v>-0.21488434461951056</v>
      </c>
    </row>
    <row r="7" spans="1:15">
      <c r="A7" s="14" t="s">
        <v>87</v>
      </c>
      <c r="B7" s="14" t="s">
        <v>86</v>
      </c>
      <c r="C7" s="6" t="s">
        <v>112</v>
      </c>
      <c r="D7" s="7"/>
      <c r="E7" s="7">
        <v>1552</v>
      </c>
      <c r="F7" s="4"/>
      <c r="J7" s="14" t="s">
        <v>87</v>
      </c>
      <c r="K7" s="14" t="s">
        <v>86</v>
      </c>
      <c r="L7" s="6" t="s">
        <v>112</v>
      </c>
      <c r="M7" s="7"/>
      <c r="N7" s="7">
        <v>1552</v>
      </c>
      <c r="O7" s="4"/>
    </row>
    <row r="8" spans="1:15">
      <c r="A8" s="14" t="s">
        <v>87</v>
      </c>
      <c r="B8" s="14" t="s">
        <v>86</v>
      </c>
      <c r="C8" s="6" t="s">
        <v>108</v>
      </c>
      <c r="D8" s="7">
        <v>1731630</v>
      </c>
      <c r="E8" s="7">
        <v>3012953</v>
      </c>
      <c r="F8" s="4">
        <f t="shared" si="0"/>
        <v>0.73995195278437076</v>
      </c>
      <c r="J8" s="14" t="s">
        <v>87</v>
      </c>
      <c r="K8" s="14" t="s">
        <v>86</v>
      </c>
      <c r="L8" s="6" t="s">
        <v>111</v>
      </c>
      <c r="M8" s="7">
        <v>3279</v>
      </c>
      <c r="N8" s="7"/>
      <c r="O8" s="4">
        <f t="shared" si="1"/>
        <v>-1</v>
      </c>
    </row>
    <row r="9" spans="1:15">
      <c r="A9" s="14" t="s">
        <v>87</v>
      </c>
      <c r="B9" s="14" t="s">
        <v>86</v>
      </c>
      <c r="C9" s="6" t="s">
        <v>106</v>
      </c>
      <c r="D9" s="7">
        <v>2279</v>
      </c>
      <c r="E9" s="7"/>
      <c r="F9" s="4">
        <f t="shared" si="0"/>
        <v>-1</v>
      </c>
      <c r="J9" s="14" t="s">
        <v>87</v>
      </c>
      <c r="K9" s="14" t="s">
        <v>86</v>
      </c>
      <c r="L9" s="6" t="s">
        <v>108</v>
      </c>
      <c r="M9" s="7">
        <v>5221913</v>
      </c>
      <c r="N9" s="7">
        <v>3012953</v>
      </c>
      <c r="O9" s="4">
        <f t="shared" si="1"/>
        <v>-0.42301738845515047</v>
      </c>
    </row>
    <row r="10" spans="1:15">
      <c r="A10" s="14" t="s">
        <v>87</v>
      </c>
      <c r="B10" s="14" t="s">
        <v>86</v>
      </c>
      <c r="C10" s="6" t="s">
        <v>104</v>
      </c>
      <c r="D10" s="7">
        <v>324279</v>
      </c>
      <c r="E10" s="7">
        <v>662256</v>
      </c>
      <c r="F10" s="4">
        <f t="shared" si="0"/>
        <v>1.0422414032361023</v>
      </c>
      <c r="J10" s="14" t="s">
        <v>87</v>
      </c>
      <c r="K10" s="14" t="s">
        <v>86</v>
      </c>
      <c r="L10" s="6" t="s">
        <v>104</v>
      </c>
      <c r="M10" s="7">
        <v>610164</v>
      </c>
      <c r="N10" s="7">
        <v>662256</v>
      </c>
      <c r="O10" s="4">
        <f t="shared" si="1"/>
        <v>8.5373768363915276E-2</v>
      </c>
    </row>
    <row r="11" spans="1:15">
      <c r="A11" s="14" t="s">
        <v>87</v>
      </c>
      <c r="B11" s="14" t="s">
        <v>86</v>
      </c>
      <c r="C11" s="6" t="s">
        <v>103</v>
      </c>
      <c r="D11" s="7">
        <v>104517</v>
      </c>
      <c r="E11" s="7">
        <v>140520</v>
      </c>
      <c r="F11" s="4">
        <f t="shared" si="0"/>
        <v>0.34447027756250181</v>
      </c>
      <c r="J11" s="14" t="s">
        <v>87</v>
      </c>
      <c r="K11" s="14" t="s">
        <v>86</v>
      </c>
      <c r="L11" s="6" t="s">
        <v>103</v>
      </c>
      <c r="M11" s="7">
        <v>125617</v>
      </c>
      <c r="N11" s="7">
        <v>140520</v>
      </c>
      <c r="O11" s="4">
        <f t="shared" si="1"/>
        <v>0.11863840085338768</v>
      </c>
    </row>
    <row r="12" spans="1:15">
      <c r="A12" s="14" t="s">
        <v>87</v>
      </c>
      <c r="B12" s="14" t="s">
        <v>86</v>
      </c>
      <c r="C12" s="6" t="s">
        <v>102</v>
      </c>
      <c r="D12" s="7"/>
      <c r="E12" s="7">
        <v>1947</v>
      </c>
      <c r="F12" s="4"/>
      <c r="J12" s="14" t="s">
        <v>87</v>
      </c>
      <c r="K12" s="14" t="s">
        <v>86</v>
      </c>
      <c r="L12" s="6" t="s">
        <v>102</v>
      </c>
      <c r="M12" s="7"/>
      <c r="N12" s="7">
        <v>1947</v>
      </c>
      <c r="O12" s="4"/>
    </row>
    <row r="13" spans="1:15">
      <c r="A13" s="14" t="s">
        <v>87</v>
      </c>
      <c r="B13" s="14" t="s">
        <v>86</v>
      </c>
      <c r="C13" s="6" t="s">
        <v>100</v>
      </c>
      <c r="D13" s="7">
        <v>1818136</v>
      </c>
      <c r="E13" s="7">
        <v>1890232</v>
      </c>
      <c r="F13" s="4">
        <f t="shared" si="0"/>
        <v>3.9653799275741745E-2</v>
      </c>
      <c r="J13" s="14" t="s">
        <v>87</v>
      </c>
      <c r="K13" s="14" t="s">
        <v>86</v>
      </c>
      <c r="L13" s="6" t="s">
        <v>100</v>
      </c>
      <c r="M13" s="7">
        <v>1357259</v>
      </c>
      <c r="N13" s="7">
        <v>1890232</v>
      </c>
      <c r="O13" s="4">
        <f t="shared" si="1"/>
        <v>0.39268334194136861</v>
      </c>
    </row>
    <row r="14" spans="1:15">
      <c r="A14" s="14" t="s">
        <v>87</v>
      </c>
      <c r="B14" s="14" t="s">
        <v>86</v>
      </c>
      <c r="C14" s="6" t="s">
        <v>99</v>
      </c>
      <c r="D14" s="7">
        <v>53238</v>
      </c>
      <c r="E14" s="7">
        <v>28559</v>
      </c>
      <c r="F14" s="4">
        <f t="shared" si="0"/>
        <v>-0.4635598632555693</v>
      </c>
      <c r="J14" s="14" t="s">
        <v>87</v>
      </c>
      <c r="K14" s="14" t="s">
        <v>86</v>
      </c>
      <c r="L14" s="6" t="s">
        <v>99</v>
      </c>
      <c r="M14" s="7">
        <v>21034</v>
      </c>
      <c r="N14" s="7">
        <v>28559</v>
      </c>
      <c r="O14" s="4">
        <f t="shared" si="1"/>
        <v>0.3577541123894647</v>
      </c>
    </row>
    <row r="15" spans="1:15">
      <c r="A15" s="14" t="s">
        <v>87</v>
      </c>
      <c r="B15" s="14" t="s">
        <v>86</v>
      </c>
      <c r="C15" s="6" t="s">
        <v>97</v>
      </c>
      <c r="D15" s="7">
        <v>115655</v>
      </c>
      <c r="E15" s="7">
        <v>160248</v>
      </c>
      <c r="F15" s="4">
        <f t="shared" si="0"/>
        <v>0.385569149626043</v>
      </c>
      <c r="J15" s="14" t="s">
        <v>87</v>
      </c>
      <c r="K15" s="14" t="s">
        <v>86</v>
      </c>
      <c r="L15" s="6" t="s">
        <v>97</v>
      </c>
      <c r="M15" s="7">
        <v>173322</v>
      </c>
      <c r="N15" s="7">
        <v>160248</v>
      </c>
      <c r="O15" s="4">
        <f t="shared" si="1"/>
        <v>-7.5431855159760447E-2</v>
      </c>
    </row>
    <row r="16" spans="1:15">
      <c r="A16" s="14" t="s">
        <v>87</v>
      </c>
      <c r="B16" s="14" t="s">
        <v>86</v>
      </c>
      <c r="C16" s="6" t="s">
        <v>94</v>
      </c>
      <c r="D16" s="7">
        <v>88959</v>
      </c>
      <c r="E16" s="7">
        <v>232518</v>
      </c>
      <c r="F16" s="4">
        <f t="shared" si="0"/>
        <v>1.6137658921525646</v>
      </c>
      <c r="J16" s="14" t="s">
        <v>87</v>
      </c>
      <c r="K16" s="14" t="s">
        <v>86</v>
      </c>
      <c r="L16" s="6" t="s">
        <v>94</v>
      </c>
      <c r="M16" s="7">
        <v>303696</v>
      </c>
      <c r="N16" s="7">
        <v>232518</v>
      </c>
      <c r="O16" s="4">
        <f t="shared" si="1"/>
        <v>-0.23437253042516201</v>
      </c>
    </row>
    <row r="17" spans="1:15">
      <c r="A17" s="14" t="s">
        <v>87</v>
      </c>
      <c r="B17" s="14" t="s">
        <v>86</v>
      </c>
      <c r="C17" s="6" t="s">
        <v>93</v>
      </c>
      <c r="D17" s="7">
        <v>2235815</v>
      </c>
      <c r="E17" s="7">
        <v>2107815</v>
      </c>
      <c r="F17" s="4">
        <f t="shared" si="0"/>
        <v>-5.7249817180759589E-2</v>
      </c>
      <c r="J17" s="14" t="s">
        <v>87</v>
      </c>
      <c r="K17" s="14" t="s">
        <v>86</v>
      </c>
      <c r="L17" s="6" t="s">
        <v>93</v>
      </c>
      <c r="M17" s="7">
        <v>1644358</v>
      </c>
      <c r="N17" s="7">
        <v>2107815</v>
      </c>
      <c r="O17" s="4">
        <f t="shared" si="1"/>
        <v>0.2818467754588721</v>
      </c>
    </row>
    <row r="18" spans="1:15">
      <c r="A18" s="14" t="s">
        <v>87</v>
      </c>
      <c r="B18" s="14" t="s">
        <v>86</v>
      </c>
      <c r="C18" s="6" t="s">
        <v>92</v>
      </c>
      <c r="D18" s="7">
        <v>54778</v>
      </c>
      <c r="E18" s="7">
        <v>79350</v>
      </c>
      <c r="F18" s="4">
        <f t="shared" si="0"/>
        <v>0.44857424513490818</v>
      </c>
      <c r="J18" s="14" t="s">
        <v>87</v>
      </c>
      <c r="K18" s="14" t="s">
        <v>86</v>
      </c>
      <c r="L18" s="6" t="s">
        <v>92</v>
      </c>
      <c r="M18" s="7">
        <v>65943</v>
      </c>
      <c r="N18" s="7">
        <v>79350</v>
      </c>
      <c r="O18" s="4">
        <f t="shared" si="1"/>
        <v>0.20331195123060825</v>
      </c>
    </row>
    <row r="19" spans="1:15">
      <c r="A19" s="14" t="s">
        <v>87</v>
      </c>
      <c r="B19" s="14" t="s">
        <v>86</v>
      </c>
      <c r="C19" s="6" t="s">
        <v>91</v>
      </c>
      <c r="D19" s="7">
        <v>2108010</v>
      </c>
      <c r="E19" s="7">
        <v>1336210</v>
      </c>
      <c r="F19" s="4">
        <f t="shared" si="0"/>
        <v>-0.36612729541131211</v>
      </c>
      <c r="J19" s="14" t="s">
        <v>87</v>
      </c>
      <c r="K19" s="14" t="s">
        <v>86</v>
      </c>
      <c r="L19" s="6" t="s">
        <v>91</v>
      </c>
      <c r="M19" s="7">
        <v>1479487</v>
      </c>
      <c r="N19" s="7">
        <v>1336210</v>
      </c>
      <c r="O19" s="4">
        <f t="shared" si="1"/>
        <v>-9.6842351436680421E-2</v>
      </c>
    </row>
    <row r="20" spans="1:15">
      <c r="A20" s="14" t="s">
        <v>87</v>
      </c>
      <c r="B20" s="14" t="s">
        <v>86</v>
      </c>
      <c r="C20" s="6" t="s">
        <v>90</v>
      </c>
      <c r="D20" s="7">
        <v>15892</v>
      </c>
      <c r="E20" s="7"/>
      <c r="F20" s="4">
        <f t="shared" si="0"/>
        <v>-1</v>
      </c>
      <c r="J20" s="14" t="s">
        <v>87</v>
      </c>
      <c r="K20" s="14" t="s">
        <v>86</v>
      </c>
      <c r="L20" s="6" t="s">
        <v>90</v>
      </c>
      <c r="M20" s="7">
        <v>18809</v>
      </c>
      <c r="N20" s="7"/>
      <c r="O20" s="4">
        <f t="shared" si="1"/>
        <v>-1</v>
      </c>
    </row>
    <row r="21" spans="1:15">
      <c r="A21" s="14" t="s">
        <v>87</v>
      </c>
      <c r="B21" s="14" t="s">
        <v>86</v>
      </c>
      <c r="C21" s="6" t="s">
        <v>89</v>
      </c>
      <c r="D21" s="7">
        <v>2237</v>
      </c>
      <c r="E21" s="7"/>
      <c r="F21" s="4">
        <f t="shared" si="0"/>
        <v>-1</v>
      </c>
      <c r="J21" s="14" t="s">
        <v>87</v>
      </c>
      <c r="K21" s="14" t="s">
        <v>86</v>
      </c>
      <c r="L21" s="6" t="s">
        <v>88</v>
      </c>
      <c r="M21" s="7">
        <v>36042</v>
      </c>
      <c r="N21" s="7">
        <v>30582</v>
      </c>
      <c r="O21" s="4">
        <f t="shared" si="1"/>
        <v>-0.15148992841684703</v>
      </c>
    </row>
    <row r="22" spans="1:15">
      <c r="A22" s="14" t="s">
        <v>87</v>
      </c>
      <c r="B22" s="14" t="s">
        <v>86</v>
      </c>
      <c r="C22" s="6" t="s">
        <v>88</v>
      </c>
      <c r="D22" s="7">
        <v>24598</v>
      </c>
      <c r="E22" s="7">
        <v>30582</v>
      </c>
      <c r="F22" s="4">
        <f t="shared" si="0"/>
        <v>0.2432718107163184</v>
      </c>
      <c r="J22" s="14" t="s">
        <v>87</v>
      </c>
      <c r="K22" s="14" t="s">
        <v>86</v>
      </c>
      <c r="L22" s="6" t="s">
        <v>85</v>
      </c>
      <c r="M22" s="7">
        <v>12686</v>
      </c>
      <c r="N22" s="7">
        <v>28796</v>
      </c>
      <c r="O22" s="4">
        <f t="shared" si="1"/>
        <v>1.2699038309947974</v>
      </c>
    </row>
    <row r="23" spans="1:15">
      <c r="A23" s="14" t="s">
        <v>87</v>
      </c>
      <c r="B23" s="14" t="s">
        <v>86</v>
      </c>
      <c r="C23" s="6" t="s">
        <v>85</v>
      </c>
      <c r="D23" s="7">
        <v>27090</v>
      </c>
      <c r="E23" s="7">
        <v>28796</v>
      </c>
      <c r="F23" s="4">
        <f t="shared" si="0"/>
        <v>6.2975267626430423E-2</v>
      </c>
      <c r="J23" s="14" t="s">
        <v>3</v>
      </c>
      <c r="K23" s="20" t="s">
        <v>0</v>
      </c>
      <c r="L23" s="17"/>
      <c r="M23" s="9">
        <v>7548843</v>
      </c>
      <c r="N23" s="9">
        <v>7320019</v>
      </c>
      <c r="O23" s="4">
        <f t="shared" si="1"/>
        <v>-3.0312459803442725E-2</v>
      </c>
    </row>
    <row r="24" spans="1:15">
      <c r="A24" s="14" t="s">
        <v>3</v>
      </c>
      <c r="B24" s="20" t="s">
        <v>0</v>
      </c>
      <c r="C24" s="17"/>
      <c r="D24" s="9">
        <v>5258971</v>
      </c>
      <c r="E24" s="9">
        <v>7320019</v>
      </c>
      <c r="F24" s="4">
        <f t="shared" si="0"/>
        <v>0.39191088903133331</v>
      </c>
      <c r="J24" s="14" t="s">
        <v>3</v>
      </c>
      <c r="K24" s="14" t="s">
        <v>63</v>
      </c>
      <c r="L24" s="10" t="s">
        <v>0</v>
      </c>
      <c r="M24" s="9">
        <v>6293293</v>
      </c>
      <c r="N24" s="9">
        <v>5641972</v>
      </c>
      <c r="O24" s="4">
        <f t="shared" si="1"/>
        <v>-0.10349446625161104</v>
      </c>
    </row>
    <row r="25" spans="1:15">
      <c r="A25" s="14" t="s">
        <v>3</v>
      </c>
      <c r="B25" s="14" t="s">
        <v>63</v>
      </c>
      <c r="C25" s="10" t="s">
        <v>0</v>
      </c>
      <c r="D25" s="9">
        <v>3899542</v>
      </c>
      <c r="E25" s="9">
        <v>5641972</v>
      </c>
      <c r="F25" s="4">
        <f t="shared" si="0"/>
        <v>0.44682939688814738</v>
      </c>
      <c r="J25" s="14" t="s">
        <v>3</v>
      </c>
      <c r="K25" s="14" t="s">
        <v>63</v>
      </c>
      <c r="L25" s="6" t="s">
        <v>84</v>
      </c>
      <c r="M25" s="7"/>
      <c r="N25" s="7">
        <v>3285</v>
      </c>
      <c r="O25" s="4"/>
    </row>
    <row r="26" spans="1:15">
      <c r="A26" s="14" t="s">
        <v>3</v>
      </c>
      <c r="B26" s="14" t="s">
        <v>63</v>
      </c>
      <c r="C26" s="6" t="s">
        <v>84</v>
      </c>
      <c r="D26" s="7"/>
      <c r="E26" s="7">
        <v>3285</v>
      </c>
      <c r="F26" s="4"/>
      <c r="J26" s="14" t="s">
        <v>3</v>
      </c>
      <c r="K26" s="14" t="s">
        <v>63</v>
      </c>
      <c r="L26" s="6" t="s">
        <v>81</v>
      </c>
      <c r="M26" s="7">
        <v>5763850</v>
      </c>
      <c r="N26" s="7">
        <v>4332775</v>
      </c>
      <c r="O26" s="4">
        <f t="shared" si="1"/>
        <v>-0.24828456673924548</v>
      </c>
    </row>
    <row r="27" spans="1:15">
      <c r="A27" s="14" t="s">
        <v>3</v>
      </c>
      <c r="B27" s="14" t="s">
        <v>63</v>
      </c>
      <c r="C27" s="6" t="s">
        <v>81</v>
      </c>
      <c r="D27" s="7">
        <v>3794333</v>
      </c>
      <c r="E27" s="7">
        <v>4332775</v>
      </c>
      <c r="F27" s="4">
        <f t="shared" si="0"/>
        <v>0.14190689114529484</v>
      </c>
      <c r="J27" s="14" t="s">
        <v>3</v>
      </c>
      <c r="K27" s="14" t="s">
        <v>63</v>
      </c>
      <c r="L27" s="6" t="s">
        <v>79</v>
      </c>
      <c r="M27" s="7">
        <v>32072</v>
      </c>
      <c r="N27" s="7"/>
      <c r="O27" s="4">
        <f t="shared" si="1"/>
        <v>-1</v>
      </c>
    </row>
    <row r="28" spans="1:15">
      <c r="A28" s="14" t="s">
        <v>3</v>
      </c>
      <c r="B28" s="14" t="s">
        <v>63</v>
      </c>
      <c r="C28" s="6" t="s">
        <v>79</v>
      </c>
      <c r="D28" s="7">
        <v>36991</v>
      </c>
      <c r="E28" s="7"/>
      <c r="F28" s="4">
        <f t="shared" si="0"/>
        <v>-1</v>
      </c>
      <c r="J28" s="14" t="s">
        <v>3</v>
      </c>
      <c r="K28" s="14" t="s">
        <v>63</v>
      </c>
      <c r="L28" s="6" t="s">
        <v>78</v>
      </c>
      <c r="M28" s="7">
        <v>3173</v>
      </c>
      <c r="N28" s="7">
        <v>75067</v>
      </c>
      <c r="O28" s="4">
        <f t="shared" si="1"/>
        <v>22.658052316419791</v>
      </c>
    </row>
    <row r="29" spans="1:15">
      <c r="A29" s="14" t="s">
        <v>3</v>
      </c>
      <c r="B29" s="14" t="s">
        <v>63</v>
      </c>
      <c r="C29" s="6" t="s">
        <v>78</v>
      </c>
      <c r="D29" s="7">
        <v>5145</v>
      </c>
      <c r="E29" s="7">
        <v>75067</v>
      </c>
      <c r="F29" s="4">
        <f t="shared" si="0"/>
        <v>13.59028182701652</v>
      </c>
      <c r="J29" s="14" t="s">
        <v>3</v>
      </c>
      <c r="K29" s="14" t="s">
        <v>63</v>
      </c>
      <c r="L29" s="6" t="s">
        <v>77</v>
      </c>
      <c r="M29" s="7">
        <v>1733</v>
      </c>
      <c r="N29" s="7"/>
      <c r="O29" s="4">
        <f t="shared" si="1"/>
        <v>-1</v>
      </c>
    </row>
    <row r="30" spans="1:15">
      <c r="A30" s="14" t="s">
        <v>3</v>
      </c>
      <c r="B30" s="14" t="s">
        <v>63</v>
      </c>
      <c r="C30" s="6" t="s">
        <v>77</v>
      </c>
      <c r="D30" s="7">
        <v>1823</v>
      </c>
      <c r="E30" s="7"/>
      <c r="F30" s="4">
        <f t="shared" si="0"/>
        <v>-1</v>
      </c>
      <c r="J30" s="14" t="s">
        <v>3</v>
      </c>
      <c r="K30" s="14" t="s">
        <v>63</v>
      </c>
      <c r="L30" s="6" t="s">
        <v>71</v>
      </c>
      <c r="M30" s="7">
        <v>1692</v>
      </c>
      <c r="N30" s="7"/>
      <c r="O30" s="4">
        <f t="shared" si="1"/>
        <v>-1</v>
      </c>
    </row>
    <row r="31" spans="1:15">
      <c r="A31" s="14" t="s">
        <v>3</v>
      </c>
      <c r="B31" s="14" t="s">
        <v>63</v>
      </c>
      <c r="C31" s="6" t="s">
        <v>76</v>
      </c>
      <c r="D31" s="7">
        <v>922</v>
      </c>
      <c r="E31" s="7"/>
      <c r="F31" s="4">
        <f t="shared" si="0"/>
        <v>-1</v>
      </c>
      <c r="J31" s="14" t="s">
        <v>3</v>
      </c>
      <c r="K31" s="14" t="s">
        <v>63</v>
      </c>
      <c r="L31" s="6" t="s">
        <v>70</v>
      </c>
      <c r="M31" s="7">
        <v>69063</v>
      </c>
      <c r="N31" s="7">
        <v>82701</v>
      </c>
      <c r="O31" s="4">
        <f t="shared" si="1"/>
        <v>0.19747187350679815</v>
      </c>
    </row>
    <row r="32" spans="1:15">
      <c r="A32" s="14" t="s">
        <v>3</v>
      </c>
      <c r="B32" s="14" t="s">
        <v>63</v>
      </c>
      <c r="C32" s="6" t="s">
        <v>70</v>
      </c>
      <c r="D32" s="7">
        <v>47070</v>
      </c>
      <c r="E32" s="7">
        <v>82701</v>
      </c>
      <c r="F32" s="4">
        <f t="shared" si="0"/>
        <v>0.75697896749521987</v>
      </c>
      <c r="J32" s="14" t="s">
        <v>3</v>
      </c>
      <c r="K32" s="14" t="s">
        <v>63</v>
      </c>
      <c r="L32" s="6" t="s">
        <v>66</v>
      </c>
      <c r="M32" s="7">
        <v>9077</v>
      </c>
      <c r="N32" s="7">
        <v>81990</v>
      </c>
      <c r="O32" s="4">
        <f t="shared" si="1"/>
        <v>8.032720061694393</v>
      </c>
    </row>
    <row r="33" spans="1:15">
      <c r="A33" s="14" t="s">
        <v>3</v>
      </c>
      <c r="B33" s="14" t="s">
        <v>63</v>
      </c>
      <c r="C33" s="6" t="s">
        <v>66</v>
      </c>
      <c r="D33" s="7">
        <v>12329</v>
      </c>
      <c r="E33" s="7">
        <v>81990</v>
      </c>
      <c r="F33" s="4">
        <f t="shared" si="0"/>
        <v>5.6501743855949389</v>
      </c>
      <c r="J33" s="14" t="s">
        <v>3</v>
      </c>
      <c r="K33" s="14" t="s">
        <v>63</v>
      </c>
      <c r="L33" s="6" t="s">
        <v>65</v>
      </c>
      <c r="M33" s="7"/>
      <c r="N33" s="7">
        <v>149787</v>
      </c>
      <c r="O33" s="4"/>
    </row>
    <row r="34" spans="1:15">
      <c r="A34" s="14" t="s">
        <v>3</v>
      </c>
      <c r="B34" s="14" t="s">
        <v>63</v>
      </c>
      <c r="C34" s="6" t="s">
        <v>65</v>
      </c>
      <c r="D34" s="7">
        <v>929</v>
      </c>
      <c r="E34" s="7">
        <v>149787</v>
      </c>
      <c r="F34" s="4">
        <f t="shared" si="0"/>
        <v>160.23466092572659</v>
      </c>
      <c r="J34" s="14" t="s">
        <v>3</v>
      </c>
      <c r="K34" s="14" t="s">
        <v>63</v>
      </c>
      <c r="L34" s="6" t="s">
        <v>62</v>
      </c>
      <c r="M34" s="7">
        <v>412633</v>
      </c>
      <c r="N34" s="7">
        <v>916367</v>
      </c>
      <c r="O34" s="4">
        <f t="shared" si="1"/>
        <v>1.2207797243555412</v>
      </c>
    </row>
    <row r="35" spans="1:15">
      <c r="A35" s="14" t="s">
        <v>3</v>
      </c>
      <c r="B35" s="14" t="s">
        <v>63</v>
      </c>
      <c r="C35" s="6" t="s">
        <v>62</v>
      </c>
      <c r="D35" s="7"/>
      <c r="E35" s="7">
        <v>916367</v>
      </c>
      <c r="F35" s="4"/>
      <c r="J35" s="14" t="s">
        <v>3</v>
      </c>
      <c r="K35" s="14" t="s">
        <v>53</v>
      </c>
      <c r="L35" s="10" t="s">
        <v>0</v>
      </c>
      <c r="M35" s="9">
        <v>1188</v>
      </c>
      <c r="N35" s="9">
        <v>15593</v>
      </c>
      <c r="O35" s="4">
        <f t="shared" si="1"/>
        <v>12.125420875420875</v>
      </c>
    </row>
    <row r="36" spans="1:15">
      <c r="A36" s="14" t="s">
        <v>3</v>
      </c>
      <c r="B36" s="14" t="s">
        <v>53</v>
      </c>
      <c r="C36" s="10" t="s">
        <v>0</v>
      </c>
      <c r="D36" s="9"/>
      <c r="E36" s="9">
        <v>15593</v>
      </c>
      <c r="F36" s="4"/>
      <c r="J36" s="14" t="s">
        <v>3</v>
      </c>
      <c r="K36" s="14" t="s">
        <v>53</v>
      </c>
      <c r="L36" s="6" t="s">
        <v>56</v>
      </c>
      <c r="M36" s="7">
        <v>1188</v>
      </c>
      <c r="N36" s="7"/>
      <c r="O36" s="4">
        <f t="shared" si="1"/>
        <v>-1</v>
      </c>
    </row>
    <row r="37" spans="1:15">
      <c r="A37" s="14" t="s">
        <v>3</v>
      </c>
      <c r="B37" s="14" t="s">
        <v>53</v>
      </c>
      <c r="C37" s="6" t="s">
        <v>54</v>
      </c>
      <c r="D37" s="7"/>
      <c r="E37" s="7">
        <v>15593</v>
      </c>
      <c r="F37" s="4"/>
      <c r="J37" s="14" t="s">
        <v>3</v>
      </c>
      <c r="K37" s="14" t="s">
        <v>53</v>
      </c>
      <c r="L37" s="6" t="s">
        <v>54</v>
      </c>
      <c r="M37" s="7"/>
      <c r="N37" s="7">
        <v>15593</v>
      </c>
      <c r="O37" s="4"/>
    </row>
    <row r="38" spans="1:15">
      <c r="A38" s="14" t="s">
        <v>3</v>
      </c>
      <c r="B38" s="14" t="s">
        <v>26</v>
      </c>
      <c r="C38" s="10" t="s">
        <v>0</v>
      </c>
      <c r="D38" s="9">
        <v>11551</v>
      </c>
      <c r="E38" s="9">
        <v>7210</v>
      </c>
      <c r="F38" s="4">
        <f t="shared" si="0"/>
        <v>-0.37581161804172797</v>
      </c>
      <c r="J38" s="14" t="s">
        <v>3</v>
      </c>
      <c r="K38" s="14" t="s">
        <v>26</v>
      </c>
      <c r="L38" s="10" t="s">
        <v>0</v>
      </c>
      <c r="M38" s="9">
        <v>19339</v>
      </c>
      <c r="N38" s="9">
        <v>7210</v>
      </c>
      <c r="O38" s="4">
        <f t="shared" si="1"/>
        <v>-0.6271782408604375</v>
      </c>
    </row>
    <row r="39" spans="1:15">
      <c r="A39" s="14" t="s">
        <v>3</v>
      </c>
      <c r="B39" s="14" t="s">
        <v>26</v>
      </c>
      <c r="C39" s="6" t="s">
        <v>40</v>
      </c>
      <c r="D39" s="7"/>
      <c r="E39" s="7">
        <v>3624</v>
      </c>
      <c r="F39" s="4"/>
      <c r="J39" s="14" t="s">
        <v>3</v>
      </c>
      <c r="K39" s="14" t="s">
        <v>26</v>
      </c>
      <c r="L39" s="6" t="s">
        <v>40</v>
      </c>
      <c r="M39" s="7"/>
      <c r="N39" s="7">
        <v>3624</v>
      </c>
      <c r="O39" s="4"/>
    </row>
    <row r="40" spans="1:15">
      <c r="A40" s="14" t="s">
        <v>3</v>
      </c>
      <c r="B40" s="14" t="s">
        <v>26</v>
      </c>
      <c r="C40" s="6" t="s">
        <v>38</v>
      </c>
      <c r="D40" s="7">
        <v>3089</v>
      </c>
      <c r="E40" s="7">
        <v>1170</v>
      </c>
      <c r="F40" s="4">
        <f t="shared" si="0"/>
        <v>-0.62123664616380703</v>
      </c>
      <c r="J40" s="14" t="s">
        <v>3</v>
      </c>
      <c r="K40" s="14" t="s">
        <v>26</v>
      </c>
      <c r="L40" s="6" t="s">
        <v>38</v>
      </c>
      <c r="M40" s="7">
        <v>2944</v>
      </c>
      <c r="N40" s="7">
        <v>1170</v>
      </c>
      <c r="O40" s="4">
        <f t="shared" si="1"/>
        <v>-0.60258152173913049</v>
      </c>
    </row>
    <row r="41" spans="1:15">
      <c r="A41" s="14" t="s">
        <v>3</v>
      </c>
      <c r="B41" s="14" t="s">
        <v>26</v>
      </c>
      <c r="C41" s="6" t="s">
        <v>27</v>
      </c>
      <c r="D41" s="7">
        <v>8462</v>
      </c>
      <c r="E41" s="7">
        <v>2416</v>
      </c>
      <c r="F41" s="4">
        <f t="shared" si="0"/>
        <v>-0.71448830063814706</v>
      </c>
      <c r="J41" s="14" t="s">
        <v>3</v>
      </c>
      <c r="K41" s="14" t="s">
        <v>26</v>
      </c>
      <c r="L41" s="6" t="s">
        <v>27</v>
      </c>
      <c r="M41" s="7">
        <v>16395</v>
      </c>
      <c r="N41" s="7">
        <v>2416</v>
      </c>
      <c r="O41" s="4">
        <f t="shared" si="1"/>
        <v>-0.85263799939005791</v>
      </c>
    </row>
    <row r="42" spans="1:15">
      <c r="A42" s="14" t="s">
        <v>3</v>
      </c>
      <c r="B42" s="14" t="s">
        <v>22</v>
      </c>
      <c r="C42" s="10" t="s">
        <v>0</v>
      </c>
      <c r="D42" s="9">
        <v>71546</v>
      </c>
      <c r="E42" s="9">
        <v>271834</v>
      </c>
      <c r="F42" s="4">
        <f t="shared" si="0"/>
        <v>2.7994297375115309</v>
      </c>
      <c r="J42" s="14" t="s">
        <v>3</v>
      </c>
      <c r="K42" s="14" t="s">
        <v>22</v>
      </c>
      <c r="L42" s="10" t="s">
        <v>0</v>
      </c>
      <c r="M42" s="9">
        <v>54171</v>
      </c>
      <c r="N42" s="9">
        <v>271834</v>
      </c>
      <c r="O42" s="4">
        <f t="shared" si="1"/>
        <v>4.0180724003618176</v>
      </c>
    </row>
    <row r="43" spans="1:15">
      <c r="A43" s="14" t="s">
        <v>3</v>
      </c>
      <c r="B43" s="14" t="s">
        <v>22</v>
      </c>
      <c r="C43" s="6" t="s">
        <v>24</v>
      </c>
      <c r="D43" s="7">
        <v>55958</v>
      </c>
      <c r="E43" s="7">
        <v>2115</v>
      </c>
      <c r="F43" s="4">
        <f t="shared" si="0"/>
        <v>-0.96220379570392078</v>
      </c>
      <c r="J43" s="14" t="s">
        <v>3</v>
      </c>
      <c r="K43" s="14" t="s">
        <v>22</v>
      </c>
      <c r="L43" s="6" t="s">
        <v>24</v>
      </c>
      <c r="M43" s="7"/>
      <c r="N43" s="7">
        <v>2115</v>
      </c>
      <c r="O43" s="4"/>
    </row>
    <row r="44" spans="1:15">
      <c r="A44" s="14" t="s">
        <v>3</v>
      </c>
      <c r="B44" s="14" t="s">
        <v>22</v>
      </c>
      <c r="C44" s="6" t="s">
        <v>21</v>
      </c>
      <c r="D44" s="7">
        <v>15588</v>
      </c>
      <c r="E44" s="7">
        <v>269719</v>
      </c>
      <c r="F44" s="4">
        <f t="shared" si="0"/>
        <v>16.302989479086477</v>
      </c>
      <c r="J44" s="14" t="s">
        <v>3</v>
      </c>
      <c r="K44" s="14" t="s">
        <v>22</v>
      </c>
      <c r="L44" s="6" t="s">
        <v>21</v>
      </c>
      <c r="M44" s="7">
        <v>54171</v>
      </c>
      <c r="N44" s="7">
        <v>269719</v>
      </c>
      <c r="O44" s="4">
        <f t="shared" si="1"/>
        <v>3.9790293699580959</v>
      </c>
    </row>
    <row r="45" spans="1:15">
      <c r="A45" s="14" t="s">
        <v>3</v>
      </c>
      <c r="B45" s="14" t="s">
        <v>9</v>
      </c>
      <c r="C45" s="10" t="s">
        <v>0</v>
      </c>
      <c r="D45" s="9">
        <v>233</v>
      </c>
      <c r="E45" s="9"/>
      <c r="F45" s="4">
        <f t="shared" si="0"/>
        <v>-1</v>
      </c>
      <c r="J45" s="14" t="s">
        <v>3</v>
      </c>
      <c r="K45" s="14" t="s">
        <v>9</v>
      </c>
      <c r="L45" s="10" t="s">
        <v>0</v>
      </c>
      <c r="M45" s="9">
        <v>888</v>
      </c>
      <c r="N45" s="9"/>
      <c r="O45" s="4">
        <f t="shared" si="1"/>
        <v>-1</v>
      </c>
    </row>
    <row r="46" spans="1:15">
      <c r="A46" s="14" t="s">
        <v>3</v>
      </c>
      <c r="B46" s="14" t="s">
        <v>9</v>
      </c>
      <c r="C46" s="6" t="s">
        <v>15</v>
      </c>
      <c r="D46" s="7">
        <v>233</v>
      </c>
      <c r="E46" s="7"/>
      <c r="F46" s="4">
        <f t="shared" si="0"/>
        <v>-1</v>
      </c>
      <c r="J46" s="14" t="s">
        <v>3</v>
      </c>
      <c r="K46" s="14" t="s">
        <v>9</v>
      </c>
      <c r="L46" s="6" t="s">
        <v>12</v>
      </c>
      <c r="M46" s="7">
        <v>888</v>
      </c>
      <c r="N46" s="7"/>
      <c r="O46" s="4">
        <f t="shared" si="1"/>
        <v>-1</v>
      </c>
    </row>
    <row r="47" spans="1:15">
      <c r="A47" s="14" t="s">
        <v>3</v>
      </c>
      <c r="B47" s="14" t="s">
        <v>2</v>
      </c>
      <c r="C47" s="10" t="s">
        <v>0</v>
      </c>
      <c r="D47" s="9">
        <v>1276099</v>
      </c>
      <c r="E47" s="9">
        <v>1383410</v>
      </c>
      <c r="F47" s="4">
        <f t="shared" si="0"/>
        <v>8.4093005323254699E-2</v>
      </c>
      <c r="J47" s="14" t="s">
        <v>3</v>
      </c>
      <c r="K47" s="14" t="s">
        <v>2</v>
      </c>
      <c r="L47" s="10" t="s">
        <v>0</v>
      </c>
      <c r="M47" s="9">
        <v>1179964</v>
      </c>
      <c r="N47" s="9">
        <v>1383410</v>
      </c>
      <c r="O47" s="4">
        <f t="shared" si="1"/>
        <v>0.17241712459024175</v>
      </c>
    </row>
    <row r="48" spans="1:15">
      <c r="A48" s="14" t="s">
        <v>3</v>
      </c>
      <c r="B48" s="14" t="s">
        <v>2</v>
      </c>
      <c r="C48" s="6" t="s">
        <v>5</v>
      </c>
      <c r="D48" s="7">
        <v>6905</v>
      </c>
      <c r="E48" s="7"/>
      <c r="F48" s="4">
        <f t="shared" si="0"/>
        <v>-1</v>
      </c>
      <c r="J48" s="14" t="s">
        <v>3</v>
      </c>
      <c r="K48" s="14" t="s">
        <v>2</v>
      </c>
      <c r="L48" s="6" t="s">
        <v>5</v>
      </c>
      <c r="M48" s="7">
        <v>15914</v>
      </c>
      <c r="N48" s="7"/>
      <c r="O48" s="4">
        <f t="shared" si="1"/>
        <v>-1</v>
      </c>
    </row>
    <row r="49" spans="1:15">
      <c r="A49" s="14" t="s">
        <v>3</v>
      </c>
      <c r="B49" s="14" t="s">
        <v>2</v>
      </c>
      <c r="C49" s="6" t="s">
        <v>1</v>
      </c>
      <c r="D49" s="7">
        <v>1269194</v>
      </c>
      <c r="E49" s="7">
        <v>1383410</v>
      </c>
      <c r="F49" s="4">
        <f t="shared" si="0"/>
        <v>8.999097064751331E-2</v>
      </c>
      <c r="J49" s="14" t="s">
        <v>3</v>
      </c>
      <c r="K49" s="14" t="s">
        <v>2</v>
      </c>
      <c r="L49" s="6" t="s">
        <v>1</v>
      </c>
      <c r="M49" s="7">
        <v>1164050</v>
      </c>
      <c r="N49" s="7">
        <v>1383410</v>
      </c>
      <c r="O49" s="4">
        <f t="shared" si="1"/>
        <v>0.1884455135088699</v>
      </c>
    </row>
    <row r="50" spans="1:15">
      <c r="A50" s="20" t="s">
        <v>0</v>
      </c>
      <c r="B50" s="16"/>
      <c r="C50" s="17"/>
      <c r="D50" s="9">
        <v>14025748</v>
      </c>
      <c r="E50" s="9">
        <v>17067037</v>
      </c>
      <c r="F50" s="4">
        <f t="shared" si="0"/>
        <v>0.2168361359408425</v>
      </c>
      <c r="J50" s="20" t="s">
        <v>0</v>
      </c>
      <c r="K50" s="16"/>
      <c r="L50" s="17"/>
      <c r="M50" s="9">
        <v>18660538</v>
      </c>
      <c r="N50" s="9">
        <v>17067037</v>
      </c>
      <c r="O50" s="4">
        <f t="shared" si="1"/>
        <v>-8.5394161733171894E-2</v>
      </c>
    </row>
  </sheetData>
  <mergeCells count="26">
    <mergeCell ref="J1:L1"/>
    <mergeCell ref="K3:L3"/>
    <mergeCell ref="A3:A23"/>
    <mergeCell ref="B4:B23"/>
    <mergeCell ref="A24:A49"/>
    <mergeCell ref="B24:C24"/>
    <mergeCell ref="B25:B35"/>
    <mergeCell ref="B36:B37"/>
    <mergeCell ref="B38:B41"/>
    <mergeCell ref="B42:B44"/>
    <mergeCell ref="B45:B46"/>
    <mergeCell ref="B47:B49"/>
    <mergeCell ref="J23:J49"/>
    <mergeCell ref="K24:K34"/>
    <mergeCell ref="K35:K37"/>
    <mergeCell ref="K38:K41"/>
    <mergeCell ref="A1:C1"/>
    <mergeCell ref="B3:C3"/>
    <mergeCell ref="A50:C50"/>
    <mergeCell ref="J3:J22"/>
    <mergeCell ref="K4:K22"/>
    <mergeCell ref="K23:L23"/>
    <mergeCell ref="K42:K44"/>
    <mergeCell ref="K45:K46"/>
    <mergeCell ref="K47:K49"/>
    <mergeCell ref="J50:L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O73"/>
  <sheetViews>
    <sheetView workbookViewId="0">
      <selection sqref="A1:C1"/>
    </sheetView>
  </sheetViews>
  <sheetFormatPr defaultRowHeight="15"/>
  <cols>
    <col min="3" max="3" width="16.5703125" customWidth="1"/>
    <col min="4" max="4" width="15.85546875" customWidth="1"/>
    <col min="5" max="5" width="14.28515625" customWidth="1"/>
    <col min="7" max="9" width="9.140625" style="8"/>
    <col min="12" max="12" width="12.85546875" customWidth="1"/>
    <col min="13" max="13" width="13.140625" customWidth="1"/>
    <col min="14" max="14" width="13.5703125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1663575</v>
      </c>
      <c r="E3" s="9">
        <v>1839155</v>
      </c>
      <c r="F3" s="4">
        <f>(E3-D3)/D3</f>
        <v>0.10554378371879837</v>
      </c>
      <c r="J3" s="14" t="s">
        <v>87</v>
      </c>
      <c r="K3" s="20" t="s">
        <v>0</v>
      </c>
      <c r="L3" s="17"/>
      <c r="M3" s="9">
        <v>1969131</v>
      </c>
      <c r="N3" s="9">
        <v>1839155</v>
      </c>
      <c r="O3" s="4">
        <f>(N3-M3)/M3</f>
        <v>-6.6006781671712034E-2</v>
      </c>
    </row>
    <row r="4" spans="1:15">
      <c r="A4" s="14" t="s">
        <v>87</v>
      </c>
      <c r="B4" s="14" t="s">
        <v>86</v>
      </c>
      <c r="C4" s="10" t="s">
        <v>0</v>
      </c>
      <c r="D4" s="9">
        <v>1663575</v>
      </c>
      <c r="E4" s="9">
        <v>1839155</v>
      </c>
      <c r="F4" s="4">
        <f t="shared" ref="F4:F67" si="0">(E4-D4)/D4</f>
        <v>0.10554378371879837</v>
      </c>
      <c r="J4" s="14" t="s">
        <v>87</v>
      </c>
      <c r="K4" s="14" t="s">
        <v>86</v>
      </c>
      <c r="L4" s="10" t="s">
        <v>0</v>
      </c>
      <c r="M4" s="9">
        <v>1969131</v>
      </c>
      <c r="N4" s="9">
        <v>1839155</v>
      </c>
      <c r="O4" s="4">
        <f t="shared" ref="O4:O67" si="1">(N4-M4)/M4</f>
        <v>-6.6006781671712034E-2</v>
      </c>
    </row>
    <row r="5" spans="1:15">
      <c r="A5" s="14" t="s">
        <v>87</v>
      </c>
      <c r="B5" s="14" t="s">
        <v>86</v>
      </c>
      <c r="C5" s="6" t="s">
        <v>114</v>
      </c>
      <c r="D5" s="7">
        <v>970</v>
      </c>
      <c r="E5" s="7">
        <v>10990</v>
      </c>
      <c r="F5" s="4">
        <f t="shared" si="0"/>
        <v>10.329896907216495</v>
      </c>
      <c r="J5" s="14" t="s">
        <v>87</v>
      </c>
      <c r="K5" s="14" t="s">
        <v>86</v>
      </c>
      <c r="L5" s="6" t="s">
        <v>114</v>
      </c>
      <c r="M5" s="7">
        <v>1462</v>
      </c>
      <c r="N5" s="7">
        <v>10990</v>
      </c>
      <c r="O5" s="4">
        <f t="shared" si="1"/>
        <v>6.5170998632010946</v>
      </c>
    </row>
    <row r="6" spans="1:15">
      <c r="A6" s="14" t="s">
        <v>87</v>
      </c>
      <c r="B6" s="14" t="s">
        <v>86</v>
      </c>
      <c r="C6" s="6" t="s">
        <v>113</v>
      </c>
      <c r="D6" s="7">
        <v>85850</v>
      </c>
      <c r="E6" s="7">
        <v>237040</v>
      </c>
      <c r="F6" s="4">
        <f t="shared" si="0"/>
        <v>1.7610949330227141</v>
      </c>
      <c r="J6" s="14" t="s">
        <v>87</v>
      </c>
      <c r="K6" s="14" t="s">
        <v>86</v>
      </c>
      <c r="L6" s="6" t="s">
        <v>113</v>
      </c>
      <c r="M6" s="7">
        <v>122731</v>
      </c>
      <c r="N6" s="7">
        <v>237040</v>
      </c>
      <c r="O6" s="4">
        <f t="shared" si="1"/>
        <v>0.93137838036030018</v>
      </c>
    </row>
    <row r="7" spans="1:15">
      <c r="A7" s="14" t="s">
        <v>87</v>
      </c>
      <c r="B7" s="14" t="s">
        <v>86</v>
      </c>
      <c r="C7" s="6" t="s">
        <v>112</v>
      </c>
      <c r="D7" s="7"/>
      <c r="E7" s="7">
        <v>3288</v>
      </c>
      <c r="F7" s="4"/>
      <c r="J7" s="14" t="s">
        <v>87</v>
      </c>
      <c r="K7" s="14" t="s">
        <v>86</v>
      </c>
      <c r="L7" s="6" t="s">
        <v>112</v>
      </c>
      <c r="M7" s="7">
        <v>930</v>
      </c>
      <c r="N7" s="7">
        <v>3288</v>
      </c>
      <c r="O7" s="4">
        <f t="shared" si="1"/>
        <v>2.5354838709677421</v>
      </c>
    </row>
    <row r="8" spans="1:15">
      <c r="A8" s="14" t="s">
        <v>87</v>
      </c>
      <c r="B8" s="14" t="s">
        <v>86</v>
      </c>
      <c r="C8" s="6" t="s">
        <v>111</v>
      </c>
      <c r="D8" s="7">
        <v>993</v>
      </c>
      <c r="E8" s="7">
        <v>4191</v>
      </c>
      <c r="F8" s="4">
        <f t="shared" si="0"/>
        <v>3.2205438066465257</v>
      </c>
      <c r="J8" s="14" t="s">
        <v>87</v>
      </c>
      <c r="K8" s="14" t="s">
        <v>86</v>
      </c>
      <c r="L8" s="6" t="s">
        <v>111</v>
      </c>
      <c r="M8" s="7"/>
      <c r="N8" s="7">
        <v>4191</v>
      </c>
      <c r="O8" s="4"/>
    </row>
    <row r="9" spans="1:15">
      <c r="A9" s="14" t="s">
        <v>87</v>
      </c>
      <c r="B9" s="14" t="s">
        <v>86</v>
      </c>
      <c r="C9" s="6" t="s">
        <v>110</v>
      </c>
      <c r="D9" s="7">
        <v>1890</v>
      </c>
      <c r="E9" s="7"/>
      <c r="F9" s="4">
        <f t="shared" si="0"/>
        <v>-1</v>
      </c>
      <c r="J9" s="14" t="s">
        <v>87</v>
      </c>
      <c r="K9" s="14" t="s">
        <v>86</v>
      </c>
      <c r="L9" s="6" t="s">
        <v>109</v>
      </c>
      <c r="M9" s="7">
        <v>75894</v>
      </c>
      <c r="N9" s="7"/>
      <c r="O9" s="4">
        <f t="shared" si="1"/>
        <v>-1</v>
      </c>
    </row>
    <row r="10" spans="1:15">
      <c r="A10" s="14" t="s">
        <v>87</v>
      </c>
      <c r="B10" s="14" t="s">
        <v>86</v>
      </c>
      <c r="C10" s="6" t="s">
        <v>109</v>
      </c>
      <c r="D10" s="7">
        <v>22402</v>
      </c>
      <c r="E10" s="7"/>
      <c r="F10" s="4">
        <f t="shared" si="0"/>
        <v>-1</v>
      </c>
      <c r="J10" s="14" t="s">
        <v>87</v>
      </c>
      <c r="K10" s="14" t="s">
        <v>86</v>
      </c>
      <c r="L10" s="6" t="s">
        <v>108</v>
      </c>
      <c r="M10" s="7">
        <v>56615</v>
      </c>
      <c r="N10" s="7">
        <v>10630</v>
      </c>
      <c r="O10" s="4">
        <f t="shared" si="1"/>
        <v>-0.81224057228649649</v>
      </c>
    </row>
    <row r="11" spans="1:15">
      <c r="A11" s="14" t="s">
        <v>87</v>
      </c>
      <c r="B11" s="14" t="s">
        <v>86</v>
      </c>
      <c r="C11" s="6" t="s">
        <v>108</v>
      </c>
      <c r="D11" s="7">
        <v>15776</v>
      </c>
      <c r="E11" s="7">
        <v>10630</v>
      </c>
      <c r="F11" s="4">
        <f t="shared" si="0"/>
        <v>-0.32619168356997974</v>
      </c>
      <c r="J11" s="14" t="s">
        <v>87</v>
      </c>
      <c r="K11" s="14" t="s">
        <v>86</v>
      </c>
      <c r="L11" s="6" t="s">
        <v>106</v>
      </c>
      <c r="M11" s="7"/>
      <c r="N11" s="7">
        <v>1314</v>
      </c>
      <c r="O11" s="4"/>
    </row>
    <row r="12" spans="1:15">
      <c r="A12" s="14" t="s">
        <v>87</v>
      </c>
      <c r="B12" s="14" t="s">
        <v>86</v>
      </c>
      <c r="C12" s="6" t="s">
        <v>106</v>
      </c>
      <c r="D12" s="7"/>
      <c r="E12" s="7">
        <v>1314</v>
      </c>
      <c r="F12" s="4"/>
      <c r="J12" s="14" t="s">
        <v>87</v>
      </c>
      <c r="K12" s="14" t="s">
        <v>86</v>
      </c>
      <c r="L12" s="6" t="s">
        <v>105</v>
      </c>
      <c r="M12" s="7">
        <v>10705</v>
      </c>
      <c r="N12" s="7">
        <v>17755</v>
      </c>
      <c r="O12" s="4">
        <f t="shared" si="1"/>
        <v>0.65857076132648296</v>
      </c>
    </row>
    <row r="13" spans="1:15">
      <c r="A13" s="14" t="s">
        <v>87</v>
      </c>
      <c r="B13" s="14" t="s">
        <v>86</v>
      </c>
      <c r="C13" s="6" t="s">
        <v>105</v>
      </c>
      <c r="D13" s="7">
        <v>8354</v>
      </c>
      <c r="E13" s="7">
        <v>17755</v>
      </c>
      <c r="F13" s="4">
        <f t="shared" si="0"/>
        <v>1.1253291836246109</v>
      </c>
      <c r="J13" s="14" t="s">
        <v>87</v>
      </c>
      <c r="K13" s="14" t="s">
        <v>86</v>
      </c>
      <c r="L13" s="6" t="s">
        <v>104</v>
      </c>
      <c r="M13" s="7">
        <v>135267</v>
      </c>
      <c r="N13" s="7">
        <v>92965</v>
      </c>
      <c r="O13" s="4">
        <f t="shared" si="1"/>
        <v>-0.31272963841883089</v>
      </c>
    </row>
    <row r="14" spans="1:15">
      <c r="A14" s="14" t="s">
        <v>87</v>
      </c>
      <c r="B14" s="14" t="s">
        <v>86</v>
      </c>
      <c r="C14" s="6" t="s">
        <v>104</v>
      </c>
      <c r="D14" s="7">
        <v>128976</v>
      </c>
      <c r="E14" s="7">
        <v>92965</v>
      </c>
      <c r="F14" s="4">
        <f t="shared" si="0"/>
        <v>-0.27920698424513085</v>
      </c>
      <c r="J14" s="14" t="s">
        <v>87</v>
      </c>
      <c r="K14" s="14" t="s">
        <v>86</v>
      </c>
      <c r="L14" s="6" t="s">
        <v>103</v>
      </c>
      <c r="M14" s="7">
        <v>277144</v>
      </c>
      <c r="N14" s="7">
        <v>111767</v>
      </c>
      <c r="O14" s="4">
        <f t="shared" si="1"/>
        <v>-0.59671867332505846</v>
      </c>
    </row>
    <row r="15" spans="1:15">
      <c r="A15" s="14" t="s">
        <v>87</v>
      </c>
      <c r="B15" s="14" t="s">
        <v>86</v>
      </c>
      <c r="C15" s="6" t="s">
        <v>103</v>
      </c>
      <c r="D15" s="7">
        <v>87224</v>
      </c>
      <c r="E15" s="7">
        <v>111767</v>
      </c>
      <c r="F15" s="4">
        <f t="shared" si="0"/>
        <v>0.28137897826286346</v>
      </c>
      <c r="J15" s="14" t="s">
        <v>87</v>
      </c>
      <c r="K15" s="14" t="s">
        <v>86</v>
      </c>
      <c r="L15" s="6" t="s">
        <v>102</v>
      </c>
      <c r="M15" s="7"/>
      <c r="N15" s="7">
        <v>34977</v>
      </c>
      <c r="O15" s="4"/>
    </row>
    <row r="16" spans="1:15">
      <c r="A16" s="14" t="s">
        <v>87</v>
      </c>
      <c r="B16" s="14" t="s">
        <v>86</v>
      </c>
      <c r="C16" s="6" t="s">
        <v>102</v>
      </c>
      <c r="D16" s="7">
        <v>5468</v>
      </c>
      <c r="E16" s="7">
        <v>34977</v>
      </c>
      <c r="F16" s="4">
        <f t="shared" si="0"/>
        <v>5.3966715435259696</v>
      </c>
      <c r="J16" s="14" t="s">
        <v>87</v>
      </c>
      <c r="K16" s="14" t="s">
        <v>86</v>
      </c>
      <c r="L16" s="6" t="s">
        <v>101</v>
      </c>
      <c r="M16" s="7"/>
      <c r="N16" s="7">
        <v>1489</v>
      </c>
      <c r="O16" s="4"/>
    </row>
    <row r="17" spans="1:15">
      <c r="A17" s="14" t="s">
        <v>87</v>
      </c>
      <c r="B17" s="14" t="s">
        <v>86</v>
      </c>
      <c r="C17" s="6" t="s">
        <v>101</v>
      </c>
      <c r="D17" s="7">
        <v>3358</v>
      </c>
      <c r="E17" s="7">
        <v>1489</v>
      </c>
      <c r="F17" s="4">
        <f t="shared" si="0"/>
        <v>-0.55658129839189996</v>
      </c>
      <c r="J17" s="14" t="s">
        <v>87</v>
      </c>
      <c r="K17" s="14" t="s">
        <v>86</v>
      </c>
      <c r="L17" s="6" t="s">
        <v>100</v>
      </c>
      <c r="M17" s="7">
        <v>695941</v>
      </c>
      <c r="N17" s="7">
        <v>729120</v>
      </c>
      <c r="O17" s="4">
        <f t="shared" si="1"/>
        <v>4.7675018428286309E-2</v>
      </c>
    </row>
    <row r="18" spans="1:15">
      <c r="A18" s="14" t="s">
        <v>87</v>
      </c>
      <c r="B18" s="14" t="s">
        <v>86</v>
      </c>
      <c r="C18" s="6" t="s">
        <v>100</v>
      </c>
      <c r="D18" s="7">
        <v>711632</v>
      </c>
      <c r="E18" s="7">
        <v>729120</v>
      </c>
      <c r="F18" s="4">
        <f t="shared" si="0"/>
        <v>2.4574499179351124E-2</v>
      </c>
      <c r="J18" s="14" t="s">
        <v>87</v>
      </c>
      <c r="K18" s="14" t="s">
        <v>86</v>
      </c>
      <c r="L18" s="6" t="s">
        <v>99</v>
      </c>
      <c r="M18" s="7">
        <v>45898</v>
      </c>
      <c r="N18" s="7">
        <v>66513</v>
      </c>
      <c r="O18" s="4">
        <f t="shared" si="1"/>
        <v>0.44914811102880298</v>
      </c>
    </row>
    <row r="19" spans="1:15">
      <c r="A19" s="14" t="s">
        <v>87</v>
      </c>
      <c r="B19" s="14" t="s">
        <v>86</v>
      </c>
      <c r="C19" s="6" t="s">
        <v>99</v>
      </c>
      <c r="D19" s="7">
        <v>69397</v>
      </c>
      <c r="E19" s="7">
        <v>66513</v>
      </c>
      <c r="F19" s="4">
        <f t="shared" si="0"/>
        <v>-4.155799242042163E-2</v>
      </c>
      <c r="J19" s="14" t="s">
        <v>87</v>
      </c>
      <c r="K19" s="14" t="s">
        <v>86</v>
      </c>
      <c r="L19" s="6" t="s">
        <v>98</v>
      </c>
      <c r="M19" s="7"/>
      <c r="N19" s="7">
        <v>5107</v>
      </c>
      <c r="O19" s="4"/>
    </row>
    <row r="20" spans="1:15">
      <c r="A20" s="14" t="s">
        <v>87</v>
      </c>
      <c r="B20" s="14" t="s">
        <v>86</v>
      </c>
      <c r="C20" s="6" t="s">
        <v>98</v>
      </c>
      <c r="D20" s="7"/>
      <c r="E20" s="7">
        <v>5107</v>
      </c>
      <c r="F20" s="4"/>
      <c r="J20" s="14" t="s">
        <v>87</v>
      </c>
      <c r="K20" s="14" t="s">
        <v>86</v>
      </c>
      <c r="L20" s="6" t="s">
        <v>96</v>
      </c>
      <c r="M20" s="7">
        <v>6441</v>
      </c>
      <c r="N20" s="7">
        <v>6288</v>
      </c>
      <c r="O20" s="4">
        <f t="shared" si="1"/>
        <v>-2.3754075454122031E-2</v>
      </c>
    </row>
    <row r="21" spans="1:15">
      <c r="A21" s="14" t="s">
        <v>87</v>
      </c>
      <c r="B21" s="14" t="s">
        <v>86</v>
      </c>
      <c r="C21" s="6" t="s">
        <v>96</v>
      </c>
      <c r="D21" s="7">
        <v>7432</v>
      </c>
      <c r="E21" s="7">
        <v>6288</v>
      </c>
      <c r="F21" s="4">
        <f t="shared" si="0"/>
        <v>-0.15392895586652314</v>
      </c>
      <c r="J21" s="14" t="s">
        <v>87</v>
      </c>
      <c r="K21" s="14" t="s">
        <v>86</v>
      </c>
      <c r="L21" s="6" t="s">
        <v>95</v>
      </c>
      <c r="M21" s="7">
        <v>6097</v>
      </c>
      <c r="N21" s="7"/>
      <c r="O21" s="4">
        <f t="shared" si="1"/>
        <v>-1</v>
      </c>
    </row>
    <row r="22" spans="1:15">
      <c r="A22" s="14" t="s">
        <v>87</v>
      </c>
      <c r="B22" s="14" t="s">
        <v>86</v>
      </c>
      <c r="C22" s="6" t="s">
        <v>94</v>
      </c>
      <c r="D22" s="7">
        <v>223051</v>
      </c>
      <c r="E22" s="7">
        <v>70834</v>
      </c>
      <c r="F22" s="4">
        <f t="shared" si="0"/>
        <v>-0.68243137219738981</v>
      </c>
      <c r="J22" s="14" t="s">
        <v>87</v>
      </c>
      <c r="K22" s="14" t="s">
        <v>86</v>
      </c>
      <c r="L22" s="6" t="s">
        <v>94</v>
      </c>
      <c r="M22" s="7">
        <v>139665</v>
      </c>
      <c r="N22" s="7">
        <v>70834</v>
      </c>
      <c r="O22" s="4">
        <f t="shared" si="1"/>
        <v>-0.49282927003902194</v>
      </c>
    </row>
    <row r="23" spans="1:15">
      <c r="A23" s="14" t="s">
        <v>87</v>
      </c>
      <c r="B23" s="14" t="s">
        <v>86</v>
      </c>
      <c r="C23" s="6" t="s">
        <v>93</v>
      </c>
      <c r="D23" s="7">
        <v>54150</v>
      </c>
      <c r="E23" s="7">
        <v>111185</v>
      </c>
      <c r="F23" s="4">
        <f t="shared" si="0"/>
        <v>1.0532779316712835</v>
      </c>
      <c r="J23" s="14" t="s">
        <v>87</v>
      </c>
      <c r="K23" s="14" t="s">
        <v>86</v>
      </c>
      <c r="L23" s="6" t="s">
        <v>93</v>
      </c>
      <c r="M23" s="7">
        <v>90034</v>
      </c>
      <c r="N23" s="7">
        <v>111185</v>
      </c>
      <c r="O23" s="4">
        <f t="shared" si="1"/>
        <v>0.23492236266299399</v>
      </c>
    </row>
    <row r="24" spans="1:15">
      <c r="A24" s="14" t="s">
        <v>87</v>
      </c>
      <c r="B24" s="14" t="s">
        <v>86</v>
      </c>
      <c r="C24" s="6" t="s">
        <v>92</v>
      </c>
      <c r="D24" s="7">
        <v>74062</v>
      </c>
      <c r="E24" s="7">
        <v>108640</v>
      </c>
      <c r="F24" s="4">
        <f t="shared" si="0"/>
        <v>0.46687910129351085</v>
      </c>
      <c r="J24" s="14" t="s">
        <v>87</v>
      </c>
      <c r="K24" s="14" t="s">
        <v>86</v>
      </c>
      <c r="L24" s="6" t="s">
        <v>92</v>
      </c>
      <c r="M24" s="7">
        <v>39135</v>
      </c>
      <c r="N24" s="7">
        <v>108640</v>
      </c>
      <c r="O24" s="4">
        <f t="shared" si="1"/>
        <v>1.776031685192283</v>
      </c>
    </row>
    <row r="25" spans="1:15">
      <c r="A25" s="14" t="s">
        <v>87</v>
      </c>
      <c r="B25" s="14" t="s">
        <v>86</v>
      </c>
      <c r="C25" s="6" t="s">
        <v>90</v>
      </c>
      <c r="D25" s="7">
        <v>8423</v>
      </c>
      <c r="E25" s="7">
        <v>6889</v>
      </c>
      <c r="F25" s="4">
        <f t="shared" si="0"/>
        <v>-0.18212038466104713</v>
      </c>
      <c r="J25" s="14" t="s">
        <v>87</v>
      </c>
      <c r="K25" s="14" t="s">
        <v>86</v>
      </c>
      <c r="L25" s="6" t="s">
        <v>91</v>
      </c>
      <c r="M25" s="7">
        <v>4613</v>
      </c>
      <c r="N25" s="7"/>
      <c r="O25" s="4">
        <f t="shared" si="1"/>
        <v>-1</v>
      </c>
    </row>
    <row r="26" spans="1:15">
      <c r="A26" s="14" t="s">
        <v>87</v>
      </c>
      <c r="B26" s="14" t="s">
        <v>86</v>
      </c>
      <c r="C26" s="6" t="s">
        <v>89</v>
      </c>
      <c r="D26" s="7">
        <v>1548</v>
      </c>
      <c r="E26" s="7"/>
      <c r="F26" s="4">
        <f t="shared" si="0"/>
        <v>-1</v>
      </c>
      <c r="J26" s="14" t="s">
        <v>87</v>
      </c>
      <c r="K26" s="14" t="s">
        <v>86</v>
      </c>
      <c r="L26" s="6" t="s">
        <v>90</v>
      </c>
      <c r="M26" s="7"/>
      <c r="N26" s="7">
        <v>6889</v>
      </c>
      <c r="O26" s="4"/>
    </row>
    <row r="27" spans="1:15">
      <c r="A27" s="14" t="s">
        <v>87</v>
      </c>
      <c r="B27" s="14" t="s">
        <v>86</v>
      </c>
      <c r="C27" s="6" t="s">
        <v>88</v>
      </c>
      <c r="D27" s="7">
        <v>65690</v>
      </c>
      <c r="E27" s="7">
        <v>124834</v>
      </c>
      <c r="F27" s="4">
        <f t="shared" si="0"/>
        <v>0.90035012939564618</v>
      </c>
      <c r="J27" s="14" t="s">
        <v>87</v>
      </c>
      <c r="K27" s="14" t="s">
        <v>86</v>
      </c>
      <c r="L27" s="6" t="s">
        <v>89</v>
      </c>
      <c r="M27" s="7">
        <v>1384</v>
      </c>
      <c r="N27" s="7"/>
      <c r="O27" s="4">
        <f t="shared" si="1"/>
        <v>-1</v>
      </c>
    </row>
    <row r="28" spans="1:15">
      <c r="A28" s="14" t="s">
        <v>87</v>
      </c>
      <c r="B28" s="14" t="s">
        <v>86</v>
      </c>
      <c r="C28" s="6" t="s">
        <v>85</v>
      </c>
      <c r="D28" s="7">
        <v>86929</v>
      </c>
      <c r="E28" s="7">
        <v>83339</v>
      </c>
      <c r="F28" s="4">
        <f t="shared" si="0"/>
        <v>-4.1298070839420678E-2</v>
      </c>
      <c r="J28" s="14" t="s">
        <v>87</v>
      </c>
      <c r="K28" s="14" t="s">
        <v>86</v>
      </c>
      <c r="L28" s="6" t="s">
        <v>88</v>
      </c>
      <c r="M28" s="7">
        <v>153793</v>
      </c>
      <c r="N28" s="7">
        <v>124834</v>
      </c>
      <c r="O28" s="4">
        <f t="shared" si="1"/>
        <v>-0.18829855715149585</v>
      </c>
    </row>
    <row r="29" spans="1:15">
      <c r="A29" s="14" t="s">
        <v>3</v>
      </c>
      <c r="B29" s="20" t="s">
        <v>0</v>
      </c>
      <c r="C29" s="17"/>
      <c r="D29" s="9">
        <v>2468377</v>
      </c>
      <c r="E29" s="9">
        <v>1788513</v>
      </c>
      <c r="F29" s="4">
        <f t="shared" si="0"/>
        <v>-0.27542956363634891</v>
      </c>
      <c r="J29" s="14" t="s">
        <v>87</v>
      </c>
      <c r="K29" s="14" t="s">
        <v>86</v>
      </c>
      <c r="L29" s="6" t="s">
        <v>85</v>
      </c>
      <c r="M29" s="7">
        <v>105382</v>
      </c>
      <c r="N29" s="7">
        <v>83339</v>
      </c>
      <c r="O29" s="4">
        <f t="shared" si="1"/>
        <v>-0.20917234442314628</v>
      </c>
    </row>
    <row r="30" spans="1:15">
      <c r="A30" s="14" t="s">
        <v>3</v>
      </c>
      <c r="B30" s="14" t="s">
        <v>63</v>
      </c>
      <c r="C30" s="10" t="s">
        <v>0</v>
      </c>
      <c r="D30" s="9">
        <v>1290116</v>
      </c>
      <c r="E30" s="9">
        <v>1013554</v>
      </c>
      <c r="F30" s="4">
        <f t="shared" si="0"/>
        <v>-0.21436987061628568</v>
      </c>
      <c r="J30" s="14" t="s">
        <v>3</v>
      </c>
      <c r="K30" s="20" t="s">
        <v>0</v>
      </c>
      <c r="L30" s="17"/>
      <c r="M30" s="9">
        <v>2017642</v>
      </c>
      <c r="N30" s="9">
        <v>1788513</v>
      </c>
      <c r="O30" s="4">
        <f t="shared" si="1"/>
        <v>-0.11356276286873489</v>
      </c>
    </row>
    <row r="31" spans="1:15">
      <c r="A31" s="14" t="s">
        <v>3</v>
      </c>
      <c r="B31" s="14" t="s">
        <v>63</v>
      </c>
      <c r="C31" s="6" t="s">
        <v>84</v>
      </c>
      <c r="D31" s="7">
        <v>95719</v>
      </c>
      <c r="E31" s="7">
        <v>50000</v>
      </c>
      <c r="F31" s="4">
        <f t="shared" si="0"/>
        <v>-0.47763766859244244</v>
      </c>
      <c r="J31" s="14" t="s">
        <v>3</v>
      </c>
      <c r="K31" s="14" t="s">
        <v>63</v>
      </c>
      <c r="L31" s="10" t="s">
        <v>0</v>
      </c>
      <c r="M31" s="9">
        <v>802472</v>
      </c>
      <c r="N31" s="9">
        <v>1013554</v>
      </c>
      <c r="O31" s="4">
        <f t="shared" si="1"/>
        <v>0.26303970730442933</v>
      </c>
    </row>
    <row r="32" spans="1:15">
      <c r="A32" s="14" t="s">
        <v>3</v>
      </c>
      <c r="B32" s="14" t="s">
        <v>63</v>
      </c>
      <c r="C32" s="6" t="s">
        <v>81</v>
      </c>
      <c r="D32" s="7">
        <v>591384</v>
      </c>
      <c r="E32" s="7">
        <v>482393</v>
      </c>
      <c r="F32" s="4">
        <f t="shared" si="0"/>
        <v>-0.18429818865576342</v>
      </c>
      <c r="J32" s="14" t="s">
        <v>3</v>
      </c>
      <c r="K32" s="14" t="s">
        <v>63</v>
      </c>
      <c r="L32" s="6" t="s">
        <v>84</v>
      </c>
      <c r="M32" s="7">
        <v>21537</v>
      </c>
      <c r="N32" s="7">
        <v>50000</v>
      </c>
      <c r="O32" s="4">
        <f t="shared" si="1"/>
        <v>1.3215861076287319</v>
      </c>
    </row>
    <row r="33" spans="1:15">
      <c r="A33" s="14" t="s">
        <v>3</v>
      </c>
      <c r="B33" s="14" t="s">
        <v>63</v>
      </c>
      <c r="C33" s="6" t="s">
        <v>80</v>
      </c>
      <c r="D33" s="7">
        <v>8437</v>
      </c>
      <c r="E33" s="7">
        <v>11112</v>
      </c>
      <c r="F33" s="4">
        <f t="shared" si="0"/>
        <v>0.31705582553040179</v>
      </c>
      <c r="J33" s="14" t="s">
        <v>3</v>
      </c>
      <c r="K33" s="14" t="s">
        <v>63</v>
      </c>
      <c r="L33" s="6" t="s">
        <v>81</v>
      </c>
      <c r="M33" s="7">
        <v>242712</v>
      </c>
      <c r="N33" s="7">
        <v>482393</v>
      </c>
      <c r="O33" s="4">
        <f t="shared" si="1"/>
        <v>0.98751194831734734</v>
      </c>
    </row>
    <row r="34" spans="1:15">
      <c r="A34" s="14" t="s">
        <v>3</v>
      </c>
      <c r="B34" s="14" t="s">
        <v>63</v>
      </c>
      <c r="C34" s="6" t="s">
        <v>79</v>
      </c>
      <c r="D34" s="7">
        <v>160002</v>
      </c>
      <c r="E34" s="7">
        <v>23648</v>
      </c>
      <c r="F34" s="4">
        <f t="shared" si="0"/>
        <v>-0.85220184747690653</v>
      </c>
      <c r="J34" s="14" t="s">
        <v>3</v>
      </c>
      <c r="K34" s="14" t="s">
        <v>63</v>
      </c>
      <c r="L34" s="6" t="s">
        <v>80</v>
      </c>
      <c r="M34" s="7"/>
      <c r="N34" s="7">
        <v>11112</v>
      </c>
      <c r="O34" s="4"/>
    </row>
    <row r="35" spans="1:15">
      <c r="A35" s="14" t="s">
        <v>3</v>
      </c>
      <c r="B35" s="14" t="s">
        <v>63</v>
      </c>
      <c r="C35" s="6" t="s">
        <v>78</v>
      </c>
      <c r="D35" s="7">
        <v>25303</v>
      </c>
      <c r="E35" s="7">
        <v>1566</v>
      </c>
      <c r="F35" s="4">
        <f t="shared" si="0"/>
        <v>-0.93811010552108443</v>
      </c>
      <c r="J35" s="14" t="s">
        <v>3</v>
      </c>
      <c r="K35" s="14" t="s">
        <v>63</v>
      </c>
      <c r="L35" s="6" t="s">
        <v>79</v>
      </c>
      <c r="M35" s="7">
        <v>25720</v>
      </c>
      <c r="N35" s="7">
        <v>23648</v>
      </c>
      <c r="O35" s="4">
        <f t="shared" si="1"/>
        <v>-8.0559875583203738E-2</v>
      </c>
    </row>
    <row r="36" spans="1:15">
      <c r="A36" s="14" t="s">
        <v>3</v>
      </c>
      <c r="B36" s="14" t="s">
        <v>63</v>
      </c>
      <c r="C36" s="6" t="s">
        <v>77</v>
      </c>
      <c r="D36" s="7"/>
      <c r="E36" s="7">
        <v>8953</v>
      </c>
      <c r="F36" s="4"/>
      <c r="J36" s="14" t="s">
        <v>3</v>
      </c>
      <c r="K36" s="14" t="s">
        <v>63</v>
      </c>
      <c r="L36" s="6" t="s">
        <v>78</v>
      </c>
      <c r="M36" s="7"/>
      <c r="N36" s="7">
        <v>1566</v>
      </c>
      <c r="O36" s="4"/>
    </row>
    <row r="37" spans="1:15">
      <c r="A37" s="14" t="s">
        <v>3</v>
      </c>
      <c r="B37" s="14" t="s">
        <v>63</v>
      </c>
      <c r="C37" s="6" t="s">
        <v>76</v>
      </c>
      <c r="D37" s="7"/>
      <c r="E37" s="7">
        <v>41301</v>
      </c>
      <c r="F37" s="4"/>
      <c r="J37" s="14" t="s">
        <v>3</v>
      </c>
      <c r="K37" s="14" t="s">
        <v>63</v>
      </c>
      <c r="L37" s="6" t="s">
        <v>77</v>
      </c>
      <c r="M37" s="7">
        <v>6336</v>
      </c>
      <c r="N37" s="7">
        <v>8953</v>
      </c>
      <c r="O37" s="4">
        <f t="shared" si="1"/>
        <v>0.41303661616161619</v>
      </c>
    </row>
    <row r="38" spans="1:15">
      <c r="A38" s="14" t="s">
        <v>3</v>
      </c>
      <c r="B38" s="14" t="s">
        <v>63</v>
      </c>
      <c r="C38" s="6" t="s">
        <v>71</v>
      </c>
      <c r="D38" s="7">
        <v>1152</v>
      </c>
      <c r="E38" s="7">
        <v>31113</v>
      </c>
      <c r="F38" s="4">
        <f t="shared" si="0"/>
        <v>26.0078125</v>
      </c>
      <c r="J38" s="14" t="s">
        <v>3</v>
      </c>
      <c r="K38" s="14" t="s">
        <v>63</v>
      </c>
      <c r="L38" s="6" t="s">
        <v>76</v>
      </c>
      <c r="M38" s="7">
        <v>28649</v>
      </c>
      <c r="N38" s="7">
        <v>41301</v>
      </c>
      <c r="O38" s="4">
        <f t="shared" si="1"/>
        <v>0.44162099898774826</v>
      </c>
    </row>
    <row r="39" spans="1:15">
      <c r="A39" s="14" t="s">
        <v>3</v>
      </c>
      <c r="B39" s="14" t="s">
        <v>63</v>
      </c>
      <c r="C39" s="6" t="s">
        <v>68</v>
      </c>
      <c r="D39" s="7">
        <v>138619</v>
      </c>
      <c r="E39" s="7">
        <v>152585</v>
      </c>
      <c r="F39" s="4">
        <f t="shared" si="0"/>
        <v>0.10075097930298155</v>
      </c>
      <c r="J39" s="14" t="s">
        <v>3</v>
      </c>
      <c r="K39" s="14" t="s">
        <v>63</v>
      </c>
      <c r="L39" s="6" t="s">
        <v>159</v>
      </c>
      <c r="M39" s="7">
        <v>1923</v>
      </c>
      <c r="N39" s="7"/>
      <c r="O39" s="4">
        <f t="shared" si="1"/>
        <v>-1</v>
      </c>
    </row>
    <row r="40" spans="1:15">
      <c r="A40" s="14" t="s">
        <v>3</v>
      </c>
      <c r="B40" s="14" t="s">
        <v>63</v>
      </c>
      <c r="C40" s="6" t="s">
        <v>67</v>
      </c>
      <c r="D40" s="7">
        <v>135917</v>
      </c>
      <c r="E40" s="7">
        <v>71511</v>
      </c>
      <c r="F40" s="4">
        <f t="shared" si="0"/>
        <v>-0.47386272504543214</v>
      </c>
      <c r="J40" s="14" t="s">
        <v>3</v>
      </c>
      <c r="K40" s="14" t="s">
        <v>63</v>
      </c>
      <c r="L40" s="6" t="s">
        <v>71</v>
      </c>
      <c r="M40" s="7"/>
      <c r="N40" s="7">
        <v>31113</v>
      </c>
      <c r="O40" s="4"/>
    </row>
    <row r="41" spans="1:15">
      <c r="A41" s="14" t="s">
        <v>3</v>
      </c>
      <c r="B41" s="14" t="s">
        <v>63</v>
      </c>
      <c r="C41" s="6" t="s">
        <v>65</v>
      </c>
      <c r="D41" s="7">
        <v>105312</v>
      </c>
      <c r="E41" s="7">
        <v>53419</v>
      </c>
      <c r="F41" s="4">
        <f t="shared" si="0"/>
        <v>-0.49275486174415073</v>
      </c>
      <c r="J41" s="14" t="s">
        <v>3</v>
      </c>
      <c r="K41" s="14" t="s">
        <v>63</v>
      </c>
      <c r="L41" s="6" t="s">
        <v>68</v>
      </c>
      <c r="M41" s="7">
        <v>154622</v>
      </c>
      <c r="N41" s="7">
        <v>152585</v>
      </c>
      <c r="O41" s="4">
        <f t="shared" si="1"/>
        <v>-1.3174063199286001E-2</v>
      </c>
    </row>
    <row r="42" spans="1:15">
      <c r="A42" s="14" t="s">
        <v>3</v>
      </c>
      <c r="B42" s="14" t="s">
        <v>63</v>
      </c>
      <c r="C42" s="6" t="s">
        <v>64</v>
      </c>
      <c r="D42" s="7">
        <v>28271</v>
      </c>
      <c r="E42" s="7">
        <v>85953</v>
      </c>
      <c r="F42" s="4">
        <f t="shared" si="0"/>
        <v>2.0403240069328996</v>
      </c>
      <c r="J42" s="14" t="s">
        <v>3</v>
      </c>
      <c r="K42" s="14" t="s">
        <v>63</v>
      </c>
      <c r="L42" s="6" t="s">
        <v>67</v>
      </c>
      <c r="M42" s="7">
        <v>270914</v>
      </c>
      <c r="N42" s="7">
        <v>71511</v>
      </c>
      <c r="O42" s="4">
        <f t="shared" si="1"/>
        <v>-0.73603800468045211</v>
      </c>
    </row>
    <row r="43" spans="1:15">
      <c r="A43" s="14" t="s">
        <v>3</v>
      </c>
      <c r="B43" s="14" t="s">
        <v>53</v>
      </c>
      <c r="C43" s="10" t="s">
        <v>0</v>
      </c>
      <c r="D43" s="9">
        <v>1120</v>
      </c>
      <c r="E43" s="9"/>
      <c r="F43" s="4">
        <f t="shared" si="0"/>
        <v>-1</v>
      </c>
      <c r="J43" s="14" t="s">
        <v>3</v>
      </c>
      <c r="K43" s="14" t="s">
        <v>63</v>
      </c>
      <c r="L43" s="6" t="s">
        <v>65</v>
      </c>
      <c r="M43" s="7">
        <v>13251</v>
      </c>
      <c r="N43" s="7">
        <v>53419</v>
      </c>
      <c r="O43" s="4">
        <f t="shared" si="1"/>
        <v>3.0313183910648251</v>
      </c>
    </row>
    <row r="44" spans="1:15">
      <c r="A44" s="14" t="s">
        <v>3</v>
      </c>
      <c r="B44" s="14" t="s">
        <v>53</v>
      </c>
      <c r="C44" s="6" t="s">
        <v>155</v>
      </c>
      <c r="D44" s="7">
        <v>1120</v>
      </c>
      <c r="E44" s="7"/>
      <c r="F44" s="4">
        <f t="shared" si="0"/>
        <v>-1</v>
      </c>
      <c r="J44" s="14" t="s">
        <v>3</v>
      </c>
      <c r="K44" s="14" t="s">
        <v>63</v>
      </c>
      <c r="L44" s="6" t="s">
        <v>64</v>
      </c>
      <c r="M44" s="7">
        <v>35143</v>
      </c>
      <c r="N44" s="7">
        <v>85953</v>
      </c>
      <c r="O44" s="4">
        <f t="shared" si="1"/>
        <v>1.4458071308653218</v>
      </c>
    </row>
    <row r="45" spans="1:15">
      <c r="A45" s="14" t="s">
        <v>3</v>
      </c>
      <c r="B45" s="14" t="s">
        <v>43</v>
      </c>
      <c r="C45" s="10" t="s">
        <v>0</v>
      </c>
      <c r="D45" s="9">
        <v>4855</v>
      </c>
      <c r="E45" s="9">
        <v>4382</v>
      </c>
      <c r="F45" s="4">
        <f t="shared" si="0"/>
        <v>-9.7425334706488162E-2</v>
      </c>
      <c r="J45" s="14" t="s">
        <v>3</v>
      </c>
      <c r="K45" s="14" t="s">
        <v>63</v>
      </c>
      <c r="L45" s="6" t="s">
        <v>62</v>
      </c>
      <c r="M45" s="7">
        <v>1665</v>
      </c>
      <c r="N45" s="7"/>
      <c r="O45" s="4">
        <f t="shared" si="1"/>
        <v>-1</v>
      </c>
    </row>
    <row r="46" spans="1:15">
      <c r="A46" s="14" t="s">
        <v>3</v>
      </c>
      <c r="B46" s="14" t="s">
        <v>43</v>
      </c>
      <c r="C46" s="6" t="s">
        <v>47</v>
      </c>
      <c r="D46" s="7"/>
      <c r="E46" s="7">
        <v>2418</v>
      </c>
      <c r="F46" s="4"/>
      <c r="J46" s="14" t="s">
        <v>3</v>
      </c>
      <c r="K46" s="14" t="s">
        <v>43</v>
      </c>
      <c r="L46" s="10" t="s">
        <v>0</v>
      </c>
      <c r="M46" s="9">
        <v>35737</v>
      </c>
      <c r="N46" s="9">
        <v>4382</v>
      </c>
      <c r="O46" s="4">
        <f t="shared" si="1"/>
        <v>-0.87738198505750342</v>
      </c>
    </row>
    <row r="47" spans="1:15">
      <c r="A47" s="14" t="s">
        <v>3</v>
      </c>
      <c r="B47" s="14" t="s">
        <v>43</v>
      </c>
      <c r="C47" s="6" t="s">
        <v>145</v>
      </c>
      <c r="D47" s="7">
        <v>4855</v>
      </c>
      <c r="E47" s="7">
        <v>1964</v>
      </c>
      <c r="F47" s="4">
        <f t="shared" si="0"/>
        <v>-0.59546858908341915</v>
      </c>
      <c r="J47" s="14" t="s">
        <v>3</v>
      </c>
      <c r="K47" s="14" t="s">
        <v>43</v>
      </c>
      <c r="L47" s="6" t="s">
        <v>47</v>
      </c>
      <c r="M47" s="7">
        <v>30908</v>
      </c>
      <c r="N47" s="7">
        <v>2418</v>
      </c>
      <c r="O47" s="4">
        <f t="shared" si="1"/>
        <v>-0.92176782709978</v>
      </c>
    </row>
    <row r="48" spans="1:15">
      <c r="A48" s="14" t="s">
        <v>3</v>
      </c>
      <c r="B48" s="14" t="s">
        <v>26</v>
      </c>
      <c r="C48" s="10" t="s">
        <v>0</v>
      </c>
      <c r="D48" s="9">
        <v>290942</v>
      </c>
      <c r="E48" s="9">
        <v>127287</v>
      </c>
      <c r="F48" s="4">
        <f t="shared" si="0"/>
        <v>-0.56250042963889713</v>
      </c>
      <c r="J48" s="14" t="s">
        <v>3</v>
      </c>
      <c r="K48" s="14" t="s">
        <v>43</v>
      </c>
      <c r="L48" s="6" t="s">
        <v>145</v>
      </c>
      <c r="M48" s="7"/>
      <c r="N48" s="7">
        <v>1964</v>
      </c>
      <c r="O48" s="4"/>
    </row>
    <row r="49" spans="1:15">
      <c r="A49" s="14" t="s">
        <v>3</v>
      </c>
      <c r="B49" s="14" t="s">
        <v>26</v>
      </c>
      <c r="C49" s="6" t="s">
        <v>41</v>
      </c>
      <c r="D49" s="7"/>
      <c r="E49" s="7">
        <v>3927</v>
      </c>
      <c r="F49" s="4"/>
      <c r="J49" s="14" t="s">
        <v>3</v>
      </c>
      <c r="K49" s="14" t="s">
        <v>43</v>
      </c>
      <c r="L49" s="6" t="s">
        <v>171</v>
      </c>
      <c r="M49" s="7">
        <v>4829</v>
      </c>
      <c r="N49" s="7"/>
      <c r="O49" s="4">
        <f t="shared" si="1"/>
        <v>-1</v>
      </c>
    </row>
    <row r="50" spans="1:15">
      <c r="A50" s="14" t="s">
        <v>3</v>
      </c>
      <c r="B50" s="14" t="s">
        <v>26</v>
      </c>
      <c r="C50" s="6" t="s">
        <v>38</v>
      </c>
      <c r="D50" s="7"/>
      <c r="E50" s="7">
        <v>2812</v>
      </c>
      <c r="F50" s="4"/>
      <c r="J50" s="14" t="s">
        <v>3</v>
      </c>
      <c r="K50" s="14" t="s">
        <v>26</v>
      </c>
      <c r="L50" s="10" t="s">
        <v>0</v>
      </c>
      <c r="M50" s="9">
        <v>101478</v>
      </c>
      <c r="N50" s="9">
        <v>127287</v>
      </c>
      <c r="O50" s="4">
        <f t="shared" si="1"/>
        <v>0.25433098799739845</v>
      </c>
    </row>
    <row r="51" spans="1:15">
      <c r="A51" s="14" t="s">
        <v>3</v>
      </c>
      <c r="B51" s="14" t="s">
        <v>26</v>
      </c>
      <c r="C51" s="6" t="s">
        <v>37</v>
      </c>
      <c r="D51" s="7">
        <v>47292</v>
      </c>
      <c r="E51" s="7">
        <v>13091</v>
      </c>
      <c r="F51" s="4">
        <f t="shared" si="0"/>
        <v>-0.72318785418252562</v>
      </c>
      <c r="J51" s="14" t="s">
        <v>3</v>
      </c>
      <c r="K51" s="14" t="s">
        <v>26</v>
      </c>
      <c r="L51" s="6" t="s">
        <v>41</v>
      </c>
      <c r="M51" s="7"/>
      <c r="N51" s="7">
        <v>3927</v>
      </c>
      <c r="O51" s="4"/>
    </row>
    <row r="52" spans="1:15">
      <c r="A52" s="14" t="s">
        <v>3</v>
      </c>
      <c r="B52" s="14" t="s">
        <v>26</v>
      </c>
      <c r="C52" s="6" t="s">
        <v>34</v>
      </c>
      <c r="D52" s="7"/>
      <c r="E52" s="7">
        <v>17166</v>
      </c>
      <c r="F52" s="4"/>
      <c r="J52" s="14" t="s">
        <v>3</v>
      </c>
      <c r="K52" s="14" t="s">
        <v>26</v>
      </c>
      <c r="L52" s="6" t="s">
        <v>38</v>
      </c>
      <c r="M52" s="7">
        <v>6220</v>
      </c>
      <c r="N52" s="7">
        <v>2812</v>
      </c>
      <c r="O52" s="4">
        <f t="shared" si="1"/>
        <v>-0.54790996784565915</v>
      </c>
    </row>
    <row r="53" spans="1:15">
      <c r="A53" s="14" t="s">
        <v>3</v>
      </c>
      <c r="B53" s="14" t="s">
        <v>26</v>
      </c>
      <c r="C53" s="6" t="s">
        <v>29</v>
      </c>
      <c r="D53" s="7">
        <v>9499</v>
      </c>
      <c r="E53" s="7"/>
      <c r="F53" s="4">
        <f t="shared" si="0"/>
        <v>-1</v>
      </c>
      <c r="J53" s="14" t="s">
        <v>3</v>
      </c>
      <c r="K53" s="14" t="s">
        <v>26</v>
      </c>
      <c r="L53" s="6" t="s">
        <v>37</v>
      </c>
      <c r="M53" s="7">
        <v>4573</v>
      </c>
      <c r="N53" s="7">
        <v>13091</v>
      </c>
      <c r="O53" s="4">
        <f t="shared" si="1"/>
        <v>1.86267220642904</v>
      </c>
    </row>
    <row r="54" spans="1:15">
      <c r="A54" s="14" t="s">
        <v>3</v>
      </c>
      <c r="B54" s="14" t="s">
        <v>26</v>
      </c>
      <c r="C54" s="6" t="s">
        <v>27</v>
      </c>
      <c r="D54" s="7">
        <v>234151</v>
      </c>
      <c r="E54" s="7">
        <v>90291</v>
      </c>
      <c r="F54" s="4">
        <f t="shared" si="0"/>
        <v>-0.61438985953508629</v>
      </c>
      <c r="J54" s="14" t="s">
        <v>3</v>
      </c>
      <c r="K54" s="14" t="s">
        <v>26</v>
      </c>
      <c r="L54" s="6" t="s">
        <v>34</v>
      </c>
      <c r="M54" s="7"/>
      <c r="N54" s="7">
        <v>17166</v>
      </c>
      <c r="O54" s="4"/>
    </row>
    <row r="55" spans="1:15">
      <c r="A55" s="14" t="s">
        <v>3</v>
      </c>
      <c r="B55" s="14" t="s">
        <v>22</v>
      </c>
      <c r="C55" s="10" t="s">
        <v>0</v>
      </c>
      <c r="D55" s="9">
        <v>523860</v>
      </c>
      <c r="E55" s="9">
        <v>597971</v>
      </c>
      <c r="F55" s="4">
        <f t="shared" si="0"/>
        <v>0.1414710037032795</v>
      </c>
      <c r="J55" s="14" t="s">
        <v>3</v>
      </c>
      <c r="K55" s="14" t="s">
        <v>26</v>
      </c>
      <c r="L55" s="6" t="s">
        <v>29</v>
      </c>
      <c r="M55" s="7">
        <v>4339</v>
      </c>
      <c r="N55" s="7"/>
      <c r="O55" s="4">
        <f t="shared" si="1"/>
        <v>-1</v>
      </c>
    </row>
    <row r="56" spans="1:15">
      <c r="A56" s="14" t="s">
        <v>3</v>
      </c>
      <c r="B56" s="14" t="s">
        <v>22</v>
      </c>
      <c r="C56" s="6" t="s">
        <v>24</v>
      </c>
      <c r="D56" s="7">
        <v>12544</v>
      </c>
      <c r="E56" s="7">
        <v>31498</v>
      </c>
      <c r="F56" s="4">
        <f t="shared" si="0"/>
        <v>1.511001275510204</v>
      </c>
      <c r="J56" s="14" t="s">
        <v>3</v>
      </c>
      <c r="K56" s="14" t="s">
        <v>26</v>
      </c>
      <c r="L56" s="6" t="s">
        <v>27</v>
      </c>
      <c r="M56" s="7">
        <v>86346</v>
      </c>
      <c r="N56" s="7">
        <v>90291</v>
      </c>
      <c r="O56" s="4">
        <f t="shared" si="1"/>
        <v>4.5688277395594466E-2</v>
      </c>
    </row>
    <row r="57" spans="1:15">
      <c r="A57" s="14" t="s">
        <v>3</v>
      </c>
      <c r="B57" s="14" t="s">
        <v>22</v>
      </c>
      <c r="C57" s="6" t="s">
        <v>21</v>
      </c>
      <c r="D57" s="7">
        <v>511316</v>
      </c>
      <c r="E57" s="7">
        <v>566473</v>
      </c>
      <c r="F57" s="4">
        <f t="shared" si="0"/>
        <v>0.1078726267122484</v>
      </c>
      <c r="J57" s="14" t="s">
        <v>3</v>
      </c>
      <c r="K57" s="14" t="s">
        <v>22</v>
      </c>
      <c r="L57" s="10" t="s">
        <v>0</v>
      </c>
      <c r="M57" s="9">
        <v>960951</v>
      </c>
      <c r="N57" s="9">
        <v>597971</v>
      </c>
      <c r="O57" s="4">
        <f t="shared" si="1"/>
        <v>-0.37772997790730223</v>
      </c>
    </row>
    <row r="58" spans="1:15">
      <c r="A58" s="14" t="s">
        <v>3</v>
      </c>
      <c r="B58" s="14" t="s">
        <v>9</v>
      </c>
      <c r="C58" s="10" t="s">
        <v>0</v>
      </c>
      <c r="D58" s="9">
        <v>222451</v>
      </c>
      <c r="E58" s="9">
        <v>9234</v>
      </c>
      <c r="F58" s="4">
        <f t="shared" si="0"/>
        <v>-0.95848973481800481</v>
      </c>
      <c r="J58" s="14" t="s">
        <v>3</v>
      </c>
      <c r="K58" s="14" t="s">
        <v>22</v>
      </c>
      <c r="L58" s="6" t="s">
        <v>24</v>
      </c>
      <c r="M58" s="7">
        <v>5430</v>
      </c>
      <c r="N58" s="7">
        <v>31498</v>
      </c>
      <c r="O58" s="4">
        <f t="shared" si="1"/>
        <v>4.8007366482504601</v>
      </c>
    </row>
    <row r="59" spans="1:15">
      <c r="A59" s="14" t="s">
        <v>3</v>
      </c>
      <c r="B59" s="14" t="s">
        <v>9</v>
      </c>
      <c r="C59" s="6" t="s">
        <v>133</v>
      </c>
      <c r="D59" s="7">
        <v>1250</v>
      </c>
      <c r="E59" s="7">
        <v>980</v>
      </c>
      <c r="F59" s="4">
        <f t="shared" si="0"/>
        <v>-0.216</v>
      </c>
      <c r="J59" s="14" t="s">
        <v>3</v>
      </c>
      <c r="K59" s="14" t="s">
        <v>22</v>
      </c>
      <c r="L59" s="6" t="s">
        <v>21</v>
      </c>
      <c r="M59" s="7">
        <v>955521</v>
      </c>
      <c r="N59" s="7">
        <v>566473</v>
      </c>
      <c r="O59" s="4">
        <f t="shared" si="1"/>
        <v>-0.40715797978275725</v>
      </c>
    </row>
    <row r="60" spans="1:15">
      <c r="A60" s="14" t="s">
        <v>3</v>
      </c>
      <c r="B60" s="14" t="s">
        <v>9</v>
      </c>
      <c r="C60" s="6" t="s">
        <v>125</v>
      </c>
      <c r="D60" s="7"/>
      <c r="E60" s="7">
        <v>6435</v>
      </c>
      <c r="F60" s="4"/>
      <c r="J60" s="14" t="s">
        <v>3</v>
      </c>
      <c r="K60" s="14" t="s">
        <v>9</v>
      </c>
      <c r="L60" s="10" t="s">
        <v>0</v>
      </c>
      <c r="M60" s="9">
        <v>19082</v>
      </c>
      <c r="N60" s="9">
        <v>9234</v>
      </c>
      <c r="O60" s="4">
        <f t="shared" si="1"/>
        <v>-0.51608846032910594</v>
      </c>
    </row>
    <row r="61" spans="1:15">
      <c r="A61" s="14" t="s">
        <v>3</v>
      </c>
      <c r="B61" s="14" t="s">
        <v>9</v>
      </c>
      <c r="C61" s="6" t="s">
        <v>162</v>
      </c>
      <c r="D61" s="7">
        <v>2500</v>
      </c>
      <c r="E61" s="7"/>
      <c r="F61" s="4">
        <f t="shared" si="0"/>
        <v>-1</v>
      </c>
      <c r="J61" s="14" t="s">
        <v>3</v>
      </c>
      <c r="K61" s="14" t="s">
        <v>9</v>
      </c>
      <c r="L61" s="6" t="s">
        <v>133</v>
      </c>
      <c r="M61" s="7">
        <v>880</v>
      </c>
      <c r="N61" s="7">
        <v>980</v>
      </c>
      <c r="O61" s="4">
        <f t="shared" si="1"/>
        <v>0.11363636363636363</v>
      </c>
    </row>
    <row r="62" spans="1:15">
      <c r="A62" s="14" t="s">
        <v>3</v>
      </c>
      <c r="B62" s="14" t="s">
        <v>9</v>
      </c>
      <c r="C62" s="6" t="s">
        <v>15</v>
      </c>
      <c r="D62" s="7">
        <v>13648</v>
      </c>
      <c r="E62" s="7"/>
      <c r="F62" s="4">
        <f t="shared" si="0"/>
        <v>-1</v>
      </c>
      <c r="J62" s="14" t="s">
        <v>3</v>
      </c>
      <c r="K62" s="14" t="s">
        <v>9</v>
      </c>
      <c r="L62" s="6" t="s">
        <v>125</v>
      </c>
      <c r="M62" s="7"/>
      <c r="N62" s="7">
        <v>6435</v>
      </c>
      <c r="O62" s="4"/>
    </row>
    <row r="63" spans="1:15">
      <c r="A63" s="14" t="s">
        <v>3</v>
      </c>
      <c r="B63" s="14" t="s">
        <v>9</v>
      </c>
      <c r="C63" s="6" t="s">
        <v>122</v>
      </c>
      <c r="D63" s="7">
        <v>26697</v>
      </c>
      <c r="E63" s="7"/>
      <c r="F63" s="4">
        <f t="shared" si="0"/>
        <v>-1</v>
      </c>
      <c r="J63" s="14" t="s">
        <v>3</v>
      </c>
      <c r="K63" s="14" t="s">
        <v>9</v>
      </c>
      <c r="L63" s="6" t="s">
        <v>174</v>
      </c>
      <c r="M63" s="7">
        <v>14708</v>
      </c>
      <c r="N63" s="7"/>
      <c r="O63" s="4">
        <f t="shared" si="1"/>
        <v>-1</v>
      </c>
    </row>
    <row r="64" spans="1:15">
      <c r="A64" s="14" t="s">
        <v>3</v>
      </c>
      <c r="B64" s="14" t="s">
        <v>9</v>
      </c>
      <c r="C64" s="6" t="s">
        <v>12</v>
      </c>
      <c r="D64" s="7">
        <v>115793</v>
      </c>
      <c r="E64" s="7"/>
      <c r="F64" s="4">
        <f t="shared" si="0"/>
        <v>-1</v>
      </c>
      <c r="J64" s="14" t="s">
        <v>3</v>
      </c>
      <c r="K64" s="14" t="s">
        <v>9</v>
      </c>
      <c r="L64" s="6" t="s">
        <v>13</v>
      </c>
      <c r="M64" s="7">
        <v>2354</v>
      </c>
      <c r="N64" s="7"/>
      <c r="O64" s="4">
        <f t="shared" si="1"/>
        <v>-1</v>
      </c>
    </row>
    <row r="65" spans="1:15">
      <c r="A65" s="14" t="s">
        <v>3</v>
      </c>
      <c r="B65" s="14" t="s">
        <v>9</v>
      </c>
      <c r="C65" s="6" t="s">
        <v>11</v>
      </c>
      <c r="D65" s="7">
        <v>18666</v>
      </c>
      <c r="E65" s="7">
        <v>1819</v>
      </c>
      <c r="F65" s="4">
        <f t="shared" si="0"/>
        <v>-0.9025500910746812</v>
      </c>
      <c r="J65" s="14" t="s">
        <v>3</v>
      </c>
      <c r="K65" s="14" t="s">
        <v>9</v>
      </c>
      <c r="L65" s="6" t="s">
        <v>11</v>
      </c>
      <c r="M65" s="7">
        <v>1140</v>
      </c>
      <c r="N65" s="7">
        <v>1819</v>
      </c>
      <c r="O65" s="4">
        <f t="shared" si="1"/>
        <v>0.59561403508771926</v>
      </c>
    </row>
    <row r="66" spans="1:15">
      <c r="A66" s="14" t="s">
        <v>3</v>
      </c>
      <c r="B66" s="14" t="s">
        <v>9</v>
      </c>
      <c r="C66" s="6" t="s">
        <v>10</v>
      </c>
      <c r="D66" s="7">
        <v>43897</v>
      </c>
      <c r="E66" s="7"/>
      <c r="F66" s="4">
        <f t="shared" si="0"/>
        <v>-1</v>
      </c>
      <c r="J66" s="14" t="s">
        <v>3</v>
      </c>
      <c r="K66" s="14" t="s">
        <v>2</v>
      </c>
      <c r="L66" s="10" t="s">
        <v>0</v>
      </c>
      <c r="M66" s="9">
        <v>97922</v>
      </c>
      <c r="N66" s="9">
        <v>36085</v>
      </c>
      <c r="O66" s="4">
        <f t="shared" si="1"/>
        <v>-0.63149241232817954</v>
      </c>
    </row>
    <row r="67" spans="1:15">
      <c r="A67" s="14" t="s">
        <v>3</v>
      </c>
      <c r="B67" s="14" t="s">
        <v>2</v>
      </c>
      <c r="C67" s="10" t="s">
        <v>0</v>
      </c>
      <c r="D67" s="9">
        <v>135033</v>
      </c>
      <c r="E67" s="9">
        <v>36085</v>
      </c>
      <c r="F67" s="4">
        <f t="shared" si="0"/>
        <v>-0.73276902683047851</v>
      </c>
      <c r="J67" s="14" t="s">
        <v>3</v>
      </c>
      <c r="K67" s="14" t="s">
        <v>2</v>
      </c>
      <c r="L67" s="6" t="s">
        <v>7</v>
      </c>
      <c r="M67" s="7">
        <v>3003</v>
      </c>
      <c r="N67" s="7">
        <v>16129</v>
      </c>
      <c r="O67" s="4">
        <f t="shared" si="1"/>
        <v>4.3709623709623706</v>
      </c>
    </row>
    <row r="68" spans="1:15">
      <c r="A68" s="14" t="s">
        <v>3</v>
      </c>
      <c r="B68" s="14" t="s">
        <v>2</v>
      </c>
      <c r="C68" s="6" t="s">
        <v>7</v>
      </c>
      <c r="D68" s="7">
        <v>3288</v>
      </c>
      <c r="E68" s="7">
        <v>16129</v>
      </c>
      <c r="F68" s="4">
        <f t="shared" ref="F68:F73" si="2">(E68-D68)/D68</f>
        <v>3.9054136253041363</v>
      </c>
      <c r="J68" s="14" t="s">
        <v>3</v>
      </c>
      <c r="K68" s="14" t="s">
        <v>2</v>
      </c>
      <c r="L68" s="6" t="s">
        <v>6</v>
      </c>
      <c r="M68" s="7">
        <v>18504</v>
      </c>
      <c r="N68" s="7">
        <v>10761</v>
      </c>
      <c r="O68" s="4">
        <f t="shared" ref="O68:O72" si="3">(N68-M68)/M68</f>
        <v>-0.41845006485084307</v>
      </c>
    </row>
    <row r="69" spans="1:15">
      <c r="A69" s="14" t="s">
        <v>3</v>
      </c>
      <c r="B69" s="14" t="s">
        <v>2</v>
      </c>
      <c r="C69" s="6" t="s">
        <v>6</v>
      </c>
      <c r="D69" s="7">
        <v>102921</v>
      </c>
      <c r="E69" s="7">
        <v>10761</v>
      </c>
      <c r="F69" s="4">
        <f t="shared" si="2"/>
        <v>-0.89544407846795115</v>
      </c>
      <c r="J69" s="14" t="s">
        <v>3</v>
      </c>
      <c r="K69" s="14" t="s">
        <v>2</v>
      </c>
      <c r="L69" s="6" t="s">
        <v>5</v>
      </c>
      <c r="M69" s="7">
        <v>11516</v>
      </c>
      <c r="N69" s="7"/>
      <c r="O69" s="4">
        <f t="shared" si="3"/>
        <v>-1</v>
      </c>
    </row>
    <row r="70" spans="1:15">
      <c r="A70" s="14" t="s">
        <v>3</v>
      </c>
      <c r="B70" s="14" t="s">
        <v>2</v>
      </c>
      <c r="C70" s="6" t="s">
        <v>5</v>
      </c>
      <c r="D70" s="7">
        <v>967</v>
      </c>
      <c r="E70" s="7"/>
      <c r="F70" s="4">
        <f t="shared" si="2"/>
        <v>-1</v>
      </c>
      <c r="J70" s="14" t="s">
        <v>3</v>
      </c>
      <c r="K70" s="14" t="s">
        <v>2</v>
      </c>
      <c r="L70" s="6" t="s">
        <v>4</v>
      </c>
      <c r="M70" s="7">
        <v>13292</v>
      </c>
      <c r="N70" s="7">
        <v>9195</v>
      </c>
      <c r="O70" s="4">
        <f t="shared" si="3"/>
        <v>-0.30823051459524525</v>
      </c>
    </row>
    <row r="71" spans="1:15">
      <c r="A71" s="14" t="s">
        <v>3</v>
      </c>
      <c r="B71" s="14" t="s">
        <v>2</v>
      </c>
      <c r="C71" s="6" t="s">
        <v>4</v>
      </c>
      <c r="D71" s="7">
        <v>23054</v>
      </c>
      <c r="E71" s="7">
        <v>9195</v>
      </c>
      <c r="F71" s="4">
        <f t="shared" si="2"/>
        <v>-0.60115381278736879</v>
      </c>
      <c r="J71" s="14" t="s">
        <v>3</v>
      </c>
      <c r="K71" s="14" t="s">
        <v>2</v>
      </c>
      <c r="L71" s="6" t="s">
        <v>1</v>
      </c>
      <c r="M71" s="7">
        <v>51607</v>
      </c>
      <c r="N71" s="7"/>
      <c r="O71" s="4">
        <f t="shared" si="3"/>
        <v>-1</v>
      </c>
    </row>
    <row r="72" spans="1:15">
      <c r="A72" s="14" t="s">
        <v>3</v>
      </c>
      <c r="B72" s="14" t="s">
        <v>2</v>
      </c>
      <c r="C72" s="6" t="s">
        <v>1</v>
      </c>
      <c r="D72" s="7">
        <v>4803</v>
      </c>
      <c r="E72" s="7"/>
      <c r="F72" s="4">
        <f t="shared" si="2"/>
        <v>-1</v>
      </c>
      <c r="J72" s="20" t="s">
        <v>0</v>
      </c>
      <c r="K72" s="16"/>
      <c r="L72" s="17"/>
      <c r="M72" s="9">
        <v>3986773</v>
      </c>
      <c r="N72" s="9">
        <v>3627668</v>
      </c>
      <c r="O72" s="4">
        <f t="shared" si="3"/>
        <v>-9.0074102538569414E-2</v>
      </c>
    </row>
    <row r="73" spans="1:15">
      <c r="A73" s="20" t="s">
        <v>0</v>
      </c>
      <c r="B73" s="16"/>
      <c r="C73" s="17"/>
      <c r="D73" s="9">
        <v>4131952</v>
      </c>
      <c r="E73" s="9">
        <v>3627668</v>
      </c>
      <c r="F73" s="4">
        <f t="shared" si="2"/>
        <v>-0.12204498019338075</v>
      </c>
    </row>
  </sheetData>
  <mergeCells count="27">
    <mergeCell ref="A73:C73"/>
    <mergeCell ref="J3:J29"/>
    <mergeCell ref="K4:K29"/>
    <mergeCell ref="J30:J71"/>
    <mergeCell ref="K30:L30"/>
    <mergeCell ref="K31:K45"/>
    <mergeCell ref="K46:K49"/>
    <mergeCell ref="K50:K56"/>
    <mergeCell ref="K57:K59"/>
    <mergeCell ref="K60:K65"/>
    <mergeCell ref="K66:K71"/>
    <mergeCell ref="J72:L72"/>
    <mergeCell ref="A3:A28"/>
    <mergeCell ref="B4:B28"/>
    <mergeCell ref="A29:A72"/>
    <mergeCell ref="B29:C29"/>
    <mergeCell ref="B30:B42"/>
    <mergeCell ref="B45:B47"/>
    <mergeCell ref="B48:B54"/>
    <mergeCell ref="B55:B57"/>
    <mergeCell ref="B58:B66"/>
    <mergeCell ref="B67:B72"/>
    <mergeCell ref="J1:L1"/>
    <mergeCell ref="K3:L3"/>
    <mergeCell ref="B43:B44"/>
    <mergeCell ref="A1:C1"/>
    <mergeCell ref="B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O105"/>
  <sheetViews>
    <sheetView workbookViewId="0">
      <selection sqref="A1:C1"/>
    </sheetView>
  </sheetViews>
  <sheetFormatPr defaultRowHeight="15"/>
  <cols>
    <col min="3" max="3" width="15.42578125" customWidth="1"/>
    <col min="4" max="4" width="14.7109375" customWidth="1"/>
    <col min="5" max="5" width="16" customWidth="1"/>
    <col min="7" max="9" width="9.140625" style="8"/>
    <col min="12" max="12" width="15.42578125" customWidth="1"/>
    <col min="13" max="13" width="15.7109375" customWidth="1"/>
    <col min="14" max="14" width="19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174348832</v>
      </c>
      <c r="E3" s="9">
        <v>187287633</v>
      </c>
      <c r="F3" s="4">
        <f>(E3-D3)/D3</f>
        <v>7.421214614159273E-2</v>
      </c>
      <c r="J3" s="14" t="s">
        <v>87</v>
      </c>
      <c r="K3" s="20" t="s">
        <v>0</v>
      </c>
      <c r="L3" s="17"/>
      <c r="M3" s="9">
        <v>170048524</v>
      </c>
      <c r="N3" s="9">
        <v>187287633</v>
      </c>
      <c r="O3" s="4">
        <f>(N3-M3)/M3</f>
        <v>0.10137758678810996</v>
      </c>
    </row>
    <row r="4" spans="1:15">
      <c r="A4" s="14" t="s">
        <v>87</v>
      </c>
      <c r="B4" s="14" t="s">
        <v>86</v>
      </c>
      <c r="C4" s="10" t="s">
        <v>0</v>
      </c>
      <c r="D4" s="9">
        <v>174348832</v>
      </c>
      <c r="E4" s="9">
        <v>187287633</v>
      </c>
      <c r="F4" s="4">
        <f t="shared" ref="F4:F66" si="0">(E4-D4)/D4</f>
        <v>7.421214614159273E-2</v>
      </c>
      <c r="J4" s="14" t="s">
        <v>87</v>
      </c>
      <c r="K4" s="14" t="s">
        <v>86</v>
      </c>
      <c r="L4" s="10" t="s">
        <v>0</v>
      </c>
      <c r="M4" s="9">
        <v>170048524</v>
      </c>
      <c r="N4" s="9">
        <v>187287633</v>
      </c>
      <c r="O4" s="4">
        <f t="shared" ref="O4:O67" si="1">(N4-M4)/M4</f>
        <v>0.10137758678810996</v>
      </c>
    </row>
    <row r="5" spans="1:15">
      <c r="A5" s="14" t="s">
        <v>87</v>
      </c>
      <c r="B5" s="14" t="s">
        <v>86</v>
      </c>
      <c r="C5" s="6" t="s">
        <v>114</v>
      </c>
      <c r="D5" s="7">
        <v>1833811</v>
      </c>
      <c r="E5" s="7">
        <v>1642927</v>
      </c>
      <c r="F5" s="4">
        <f t="shared" si="0"/>
        <v>-0.1040914249069288</v>
      </c>
      <c r="J5" s="14" t="s">
        <v>87</v>
      </c>
      <c r="K5" s="14" t="s">
        <v>86</v>
      </c>
      <c r="L5" s="6" t="s">
        <v>114</v>
      </c>
      <c r="M5" s="7">
        <v>1513708</v>
      </c>
      <c r="N5" s="7">
        <v>1642927</v>
      </c>
      <c r="O5" s="4">
        <f t="shared" si="1"/>
        <v>8.5365869771448652E-2</v>
      </c>
    </row>
    <row r="6" spans="1:15">
      <c r="A6" s="14" t="s">
        <v>87</v>
      </c>
      <c r="B6" s="14" t="s">
        <v>86</v>
      </c>
      <c r="C6" s="6" t="s">
        <v>113</v>
      </c>
      <c r="D6" s="7">
        <v>3475273</v>
      </c>
      <c r="E6" s="7">
        <v>1997522</v>
      </c>
      <c r="F6" s="4">
        <f t="shared" si="0"/>
        <v>-0.42521868066192209</v>
      </c>
      <c r="J6" s="14" t="s">
        <v>87</v>
      </c>
      <c r="K6" s="14" t="s">
        <v>86</v>
      </c>
      <c r="L6" s="6" t="s">
        <v>113</v>
      </c>
      <c r="M6" s="7">
        <v>2407937</v>
      </c>
      <c r="N6" s="7">
        <v>1997522</v>
      </c>
      <c r="O6" s="4">
        <f t="shared" si="1"/>
        <v>-0.17044258217719152</v>
      </c>
    </row>
    <row r="7" spans="1:15">
      <c r="A7" s="14" t="s">
        <v>87</v>
      </c>
      <c r="B7" s="14" t="s">
        <v>86</v>
      </c>
      <c r="C7" s="6" t="s">
        <v>112</v>
      </c>
      <c r="D7" s="7">
        <v>311035</v>
      </c>
      <c r="E7" s="7">
        <v>746965</v>
      </c>
      <c r="F7" s="4">
        <f t="shared" si="0"/>
        <v>1.4015464497564583</v>
      </c>
      <c r="J7" s="14" t="s">
        <v>87</v>
      </c>
      <c r="K7" s="14" t="s">
        <v>86</v>
      </c>
      <c r="L7" s="6" t="s">
        <v>112</v>
      </c>
      <c r="M7" s="7">
        <v>331133</v>
      </c>
      <c r="N7" s="7">
        <v>746965</v>
      </c>
      <c r="O7" s="4">
        <f t="shared" si="1"/>
        <v>1.2557854396873764</v>
      </c>
    </row>
    <row r="8" spans="1:15">
      <c r="A8" s="14" t="s">
        <v>87</v>
      </c>
      <c r="B8" s="14" t="s">
        <v>86</v>
      </c>
      <c r="C8" s="6" t="s">
        <v>111</v>
      </c>
      <c r="D8" s="7">
        <v>16007</v>
      </c>
      <c r="E8" s="7">
        <v>300715</v>
      </c>
      <c r="F8" s="4">
        <f t="shared" si="0"/>
        <v>17.786468420066221</v>
      </c>
      <c r="J8" s="14" t="s">
        <v>87</v>
      </c>
      <c r="K8" s="14" t="s">
        <v>86</v>
      </c>
      <c r="L8" s="6" t="s">
        <v>111</v>
      </c>
      <c r="M8" s="7">
        <v>220160</v>
      </c>
      <c r="N8" s="7">
        <v>300715</v>
      </c>
      <c r="O8" s="4">
        <f t="shared" si="1"/>
        <v>0.36589298691860467</v>
      </c>
    </row>
    <row r="9" spans="1:15">
      <c r="A9" s="14" t="s">
        <v>87</v>
      </c>
      <c r="B9" s="14" t="s">
        <v>86</v>
      </c>
      <c r="C9" s="6" t="s">
        <v>110</v>
      </c>
      <c r="D9" s="7">
        <v>53355</v>
      </c>
      <c r="E9" s="7">
        <v>58582</v>
      </c>
      <c r="F9" s="4">
        <f t="shared" si="0"/>
        <v>9.7966451129228749E-2</v>
      </c>
      <c r="J9" s="14" t="s">
        <v>87</v>
      </c>
      <c r="K9" s="14" t="s">
        <v>86</v>
      </c>
      <c r="L9" s="6" t="s">
        <v>110</v>
      </c>
      <c r="M9" s="7">
        <v>28705</v>
      </c>
      <c r="N9" s="7">
        <v>58582</v>
      </c>
      <c r="O9" s="4">
        <f t="shared" si="1"/>
        <v>1.0408291238460199</v>
      </c>
    </row>
    <row r="10" spans="1:15">
      <c r="A10" s="14" t="s">
        <v>87</v>
      </c>
      <c r="B10" s="14" t="s">
        <v>86</v>
      </c>
      <c r="C10" s="6" t="s">
        <v>109</v>
      </c>
      <c r="D10" s="7">
        <v>2117316</v>
      </c>
      <c r="E10" s="7">
        <v>2259628</v>
      </c>
      <c r="F10" s="4">
        <f t="shared" si="0"/>
        <v>6.7213396583221396E-2</v>
      </c>
      <c r="J10" s="14" t="s">
        <v>87</v>
      </c>
      <c r="K10" s="14" t="s">
        <v>86</v>
      </c>
      <c r="L10" s="6" t="s">
        <v>109</v>
      </c>
      <c r="M10" s="7">
        <v>1718026</v>
      </c>
      <c r="N10" s="7">
        <v>2259628</v>
      </c>
      <c r="O10" s="4">
        <f t="shared" si="1"/>
        <v>0.31524668427602376</v>
      </c>
    </row>
    <row r="11" spans="1:15">
      <c r="A11" s="14" t="s">
        <v>87</v>
      </c>
      <c r="B11" s="14" t="s">
        <v>86</v>
      </c>
      <c r="C11" s="6" t="s">
        <v>108</v>
      </c>
      <c r="D11" s="7">
        <v>5008798</v>
      </c>
      <c r="E11" s="7">
        <v>5758992</v>
      </c>
      <c r="F11" s="4">
        <f t="shared" si="0"/>
        <v>0.14977525546049172</v>
      </c>
      <c r="J11" s="14" t="s">
        <v>87</v>
      </c>
      <c r="K11" s="14" t="s">
        <v>86</v>
      </c>
      <c r="L11" s="6" t="s">
        <v>108</v>
      </c>
      <c r="M11" s="7">
        <v>4538150</v>
      </c>
      <c r="N11" s="7">
        <v>5758992</v>
      </c>
      <c r="O11" s="4">
        <f t="shared" si="1"/>
        <v>0.2690175512047861</v>
      </c>
    </row>
    <row r="12" spans="1:15">
      <c r="A12" s="14" t="s">
        <v>87</v>
      </c>
      <c r="B12" s="14" t="s">
        <v>86</v>
      </c>
      <c r="C12" s="6" t="s">
        <v>106</v>
      </c>
      <c r="D12" s="7">
        <v>1228042</v>
      </c>
      <c r="E12" s="7">
        <v>1025990</v>
      </c>
      <c r="F12" s="4">
        <f t="shared" si="0"/>
        <v>-0.16453183197317356</v>
      </c>
      <c r="J12" s="14" t="s">
        <v>87</v>
      </c>
      <c r="K12" s="14" t="s">
        <v>86</v>
      </c>
      <c r="L12" s="6" t="s">
        <v>106</v>
      </c>
      <c r="M12" s="7">
        <v>792932</v>
      </c>
      <c r="N12" s="7">
        <v>1025990</v>
      </c>
      <c r="O12" s="4">
        <f t="shared" si="1"/>
        <v>0.29391927681062185</v>
      </c>
    </row>
    <row r="13" spans="1:15">
      <c r="A13" s="14" t="s">
        <v>87</v>
      </c>
      <c r="B13" s="14" t="s">
        <v>86</v>
      </c>
      <c r="C13" s="6" t="s">
        <v>105</v>
      </c>
      <c r="D13" s="7">
        <v>567848</v>
      </c>
      <c r="E13" s="7">
        <v>626121</v>
      </c>
      <c r="F13" s="4">
        <f t="shared" si="0"/>
        <v>0.10262077175582197</v>
      </c>
      <c r="J13" s="14" t="s">
        <v>87</v>
      </c>
      <c r="K13" s="14" t="s">
        <v>86</v>
      </c>
      <c r="L13" s="6" t="s">
        <v>105</v>
      </c>
      <c r="M13" s="7">
        <v>987417</v>
      </c>
      <c r="N13" s="7">
        <v>626121</v>
      </c>
      <c r="O13" s="4">
        <f t="shared" si="1"/>
        <v>-0.36590012122537896</v>
      </c>
    </row>
    <row r="14" spans="1:15">
      <c r="A14" s="14" t="s">
        <v>87</v>
      </c>
      <c r="B14" s="14" t="s">
        <v>86</v>
      </c>
      <c r="C14" s="6" t="s">
        <v>104</v>
      </c>
      <c r="D14" s="7">
        <v>11876404</v>
      </c>
      <c r="E14" s="7">
        <v>12704796</v>
      </c>
      <c r="F14" s="4">
        <f t="shared" si="0"/>
        <v>6.9751079535522703E-2</v>
      </c>
      <c r="J14" s="14" t="s">
        <v>87</v>
      </c>
      <c r="K14" s="14" t="s">
        <v>86</v>
      </c>
      <c r="L14" s="6" t="s">
        <v>104</v>
      </c>
      <c r="M14" s="7">
        <v>12565671</v>
      </c>
      <c r="N14" s="7">
        <v>12704796</v>
      </c>
      <c r="O14" s="4">
        <f t="shared" si="1"/>
        <v>1.1071832136938808E-2</v>
      </c>
    </row>
    <row r="15" spans="1:15">
      <c r="A15" s="14" t="s">
        <v>87</v>
      </c>
      <c r="B15" s="14" t="s">
        <v>86</v>
      </c>
      <c r="C15" s="6" t="s">
        <v>103</v>
      </c>
      <c r="D15" s="7">
        <v>34146962</v>
      </c>
      <c r="E15" s="7">
        <v>35222129</v>
      </c>
      <c r="F15" s="4">
        <f t="shared" si="0"/>
        <v>3.1486461372464115E-2</v>
      </c>
      <c r="J15" s="14" t="s">
        <v>87</v>
      </c>
      <c r="K15" s="14" t="s">
        <v>86</v>
      </c>
      <c r="L15" s="6" t="s">
        <v>103</v>
      </c>
      <c r="M15" s="7">
        <v>35040531</v>
      </c>
      <c r="N15" s="7">
        <v>35222129</v>
      </c>
      <c r="O15" s="4">
        <f t="shared" si="1"/>
        <v>5.1825127878341801E-3</v>
      </c>
    </row>
    <row r="16" spans="1:15">
      <c r="A16" s="14" t="s">
        <v>87</v>
      </c>
      <c r="B16" s="14" t="s">
        <v>86</v>
      </c>
      <c r="C16" s="6" t="s">
        <v>102</v>
      </c>
      <c r="D16" s="7">
        <v>104139</v>
      </c>
      <c r="E16" s="7">
        <v>50590</v>
      </c>
      <c r="F16" s="4">
        <f t="shared" si="0"/>
        <v>-0.51420697337212762</v>
      </c>
      <c r="J16" s="14" t="s">
        <v>87</v>
      </c>
      <c r="K16" s="14" t="s">
        <v>86</v>
      </c>
      <c r="L16" s="6" t="s">
        <v>102</v>
      </c>
      <c r="M16" s="7">
        <v>69032</v>
      </c>
      <c r="N16" s="7">
        <v>50590</v>
      </c>
      <c r="O16" s="4">
        <f t="shared" si="1"/>
        <v>-0.26715146598678874</v>
      </c>
    </row>
    <row r="17" spans="1:15">
      <c r="A17" s="14" t="s">
        <v>87</v>
      </c>
      <c r="B17" s="14" t="s">
        <v>86</v>
      </c>
      <c r="C17" s="6" t="s">
        <v>101</v>
      </c>
      <c r="D17" s="7">
        <v>219468</v>
      </c>
      <c r="E17" s="7">
        <v>402719</v>
      </c>
      <c r="F17" s="4">
        <f t="shared" si="0"/>
        <v>0.83497822005941635</v>
      </c>
      <c r="J17" s="14" t="s">
        <v>87</v>
      </c>
      <c r="K17" s="14" t="s">
        <v>86</v>
      </c>
      <c r="L17" s="6" t="s">
        <v>101</v>
      </c>
      <c r="M17" s="7">
        <v>392996</v>
      </c>
      <c r="N17" s="7">
        <v>402719</v>
      </c>
      <c r="O17" s="4">
        <f t="shared" si="1"/>
        <v>2.4740709829107674E-2</v>
      </c>
    </row>
    <row r="18" spans="1:15">
      <c r="A18" s="14" t="s">
        <v>87</v>
      </c>
      <c r="B18" s="14" t="s">
        <v>86</v>
      </c>
      <c r="C18" s="6" t="s">
        <v>100</v>
      </c>
      <c r="D18" s="7">
        <v>3542520</v>
      </c>
      <c r="E18" s="7">
        <v>3642451</v>
      </c>
      <c r="F18" s="4">
        <f t="shared" si="0"/>
        <v>2.8209015051432314E-2</v>
      </c>
      <c r="J18" s="14" t="s">
        <v>87</v>
      </c>
      <c r="K18" s="14" t="s">
        <v>86</v>
      </c>
      <c r="L18" s="6" t="s">
        <v>100</v>
      </c>
      <c r="M18" s="7">
        <v>2932206</v>
      </c>
      <c r="N18" s="7">
        <v>3642451</v>
      </c>
      <c r="O18" s="4">
        <f t="shared" si="1"/>
        <v>0.24222206761735021</v>
      </c>
    </row>
    <row r="19" spans="1:15">
      <c r="A19" s="14" t="s">
        <v>87</v>
      </c>
      <c r="B19" s="14" t="s">
        <v>86</v>
      </c>
      <c r="C19" s="6" t="s">
        <v>99</v>
      </c>
      <c r="D19" s="7">
        <v>45585434</v>
      </c>
      <c r="E19" s="7">
        <v>46053242</v>
      </c>
      <c r="F19" s="4">
        <f t="shared" si="0"/>
        <v>1.0262225429289539E-2</v>
      </c>
      <c r="J19" s="14" t="s">
        <v>87</v>
      </c>
      <c r="K19" s="14" t="s">
        <v>86</v>
      </c>
      <c r="L19" s="6" t="s">
        <v>99</v>
      </c>
      <c r="M19" s="7">
        <v>41717052</v>
      </c>
      <c r="N19" s="7">
        <v>46053242</v>
      </c>
      <c r="O19" s="4">
        <f t="shared" si="1"/>
        <v>0.10394286729560852</v>
      </c>
    </row>
    <row r="20" spans="1:15">
      <c r="A20" s="14" t="s">
        <v>87</v>
      </c>
      <c r="B20" s="14" t="s">
        <v>86</v>
      </c>
      <c r="C20" s="6" t="s">
        <v>98</v>
      </c>
      <c r="D20" s="7">
        <v>339000</v>
      </c>
      <c r="E20" s="7">
        <v>1167001</v>
      </c>
      <c r="F20" s="4">
        <f t="shared" si="0"/>
        <v>2.4424808259587021</v>
      </c>
      <c r="J20" s="14" t="s">
        <v>87</v>
      </c>
      <c r="K20" s="14" t="s">
        <v>86</v>
      </c>
      <c r="L20" s="6" t="s">
        <v>98</v>
      </c>
      <c r="M20" s="7">
        <v>1014447</v>
      </c>
      <c r="N20" s="7">
        <v>1167001</v>
      </c>
      <c r="O20" s="4">
        <f t="shared" si="1"/>
        <v>0.15038143934577164</v>
      </c>
    </row>
    <row r="21" spans="1:15">
      <c r="A21" s="14" t="s">
        <v>87</v>
      </c>
      <c r="B21" s="14" t="s">
        <v>86</v>
      </c>
      <c r="C21" s="6" t="s">
        <v>97</v>
      </c>
      <c r="D21" s="7">
        <v>13974052</v>
      </c>
      <c r="E21" s="7">
        <v>15330208</v>
      </c>
      <c r="F21" s="4">
        <f t="shared" si="0"/>
        <v>9.7048157542279079E-2</v>
      </c>
      <c r="J21" s="14" t="s">
        <v>87</v>
      </c>
      <c r="K21" s="14" t="s">
        <v>86</v>
      </c>
      <c r="L21" s="6" t="s">
        <v>97</v>
      </c>
      <c r="M21" s="7">
        <v>12825420</v>
      </c>
      <c r="N21" s="7">
        <v>15330208</v>
      </c>
      <c r="O21" s="4">
        <f t="shared" si="1"/>
        <v>0.19529871146519959</v>
      </c>
    </row>
    <row r="22" spans="1:15">
      <c r="A22" s="14" t="s">
        <v>87</v>
      </c>
      <c r="B22" s="14" t="s">
        <v>86</v>
      </c>
      <c r="C22" s="6" t="s">
        <v>96</v>
      </c>
      <c r="D22" s="7">
        <v>14915</v>
      </c>
      <c r="E22" s="7">
        <v>4539</v>
      </c>
      <c r="F22" s="4">
        <f t="shared" si="0"/>
        <v>-0.69567549446865573</v>
      </c>
      <c r="J22" s="14" t="s">
        <v>87</v>
      </c>
      <c r="K22" s="14" t="s">
        <v>86</v>
      </c>
      <c r="L22" s="6" t="s">
        <v>96</v>
      </c>
      <c r="M22" s="7">
        <v>37577</v>
      </c>
      <c r="N22" s="7">
        <v>4539</v>
      </c>
      <c r="O22" s="4">
        <f t="shared" si="1"/>
        <v>-0.87920802618623095</v>
      </c>
    </row>
    <row r="23" spans="1:15">
      <c r="A23" s="14" t="s">
        <v>87</v>
      </c>
      <c r="B23" s="14" t="s">
        <v>86</v>
      </c>
      <c r="C23" s="6" t="s">
        <v>95</v>
      </c>
      <c r="D23" s="7">
        <v>37435</v>
      </c>
      <c r="E23" s="7">
        <v>1066</v>
      </c>
      <c r="F23" s="4">
        <f t="shared" si="0"/>
        <v>-0.97152397488980902</v>
      </c>
      <c r="J23" s="14" t="s">
        <v>87</v>
      </c>
      <c r="K23" s="14" t="s">
        <v>86</v>
      </c>
      <c r="L23" s="6" t="s">
        <v>95</v>
      </c>
      <c r="M23" s="7">
        <v>1071</v>
      </c>
      <c r="N23" s="7">
        <v>1066</v>
      </c>
      <c r="O23" s="4">
        <f t="shared" si="1"/>
        <v>-4.6685340802987861E-3</v>
      </c>
    </row>
    <row r="24" spans="1:15">
      <c r="A24" s="14" t="s">
        <v>87</v>
      </c>
      <c r="B24" s="14" t="s">
        <v>86</v>
      </c>
      <c r="C24" s="6" t="s">
        <v>94</v>
      </c>
      <c r="D24" s="7">
        <v>7556564</v>
      </c>
      <c r="E24" s="7">
        <v>6794021</v>
      </c>
      <c r="F24" s="4">
        <f t="shared" si="0"/>
        <v>-0.10091134012760297</v>
      </c>
      <c r="J24" s="14" t="s">
        <v>87</v>
      </c>
      <c r="K24" s="14" t="s">
        <v>86</v>
      </c>
      <c r="L24" s="6" t="s">
        <v>94</v>
      </c>
      <c r="M24" s="7">
        <v>7507882</v>
      </c>
      <c r="N24" s="7">
        <v>6794021</v>
      </c>
      <c r="O24" s="4">
        <f t="shared" si="1"/>
        <v>-9.5081542304474145E-2</v>
      </c>
    </row>
    <row r="25" spans="1:15">
      <c r="A25" s="14" t="s">
        <v>87</v>
      </c>
      <c r="B25" s="14" t="s">
        <v>86</v>
      </c>
      <c r="C25" s="6" t="s">
        <v>93</v>
      </c>
      <c r="D25" s="7">
        <v>23477643</v>
      </c>
      <c r="E25" s="7">
        <v>34363614</v>
      </c>
      <c r="F25" s="4">
        <f t="shared" si="0"/>
        <v>0.46367393013003905</v>
      </c>
      <c r="J25" s="14" t="s">
        <v>87</v>
      </c>
      <c r="K25" s="14" t="s">
        <v>86</v>
      </c>
      <c r="L25" s="6" t="s">
        <v>93</v>
      </c>
      <c r="M25" s="7">
        <v>26512372</v>
      </c>
      <c r="N25" s="7">
        <v>34363614</v>
      </c>
      <c r="O25" s="4">
        <f t="shared" si="1"/>
        <v>0.29613502707339806</v>
      </c>
    </row>
    <row r="26" spans="1:15">
      <c r="A26" s="14" t="s">
        <v>87</v>
      </c>
      <c r="B26" s="14" t="s">
        <v>86</v>
      </c>
      <c r="C26" s="6" t="s">
        <v>92</v>
      </c>
      <c r="D26" s="7">
        <v>2377764</v>
      </c>
      <c r="E26" s="7">
        <v>1842351</v>
      </c>
      <c r="F26" s="4">
        <f t="shared" si="0"/>
        <v>-0.2251749963411003</v>
      </c>
      <c r="J26" s="14" t="s">
        <v>87</v>
      </c>
      <c r="K26" s="14" t="s">
        <v>86</v>
      </c>
      <c r="L26" s="6" t="s">
        <v>92</v>
      </c>
      <c r="M26" s="7">
        <v>2337760</v>
      </c>
      <c r="N26" s="7">
        <v>1842351</v>
      </c>
      <c r="O26" s="4">
        <f t="shared" si="1"/>
        <v>-0.21191610772705496</v>
      </c>
    </row>
    <row r="27" spans="1:15">
      <c r="A27" s="14" t="s">
        <v>87</v>
      </c>
      <c r="B27" s="14" t="s">
        <v>86</v>
      </c>
      <c r="C27" s="6" t="s">
        <v>91</v>
      </c>
      <c r="D27" s="7">
        <v>1373665</v>
      </c>
      <c r="E27" s="7">
        <v>1295996</v>
      </c>
      <c r="F27" s="4">
        <f t="shared" si="0"/>
        <v>-5.6541442054649421E-2</v>
      </c>
      <c r="J27" s="14" t="s">
        <v>87</v>
      </c>
      <c r="K27" s="14" t="s">
        <v>86</v>
      </c>
      <c r="L27" s="6" t="s">
        <v>91</v>
      </c>
      <c r="M27" s="7">
        <v>1512300</v>
      </c>
      <c r="N27" s="7">
        <v>1295996</v>
      </c>
      <c r="O27" s="4">
        <f t="shared" si="1"/>
        <v>-0.14302982212523971</v>
      </c>
    </row>
    <row r="28" spans="1:15">
      <c r="A28" s="14" t="s">
        <v>87</v>
      </c>
      <c r="B28" s="14" t="s">
        <v>86</v>
      </c>
      <c r="C28" s="6" t="s">
        <v>90</v>
      </c>
      <c r="D28" s="7">
        <v>1056384</v>
      </c>
      <c r="E28" s="7">
        <v>349935</v>
      </c>
      <c r="F28" s="4">
        <f t="shared" si="0"/>
        <v>-0.66874261632133769</v>
      </c>
      <c r="J28" s="14" t="s">
        <v>87</v>
      </c>
      <c r="K28" s="14" t="s">
        <v>86</v>
      </c>
      <c r="L28" s="6" t="s">
        <v>90</v>
      </c>
      <c r="M28" s="7">
        <v>572719</v>
      </c>
      <c r="N28" s="7">
        <v>349935</v>
      </c>
      <c r="O28" s="4">
        <f t="shared" si="1"/>
        <v>-0.38899355530373536</v>
      </c>
    </row>
    <row r="29" spans="1:15">
      <c r="A29" s="14" t="s">
        <v>87</v>
      </c>
      <c r="B29" s="14" t="s">
        <v>86</v>
      </c>
      <c r="C29" s="6" t="s">
        <v>89</v>
      </c>
      <c r="D29" s="7">
        <v>695208</v>
      </c>
      <c r="E29" s="7">
        <v>678301</v>
      </c>
      <c r="F29" s="4">
        <f t="shared" si="0"/>
        <v>-2.4319340398844664E-2</v>
      </c>
      <c r="J29" s="14" t="s">
        <v>87</v>
      </c>
      <c r="K29" s="14" t="s">
        <v>86</v>
      </c>
      <c r="L29" s="6" t="s">
        <v>89</v>
      </c>
      <c r="M29" s="7">
        <v>446818</v>
      </c>
      <c r="N29" s="7">
        <v>678301</v>
      </c>
      <c r="O29" s="4">
        <f t="shared" si="1"/>
        <v>0.51806999718005986</v>
      </c>
    </row>
    <row r="30" spans="1:15">
      <c r="A30" s="14" t="s">
        <v>87</v>
      </c>
      <c r="B30" s="14" t="s">
        <v>86</v>
      </c>
      <c r="C30" s="6" t="s">
        <v>88</v>
      </c>
      <c r="D30" s="7">
        <v>6435167</v>
      </c>
      <c r="E30" s="7">
        <v>6660937</v>
      </c>
      <c r="F30" s="4">
        <f t="shared" si="0"/>
        <v>3.5083782596473406E-2</v>
      </c>
      <c r="J30" s="14" t="s">
        <v>87</v>
      </c>
      <c r="K30" s="14" t="s">
        <v>86</v>
      </c>
      <c r="L30" s="6" t="s">
        <v>88</v>
      </c>
      <c r="M30" s="7">
        <v>5946048</v>
      </c>
      <c r="N30" s="7">
        <v>6660937</v>
      </c>
      <c r="O30" s="4">
        <f t="shared" si="1"/>
        <v>0.12022926824674136</v>
      </c>
    </row>
    <row r="31" spans="1:15">
      <c r="A31" s="14" t="s">
        <v>87</v>
      </c>
      <c r="B31" s="14" t="s">
        <v>86</v>
      </c>
      <c r="C31" s="6" t="s">
        <v>85</v>
      </c>
      <c r="D31" s="7">
        <v>6924623</v>
      </c>
      <c r="E31" s="7">
        <v>6306295</v>
      </c>
      <c r="F31" s="4">
        <f t="shared" si="0"/>
        <v>-8.9294103086911741E-2</v>
      </c>
      <c r="J31" s="14" t="s">
        <v>87</v>
      </c>
      <c r="K31" s="14" t="s">
        <v>86</v>
      </c>
      <c r="L31" s="6" t="s">
        <v>85</v>
      </c>
      <c r="M31" s="7">
        <v>6078454</v>
      </c>
      <c r="N31" s="7">
        <v>6306295</v>
      </c>
      <c r="O31" s="4">
        <f t="shared" si="1"/>
        <v>3.7483379819934479E-2</v>
      </c>
    </row>
    <row r="32" spans="1:15">
      <c r="A32" s="14" t="s">
        <v>3</v>
      </c>
      <c r="B32" s="20" t="s">
        <v>0</v>
      </c>
      <c r="C32" s="17"/>
      <c r="D32" s="9">
        <v>147936031</v>
      </c>
      <c r="E32" s="9">
        <v>172911602</v>
      </c>
      <c r="F32" s="4">
        <f t="shared" si="0"/>
        <v>0.16882682894203102</v>
      </c>
      <c r="J32" s="14" t="s">
        <v>3</v>
      </c>
      <c r="K32" s="20" t="s">
        <v>0</v>
      </c>
      <c r="L32" s="17"/>
      <c r="M32" s="9">
        <v>197643979</v>
      </c>
      <c r="N32" s="9">
        <v>172911602</v>
      </c>
      <c r="O32" s="4">
        <f t="shared" si="1"/>
        <v>-0.12513600022189394</v>
      </c>
    </row>
    <row r="33" spans="1:15">
      <c r="A33" s="14" t="s">
        <v>3</v>
      </c>
      <c r="B33" s="14" t="s">
        <v>63</v>
      </c>
      <c r="C33" s="10" t="s">
        <v>0</v>
      </c>
      <c r="D33" s="9">
        <v>126703300</v>
      </c>
      <c r="E33" s="9">
        <v>147502514</v>
      </c>
      <c r="F33" s="4">
        <f t="shared" si="0"/>
        <v>0.16415684516504306</v>
      </c>
      <c r="J33" s="14" t="s">
        <v>3</v>
      </c>
      <c r="K33" s="14" t="s">
        <v>63</v>
      </c>
      <c r="L33" s="10" t="s">
        <v>0</v>
      </c>
      <c r="M33" s="9">
        <v>177373623</v>
      </c>
      <c r="N33" s="9">
        <v>147502514</v>
      </c>
      <c r="O33" s="4">
        <f t="shared" si="1"/>
        <v>-0.16840784156503361</v>
      </c>
    </row>
    <row r="34" spans="1:15">
      <c r="A34" s="14" t="s">
        <v>3</v>
      </c>
      <c r="B34" s="14" t="s">
        <v>63</v>
      </c>
      <c r="C34" s="6" t="s">
        <v>84</v>
      </c>
      <c r="D34" s="7">
        <v>232298</v>
      </c>
      <c r="E34" s="7">
        <v>281730</v>
      </c>
      <c r="F34" s="4">
        <f t="shared" si="0"/>
        <v>0.21279563319529227</v>
      </c>
      <c r="J34" s="14" t="s">
        <v>3</v>
      </c>
      <c r="K34" s="14" t="s">
        <v>63</v>
      </c>
      <c r="L34" s="6" t="s">
        <v>84</v>
      </c>
      <c r="M34" s="7">
        <v>84465</v>
      </c>
      <c r="N34" s="7">
        <v>281730</v>
      </c>
      <c r="O34" s="4">
        <f t="shared" si="1"/>
        <v>2.3354643935357839</v>
      </c>
    </row>
    <row r="35" spans="1:15">
      <c r="A35" s="14" t="s">
        <v>3</v>
      </c>
      <c r="B35" s="14" t="s">
        <v>63</v>
      </c>
      <c r="C35" s="6" t="s">
        <v>83</v>
      </c>
      <c r="D35" s="7">
        <v>17231</v>
      </c>
      <c r="E35" s="7"/>
      <c r="F35" s="4">
        <f t="shared" si="0"/>
        <v>-1</v>
      </c>
      <c r="J35" s="14" t="s">
        <v>3</v>
      </c>
      <c r="K35" s="14" t="s">
        <v>63</v>
      </c>
      <c r="L35" s="6" t="s">
        <v>81</v>
      </c>
      <c r="M35" s="7">
        <v>143000329</v>
      </c>
      <c r="N35" s="7">
        <v>112615585</v>
      </c>
      <c r="O35" s="4">
        <f t="shared" si="1"/>
        <v>-0.21248023841959132</v>
      </c>
    </row>
    <row r="36" spans="1:15">
      <c r="A36" s="14" t="s">
        <v>3</v>
      </c>
      <c r="B36" s="14" t="s">
        <v>63</v>
      </c>
      <c r="C36" s="6" t="s">
        <v>81</v>
      </c>
      <c r="D36" s="7">
        <v>98528752</v>
      </c>
      <c r="E36" s="7">
        <v>112615585</v>
      </c>
      <c r="F36" s="4">
        <f t="shared" si="0"/>
        <v>0.14297179974430205</v>
      </c>
      <c r="J36" s="14" t="s">
        <v>3</v>
      </c>
      <c r="K36" s="14" t="s">
        <v>63</v>
      </c>
      <c r="L36" s="6" t="s">
        <v>80</v>
      </c>
      <c r="M36" s="7"/>
      <c r="N36" s="7">
        <v>3040</v>
      </c>
      <c r="O36" s="4"/>
    </row>
    <row r="37" spans="1:15">
      <c r="A37" s="14" t="s">
        <v>3</v>
      </c>
      <c r="B37" s="14" t="s">
        <v>63</v>
      </c>
      <c r="C37" s="6" t="s">
        <v>80</v>
      </c>
      <c r="D37" s="7"/>
      <c r="E37" s="7">
        <v>3040</v>
      </c>
      <c r="F37" s="4"/>
      <c r="J37" s="14" t="s">
        <v>3</v>
      </c>
      <c r="K37" s="14" t="s">
        <v>63</v>
      </c>
      <c r="L37" s="6" t="s">
        <v>79</v>
      </c>
      <c r="M37" s="7">
        <v>3072395</v>
      </c>
      <c r="N37" s="7">
        <v>730601</v>
      </c>
      <c r="O37" s="4">
        <f t="shared" si="1"/>
        <v>-0.7622047295351021</v>
      </c>
    </row>
    <row r="38" spans="1:15">
      <c r="A38" s="14" t="s">
        <v>3</v>
      </c>
      <c r="B38" s="14" t="s">
        <v>63</v>
      </c>
      <c r="C38" s="6" t="s">
        <v>79</v>
      </c>
      <c r="D38" s="7">
        <v>1152790</v>
      </c>
      <c r="E38" s="7">
        <v>730601</v>
      </c>
      <c r="F38" s="4">
        <f t="shared" si="0"/>
        <v>-0.36623235801837284</v>
      </c>
      <c r="J38" s="14" t="s">
        <v>3</v>
      </c>
      <c r="K38" s="14" t="s">
        <v>63</v>
      </c>
      <c r="L38" s="6" t="s">
        <v>78</v>
      </c>
      <c r="M38" s="7">
        <v>3470398</v>
      </c>
      <c r="N38" s="7">
        <v>5245216</v>
      </c>
      <c r="O38" s="4">
        <f t="shared" si="1"/>
        <v>0.51141626983418043</v>
      </c>
    </row>
    <row r="39" spans="1:15">
      <c r="A39" s="14" t="s">
        <v>3</v>
      </c>
      <c r="B39" s="14" t="s">
        <v>63</v>
      </c>
      <c r="C39" s="6" t="s">
        <v>78</v>
      </c>
      <c r="D39" s="7">
        <v>2703170</v>
      </c>
      <c r="E39" s="7">
        <v>5245216</v>
      </c>
      <c r="F39" s="4">
        <f t="shared" si="0"/>
        <v>0.94039442580377852</v>
      </c>
      <c r="J39" s="14" t="s">
        <v>3</v>
      </c>
      <c r="K39" s="14" t="s">
        <v>63</v>
      </c>
      <c r="L39" s="6" t="s">
        <v>77</v>
      </c>
      <c r="M39" s="7">
        <v>2071011</v>
      </c>
      <c r="N39" s="7">
        <v>2717399</v>
      </c>
      <c r="O39" s="4">
        <f t="shared" si="1"/>
        <v>0.31211229684439146</v>
      </c>
    </row>
    <row r="40" spans="1:15">
      <c r="A40" s="14" t="s">
        <v>3</v>
      </c>
      <c r="B40" s="14" t="s">
        <v>63</v>
      </c>
      <c r="C40" s="6" t="s">
        <v>77</v>
      </c>
      <c r="D40" s="7">
        <v>2053817</v>
      </c>
      <c r="E40" s="7">
        <v>2717399</v>
      </c>
      <c r="F40" s="4">
        <f t="shared" si="0"/>
        <v>0.32309694583305132</v>
      </c>
      <c r="J40" s="14" t="s">
        <v>3</v>
      </c>
      <c r="K40" s="14" t="s">
        <v>63</v>
      </c>
      <c r="L40" s="6" t="s">
        <v>76</v>
      </c>
      <c r="M40" s="7">
        <v>92378</v>
      </c>
      <c r="N40" s="7">
        <v>66818</v>
      </c>
      <c r="O40" s="4">
        <f t="shared" si="1"/>
        <v>-0.27668925501742841</v>
      </c>
    </row>
    <row r="41" spans="1:15">
      <c r="A41" s="14" t="s">
        <v>3</v>
      </c>
      <c r="B41" s="14" t="s">
        <v>63</v>
      </c>
      <c r="C41" s="6" t="s">
        <v>76</v>
      </c>
      <c r="D41" s="7">
        <v>93208</v>
      </c>
      <c r="E41" s="7">
        <v>66818</v>
      </c>
      <c r="F41" s="4">
        <f t="shared" si="0"/>
        <v>-0.2831302034160158</v>
      </c>
      <c r="J41" s="14" t="s">
        <v>3</v>
      </c>
      <c r="K41" s="14" t="s">
        <v>63</v>
      </c>
      <c r="L41" s="6" t="s">
        <v>75</v>
      </c>
      <c r="M41" s="7">
        <v>6541656</v>
      </c>
      <c r="N41" s="7">
        <v>6664447</v>
      </c>
      <c r="O41" s="4">
        <f t="shared" si="1"/>
        <v>1.8770629333000697E-2</v>
      </c>
    </row>
    <row r="42" spans="1:15">
      <c r="A42" s="14" t="s">
        <v>3</v>
      </c>
      <c r="B42" s="14" t="s">
        <v>63</v>
      </c>
      <c r="C42" s="6" t="s">
        <v>75</v>
      </c>
      <c r="D42" s="7">
        <v>4651176</v>
      </c>
      <c r="E42" s="7">
        <v>6664447</v>
      </c>
      <c r="F42" s="4">
        <f t="shared" si="0"/>
        <v>0.43285203570021863</v>
      </c>
      <c r="J42" s="14" t="s">
        <v>3</v>
      </c>
      <c r="K42" s="14" t="s">
        <v>63</v>
      </c>
      <c r="L42" s="6" t="s">
        <v>73</v>
      </c>
      <c r="M42" s="7"/>
      <c r="N42" s="7">
        <v>5571</v>
      </c>
      <c r="O42" s="4"/>
    </row>
    <row r="43" spans="1:15">
      <c r="A43" s="14" t="s">
        <v>3</v>
      </c>
      <c r="B43" s="14" t="s">
        <v>63</v>
      </c>
      <c r="C43" s="6" t="s">
        <v>73</v>
      </c>
      <c r="D43" s="7"/>
      <c r="E43" s="7">
        <v>5571</v>
      </c>
      <c r="F43" s="4"/>
      <c r="J43" s="14" t="s">
        <v>3</v>
      </c>
      <c r="K43" s="14" t="s">
        <v>63</v>
      </c>
      <c r="L43" s="6" t="s">
        <v>71</v>
      </c>
      <c r="M43" s="7">
        <v>21163</v>
      </c>
      <c r="N43" s="7">
        <v>60382</v>
      </c>
      <c r="O43" s="4">
        <f t="shared" si="1"/>
        <v>1.8531871662807731</v>
      </c>
    </row>
    <row r="44" spans="1:15">
      <c r="A44" s="14" t="s">
        <v>3</v>
      </c>
      <c r="B44" s="14" t="s">
        <v>63</v>
      </c>
      <c r="C44" s="6" t="s">
        <v>71</v>
      </c>
      <c r="D44" s="7">
        <v>7073</v>
      </c>
      <c r="E44" s="7">
        <v>60382</v>
      </c>
      <c r="F44" s="4">
        <f t="shared" si="0"/>
        <v>7.5369715820726704</v>
      </c>
      <c r="J44" s="14" t="s">
        <v>3</v>
      </c>
      <c r="K44" s="14" t="s">
        <v>63</v>
      </c>
      <c r="L44" s="6" t="s">
        <v>70</v>
      </c>
      <c r="M44" s="7">
        <v>63255</v>
      </c>
      <c r="N44" s="7">
        <v>63699</v>
      </c>
      <c r="O44" s="4">
        <f t="shared" si="1"/>
        <v>7.0192079677495849E-3</v>
      </c>
    </row>
    <row r="45" spans="1:15">
      <c r="A45" s="14" t="s">
        <v>3</v>
      </c>
      <c r="B45" s="14" t="s">
        <v>63</v>
      </c>
      <c r="C45" s="6" t="s">
        <v>70</v>
      </c>
      <c r="D45" s="7">
        <v>89884</v>
      </c>
      <c r="E45" s="7">
        <v>63699</v>
      </c>
      <c r="F45" s="4">
        <f t="shared" si="0"/>
        <v>-0.2913199234569</v>
      </c>
      <c r="J45" s="14" t="s">
        <v>3</v>
      </c>
      <c r="K45" s="14" t="s">
        <v>63</v>
      </c>
      <c r="L45" s="6" t="s">
        <v>69</v>
      </c>
      <c r="M45" s="7">
        <v>69908</v>
      </c>
      <c r="N45" s="7">
        <v>41297</v>
      </c>
      <c r="O45" s="4">
        <f t="shared" si="1"/>
        <v>-0.40926646449619503</v>
      </c>
    </row>
    <row r="46" spans="1:15">
      <c r="A46" s="14" t="s">
        <v>3</v>
      </c>
      <c r="B46" s="14" t="s">
        <v>63</v>
      </c>
      <c r="C46" s="6" t="s">
        <v>177</v>
      </c>
      <c r="D46" s="7">
        <v>8816</v>
      </c>
      <c r="E46" s="7"/>
      <c r="F46" s="4">
        <f t="shared" si="0"/>
        <v>-1</v>
      </c>
      <c r="J46" s="14" t="s">
        <v>3</v>
      </c>
      <c r="K46" s="14" t="s">
        <v>63</v>
      </c>
      <c r="L46" s="6" t="s">
        <v>68</v>
      </c>
      <c r="M46" s="7">
        <v>277114</v>
      </c>
      <c r="N46" s="7">
        <v>161380</v>
      </c>
      <c r="O46" s="4">
        <f t="shared" si="1"/>
        <v>-0.41764039348427001</v>
      </c>
    </row>
    <row r="47" spans="1:15">
      <c r="A47" s="14" t="s">
        <v>3</v>
      </c>
      <c r="B47" s="14" t="s">
        <v>63</v>
      </c>
      <c r="C47" s="6" t="s">
        <v>69</v>
      </c>
      <c r="D47" s="7">
        <v>421800</v>
      </c>
      <c r="E47" s="7">
        <v>41297</v>
      </c>
      <c r="F47" s="4">
        <f t="shared" si="0"/>
        <v>-0.90209340919867231</v>
      </c>
      <c r="J47" s="14" t="s">
        <v>3</v>
      </c>
      <c r="K47" s="14" t="s">
        <v>63</v>
      </c>
      <c r="L47" s="6" t="s">
        <v>67</v>
      </c>
      <c r="M47" s="7">
        <v>86643</v>
      </c>
      <c r="N47" s="7">
        <v>88196</v>
      </c>
      <c r="O47" s="4">
        <f t="shared" si="1"/>
        <v>1.7924125434253198E-2</v>
      </c>
    </row>
    <row r="48" spans="1:15">
      <c r="A48" s="14" t="s">
        <v>3</v>
      </c>
      <c r="B48" s="14" t="s">
        <v>63</v>
      </c>
      <c r="C48" s="6" t="s">
        <v>68</v>
      </c>
      <c r="D48" s="7">
        <v>1050069</v>
      </c>
      <c r="E48" s="7">
        <v>161380</v>
      </c>
      <c r="F48" s="4">
        <f t="shared" si="0"/>
        <v>-0.84631486121388211</v>
      </c>
      <c r="J48" s="14" t="s">
        <v>3</v>
      </c>
      <c r="K48" s="14" t="s">
        <v>63</v>
      </c>
      <c r="L48" s="6" t="s">
        <v>66</v>
      </c>
      <c r="M48" s="7"/>
      <c r="N48" s="7">
        <v>9100</v>
      </c>
      <c r="O48" s="4"/>
    </row>
    <row r="49" spans="1:15">
      <c r="A49" s="14" t="s">
        <v>3</v>
      </c>
      <c r="B49" s="14" t="s">
        <v>63</v>
      </c>
      <c r="C49" s="6" t="s">
        <v>67</v>
      </c>
      <c r="D49" s="7">
        <v>175769</v>
      </c>
      <c r="E49" s="7">
        <v>88196</v>
      </c>
      <c r="F49" s="4">
        <f t="shared" si="0"/>
        <v>-0.49822778760759862</v>
      </c>
      <c r="J49" s="14" t="s">
        <v>3</v>
      </c>
      <c r="K49" s="14" t="s">
        <v>63</v>
      </c>
      <c r="L49" s="6" t="s">
        <v>65</v>
      </c>
      <c r="M49" s="7">
        <v>1091630</v>
      </c>
      <c r="N49" s="7">
        <v>1360723</v>
      </c>
      <c r="O49" s="4">
        <f t="shared" si="1"/>
        <v>0.24650568416038401</v>
      </c>
    </row>
    <row r="50" spans="1:15">
      <c r="A50" s="14" t="s">
        <v>3</v>
      </c>
      <c r="B50" s="14" t="s">
        <v>63</v>
      </c>
      <c r="C50" s="6" t="s">
        <v>66</v>
      </c>
      <c r="D50" s="7"/>
      <c r="E50" s="7">
        <v>9100</v>
      </c>
      <c r="F50" s="4"/>
      <c r="J50" s="14" t="s">
        <v>3</v>
      </c>
      <c r="K50" s="14" t="s">
        <v>63</v>
      </c>
      <c r="L50" s="6" t="s">
        <v>64</v>
      </c>
      <c r="M50" s="7">
        <v>93750</v>
      </c>
      <c r="N50" s="7">
        <v>239969</v>
      </c>
      <c r="O50" s="4">
        <f t="shared" si="1"/>
        <v>1.5596693333333334</v>
      </c>
    </row>
    <row r="51" spans="1:15">
      <c r="A51" s="14" t="s">
        <v>3</v>
      </c>
      <c r="B51" s="14" t="s">
        <v>63</v>
      </c>
      <c r="C51" s="6" t="s">
        <v>65</v>
      </c>
      <c r="D51" s="7">
        <v>1067205</v>
      </c>
      <c r="E51" s="7">
        <v>1360723</v>
      </c>
      <c r="F51" s="4">
        <f t="shared" si="0"/>
        <v>0.2750343186173228</v>
      </c>
      <c r="J51" s="14" t="s">
        <v>3</v>
      </c>
      <c r="K51" s="14" t="s">
        <v>63</v>
      </c>
      <c r="L51" s="6" t="s">
        <v>62</v>
      </c>
      <c r="M51" s="7">
        <v>17337528</v>
      </c>
      <c r="N51" s="7">
        <v>17147361</v>
      </c>
      <c r="O51" s="4">
        <f t="shared" si="1"/>
        <v>-1.0968518695398791E-2</v>
      </c>
    </row>
    <row r="52" spans="1:15">
      <c r="A52" s="14" t="s">
        <v>3</v>
      </c>
      <c r="B52" s="14" t="s">
        <v>63</v>
      </c>
      <c r="C52" s="6" t="s">
        <v>64</v>
      </c>
      <c r="D52" s="7">
        <v>375943</v>
      </c>
      <c r="E52" s="7">
        <v>239969</v>
      </c>
      <c r="F52" s="4">
        <f t="shared" si="0"/>
        <v>-0.3616878090561601</v>
      </c>
      <c r="J52" s="14" t="s">
        <v>3</v>
      </c>
      <c r="K52" s="14" t="s">
        <v>53</v>
      </c>
      <c r="L52" s="10" t="s">
        <v>0</v>
      </c>
      <c r="M52" s="9">
        <v>1597698</v>
      </c>
      <c r="N52" s="9">
        <v>2343824</v>
      </c>
      <c r="O52" s="4">
        <f t="shared" si="1"/>
        <v>0.46700064718113188</v>
      </c>
    </row>
    <row r="53" spans="1:15">
      <c r="A53" s="14" t="s">
        <v>3</v>
      </c>
      <c r="B53" s="14" t="s">
        <v>63</v>
      </c>
      <c r="C53" s="6" t="s">
        <v>62</v>
      </c>
      <c r="D53" s="7">
        <v>14074299</v>
      </c>
      <c r="E53" s="7">
        <v>17147361</v>
      </c>
      <c r="F53" s="4">
        <f t="shared" si="0"/>
        <v>0.21834565259697836</v>
      </c>
      <c r="J53" s="14" t="s">
        <v>3</v>
      </c>
      <c r="K53" s="14" t="s">
        <v>53</v>
      </c>
      <c r="L53" s="6" t="s">
        <v>61</v>
      </c>
      <c r="M53" s="7">
        <v>17708</v>
      </c>
      <c r="N53" s="7">
        <v>11649</v>
      </c>
      <c r="O53" s="4">
        <f t="shared" si="1"/>
        <v>-0.34216173480912582</v>
      </c>
    </row>
    <row r="54" spans="1:15">
      <c r="A54" s="14" t="s">
        <v>3</v>
      </c>
      <c r="B54" s="14" t="s">
        <v>53</v>
      </c>
      <c r="C54" s="10" t="s">
        <v>0</v>
      </c>
      <c r="D54" s="9">
        <v>1157256</v>
      </c>
      <c r="E54" s="9">
        <v>2343824</v>
      </c>
      <c r="F54" s="4">
        <f t="shared" si="0"/>
        <v>1.0253288814229522</v>
      </c>
      <c r="J54" s="14" t="s">
        <v>3</v>
      </c>
      <c r="K54" s="14" t="s">
        <v>53</v>
      </c>
      <c r="L54" s="6" t="s">
        <v>59</v>
      </c>
      <c r="M54" s="7">
        <v>83180</v>
      </c>
      <c r="N54" s="7">
        <v>423856</v>
      </c>
      <c r="O54" s="4">
        <f t="shared" si="1"/>
        <v>4.0956479923058424</v>
      </c>
    </row>
    <row r="55" spans="1:15">
      <c r="A55" s="14" t="s">
        <v>3</v>
      </c>
      <c r="B55" s="14" t="s">
        <v>53</v>
      </c>
      <c r="C55" s="6" t="s">
        <v>61</v>
      </c>
      <c r="D55" s="7">
        <v>34244</v>
      </c>
      <c r="E55" s="7">
        <v>11649</v>
      </c>
      <c r="F55" s="4">
        <f t="shared" si="0"/>
        <v>-0.65982361873612894</v>
      </c>
      <c r="J55" s="14" t="s">
        <v>3</v>
      </c>
      <c r="K55" s="14" t="s">
        <v>53</v>
      </c>
      <c r="L55" s="6" t="s">
        <v>57</v>
      </c>
      <c r="M55" s="7">
        <v>2996</v>
      </c>
      <c r="N55" s="7">
        <v>11924</v>
      </c>
      <c r="O55" s="4">
        <f t="shared" si="1"/>
        <v>2.9799732977303073</v>
      </c>
    </row>
    <row r="56" spans="1:15">
      <c r="A56" s="14" t="s">
        <v>3</v>
      </c>
      <c r="B56" s="14" t="s">
        <v>53</v>
      </c>
      <c r="C56" s="6" t="s">
        <v>155</v>
      </c>
      <c r="D56" s="7">
        <v>9386</v>
      </c>
      <c r="E56" s="7"/>
      <c r="F56" s="4">
        <f t="shared" si="0"/>
        <v>-1</v>
      </c>
      <c r="J56" s="14" t="s">
        <v>3</v>
      </c>
      <c r="K56" s="14" t="s">
        <v>53</v>
      </c>
      <c r="L56" s="6" t="s">
        <v>56</v>
      </c>
      <c r="M56" s="7">
        <v>172025</v>
      </c>
      <c r="N56" s="7">
        <v>123422</v>
      </c>
      <c r="O56" s="4">
        <f t="shared" si="1"/>
        <v>-0.2825345153320738</v>
      </c>
    </row>
    <row r="57" spans="1:15">
      <c r="A57" s="14" t="s">
        <v>3</v>
      </c>
      <c r="B57" s="14" t="s">
        <v>53</v>
      </c>
      <c r="C57" s="6" t="s">
        <v>59</v>
      </c>
      <c r="D57" s="7">
        <v>133715</v>
      </c>
      <c r="E57" s="7">
        <v>423856</v>
      </c>
      <c r="F57" s="4">
        <f t="shared" si="0"/>
        <v>2.1698463149235314</v>
      </c>
      <c r="J57" s="14" t="s">
        <v>3</v>
      </c>
      <c r="K57" s="14" t="s">
        <v>53</v>
      </c>
      <c r="L57" s="6" t="s">
        <v>54</v>
      </c>
      <c r="M57" s="7">
        <v>166595</v>
      </c>
      <c r="N57" s="7">
        <v>276391</v>
      </c>
      <c r="O57" s="4">
        <f t="shared" si="1"/>
        <v>0.65905939554008219</v>
      </c>
    </row>
    <row r="58" spans="1:15">
      <c r="A58" s="14" t="s">
        <v>3</v>
      </c>
      <c r="B58" s="14" t="s">
        <v>53</v>
      </c>
      <c r="C58" s="6" t="s">
        <v>58</v>
      </c>
      <c r="D58" s="7">
        <v>1500</v>
      </c>
      <c r="E58" s="7"/>
      <c r="F58" s="4">
        <f t="shared" si="0"/>
        <v>-1</v>
      </c>
      <c r="J58" s="14" t="s">
        <v>3</v>
      </c>
      <c r="K58" s="14" t="s">
        <v>53</v>
      </c>
      <c r="L58" s="6" t="s">
        <v>52</v>
      </c>
      <c r="M58" s="7">
        <v>1155194</v>
      </c>
      <c r="N58" s="7">
        <v>1496582</v>
      </c>
      <c r="O58" s="4">
        <f t="shared" si="1"/>
        <v>0.29552438811143411</v>
      </c>
    </row>
    <row r="59" spans="1:15">
      <c r="A59" s="14" t="s">
        <v>3</v>
      </c>
      <c r="B59" s="14" t="s">
        <v>53</v>
      </c>
      <c r="C59" s="6" t="s">
        <v>57</v>
      </c>
      <c r="D59" s="7">
        <v>2666</v>
      </c>
      <c r="E59" s="7">
        <v>11924</v>
      </c>
      <c r="F59" s="4">
        <f t="shared" si="0"/>
        <v>3.4726181545386345</v>
      </c>
      <c r="J59" s="14" t="s">
        <v>3</v>
      </c>
      <c r="K59" s="14" t="s">
        <v>43</v>
      </c>
      <c r="L59" s="10" t="s">
        <v>0</v>
      </c>
      <c r="M59" s="9">
        <v>2313910</v>
      </c>
      <c r="N59" s="9">
        <v>3718741</v>
      </c>
      <c r="O59" s="4">
        <f t="shared" si="1"/>
        <v>0.60712430474823997</v>
      </c>
    </row>
    <row r="60" spans="1:15">
      <c r="A60" s="14" t="s">
        <v>3</v>
      </c>
      <c r="B60" s="14" t="s">
        <v>53</v>
      </c>
      <c r="C60" s="6" t="s">
        <v>56</v>
      </c>
      <c r="D60" s="7">
        <v>56980</v>
      </c>
      <c r="E60" s="7">
        <v>123422</v>
      </c>
      <c r="F60" s="4">
        <f t="shared" si="0"/>
        <v>1.1660582660582661</v>
      </c>
      <c r="J60" s="14" t="s">
        <v>3</v>
      </c>
      <c r="K60" s="14" t="s">
        <v>43</v>
      </c>
      <c r="L60" s="6" t="s">
        <v>51</v>
      </c>
      <c r="M60" s="7">
        <v>1790</v>
      </c>
      <c r="N60" s="7"/>
      <c r="O60" s="4">
        <f t="shared" si="1"/>
        <v>-1</v>
      </c>
    </row>
    <row r="61" spans="1:15">
      <c r="A61" s="14" t="s">
        <v>3</v>
      </c>
      <c r="B61" s="14" t="s">
        <v>53</v>
      </c>
      <c r="C61" s="6" t="s">
        <v>54</v>
      </c>
      <c r="D61" s="7">
        <v>186690</v>
      </c>
      <c r="E61" s="7">
        <v>276391</v>
      </c>
      <c r="F61" s="4">
        <f t="shared" si="0"/>
        <v>0.48048101130215864</v>
      </c>
      <c r="J61" s="14" t="s">
        <v>3</v>
      </c>
      <c r="K61" s="14" t="s">
        <v>43</v>
      </c>
      <c r="L61" s="6" t="s">
        <v>148</v>
      </c>
      <c r="M61" s="7">
        <v>5964</v>
      </c>
      <c r="N61" s="7"/>
      <c r="O61" s="4">
        <f t="shared" si="1"/>
        <v>-1</v>
      </c>
    </row>
    <row r="62" spans="1:15">
      <c r="A62" s="14" t="s">
        <v>3</v>
      </c>
      <c r="B62" s="14" t="s">
        <v>53</v>
      </c>
      <c r="C62" s="6" t="s">
        <v>52</v>
      </c>
      <c r="D62" s="7">
        <v>732075</v>
      </c>
      <c r="E62" s="7">
        <v>1496582</v>
      </c>
      <c r="F62" s="4">
        <f t="shared" si="0"/>
        <v>1.0443014718437318</v>
      </c>
      <c r="J62" s="14" t="s">
        <v>3</v>
      </c>
      <c r="K62" s="14" t="s">
        <v>43</v>
      </c>
      <c r="L62" s="6" t="s">
        <v>49</v>
      </c>
      <c r="M62" s="7">
        <v>2306156</v>
      </c>
      <c r="N62" s="7">
        <v>3606975</v>
      </c>
      <c r="O62" s="4">
        <f t="shared" si="1"/>
        <v>0.56406374937341619</v>
      </c>
    </row>
    <row r="63" spans="1:15">
      <c r="A63" s="14" t="s">
        <v>3</v>
      </c>
      <c r="B63" s="14" t="s">
        <v>43</v>
      </c>
      <c r="C63" s="10" t="s">
        <v>0</v>
      </c>
      <c r="D63" s="9">
        <v>3988003</v>
      </c>
      <c r="E63" s="9">
        <v>3718741</v>
      </c>
      <c r="F63" s="4">
        <f t="shared" si="0"/>
        <v>-6.7518003371612303E-2</v>
      </c>
      <c r="J63" s="14" t="s">
        <v>3</v>
      </c>
      <c r="K63" s="14" t="s">
        <v>43</v>
      </c>
      <c r="L63" s="6" t="s">
        <v>47</v>
      </c>
      <c r="M63" s="7"/>
      <c r="N63" s="7">
        <v>13060</v>
      </c>
      <c r="O63" s="4"/>
    </row>
    <row r="64" spans="1:15">
      <c r="A64" s="14" t="s">
        <v>3</v>
      </c>
      <c r="B64" s="14" t="s">
        <v>43</v>
      </c>
      <c r="C64" s="6" t="s">
        <v>51</v>
      </c>
      <c r="D64" s="7">
        <v>2662</v>
      </c>
      <c r="E64" s="7"/>
      <c r="F64" s="4">
        <f t="shared" si="0"/>
        <v>-1</v>
      </c>
      <c r="J64" s="14" t="s">
        <v>3</v>
      </c>
      <c r="K64" s="14" t="s">
        <v>43</v>
      </c>
      <c r="L64" s="6" t="s">
        <v>46</v>
      </c>
      <c r="M64" s="7"/>
      <c r="N64" s="7">
        <v>32161</v>
      </c>
      <c r="O64" s="4"/>
    </row>
    <row r="65" spans="1:15">
      <c r="A65" s="14" t="s">
        <v>3</v>
      </c>
      <c r="B65" s="14" t="s">
        <v>43</v>
      </c>
      <c r="C65" s="6" t="s">
        <v>49</v>
      </c>
      <c r="D65" s="7">
        <v>3927248</v>
      </c>
      <c r="E65" s="7">
        <v>3606975</v>
      </c>
      <c r="F65" s="4">
        <f t="shared" si="0"/>
        <v>-8.1551508842833451E-2</v>
      </c>
      <c r="J65" s="14" t="s">
        <v>3</v>
      </c>
      <c r="K65" s="14" t="s">
        <v>43</v>
      </c>
      <c r="L65" s="6" t="s">
        <v>146</v>
      </c>
      <c r="M65" s="7"/>
      <c r="N65" s="7">
        <v>63047</v>
      </c>
      <c r="O65" s="4"/>
    </row>
    <row r="66" spans="1:15">
      <c r="A66" s="14" t="s">
        <v>3</v>
      </c>
      <c r="B66" s="14" t="s">
        <v>43</v>
      </c>
      <c r="C66" s="6" t="s">
        <v>47</v>
      </c>
      <c r="D66" s="7">
        <v>34310</v>
      </c>
      <c r="E66" s="7">
        <v>13060</v>
      </c>
      <c r="F66" s="4">
        <f t="shared" si="0"/>
        <v>-0.6193529583211892</v>
      </c>
      <c r="J66" s="14" t="s">
        <v>3</v>
      </c>
      <c r="K66" s="14" t="s">
        <v>43</v>
      </c>
      <c r="L66" s="6" t="s">
        <v>141</v>
      </c>
      <c r="M66" s="7"/>
      <c r="N66" s="7">
        <v>3498</v>
      </c>
      <c r="O66" s="4"/>
    </row>
    <row r="67" spans="1:15">
      <c r="A67" s="14" t="s">
        <v>3</v>
      </c>
      <c r="B67" s="14" t="s">
        <v>43</v>
      </c>
      <c r="C67" s="6" t="s">
        <v>46</v>
      </c>
      <c r="D67" s="7"/>
      <c r="E67" s="7">
        <v>32161</v>
      </c>
      <c r="F67" s="4"/>
      <c r="J67" s="14" t="s">
        <v>3</v>
      </c>
      <c r="K67" s="14" t="s">
        <v>26</v>
      </c>
      <c r="L67" s="10" t="s">
        <v>0</v>
      </c>
      <c r="M67" s="9">
        <v>4026468</v>
      </c>
      <c r="N67" s="9">
        <v>3430047</v>
      </c>
      <c r="O67" s="4">
        <f t="shared" si="1"/>
        <v>-0.14812510617245686</v>
      </c>
    </row>
    <row r="68" spans="1:15">
      <c r="A68" s="14" t="s">
        <v>3</v>
      </c>
      <c r="B68" s="14" t="s">
        <v>43</v>
      </c>
      <c r="C68" s="6" t="s">
        <v>146</v>
      </c>
      <c r="D68" s="7">
        <v>1357</v>
      </c>
      <c r="E68" s="7">
        <v>63047</v>
      </c>
      <c r="F68" s="4">
        <f t="shared" ref="F68:F105" si="2">(E68-D68)/D68</f>
        <v>45.460574797347093</v>
      </c>
      <c r="J68" s="14" t="s">
        <v>3</v>
      </c>
      <c r="K68" s="14" t="s">
        <v>26</v>
      </c>
      <c r="L68" s="6" t="s">
        <v>41</v>
      </c>
      <c r="M68" s="7">
        <v>28540</v>
      </c>
      <c r="N68" s="7">
        <v>19651</v>
      </c>
      <c r="O68" s="4">
        <f t="shared" ref="O68:O98" si="3">(N68-M68)/M68</f>
        <v>-0.3114576033637001</v>
      </c>
    </row>
    <row r="69" spans="1:15">
      <c r="A69" s="14" t="s">
        <v>3</v>
      </c>
      <c r="B69" s="14" t="s">
        <v>43</v>
      </c>
      <c r="C69" s="6" t="s">
        <v>141</v>
      </c>
      <c r="D69" s="7"/>
      <c r="E69" s="7">
        <v>3498</v>
      </c>
      <c r="F69" s="4"/>
      <c r="J69" s="14" t="s">
        <v>3</v>
      </c>
      <c r="K69" s="14" t="s">
        <v>26</v>
      </c>
      <c r="L69" s="6" t="s">
        <v>40</v>
      </c>
      <c r="M69" s="7">
        <v>79532</v>
      </c>
      <c r="N69" s="7">
        <v>4252</v>
      </c>
      <c r="O69" s="4">
        <f t="shared" si="3"/>
        <v>-0.9465372428707941</v>
      </c>
    </row>
    <row r="70" spans="1:15">
      <c r="A70" s="14" t="s">
        <v>3</v>
      </c>
      <c r="B70" s="14" t="s">
        <v>43</v>
      </c>
      <c r="C70" s="6" t="s">
        <v>139</v>
      </c>
      <c r="D70" s="7">
        <v>1425</v>
      </c>
      <c r="E70" s="7"/>
      <c r="F70" s="4">
        <f t="shared" si="2"/>
        <v>-1</v>
      </c>
      <c r="J70" s="14" t="s">
        <v>3</v>
      </c>
      <c r="K70" s="14" t="s">
        <v>26</v>
      </c>
      <c r="L70" s="6" t="s">
        <v>39</v>
      </c>
      <c r="M70" s="7">
        <v>3718</v>
      </c>
      <c r="N70" s="7">
        <v>3760</v>
      </c>
      <c r="O70" s="4">
        <f t="shared" si="3"/>
        <v>1.1296395911780527E-2</v>
      </c>
    </row>
    <row r="71" spans="1:15">
      <c r="A71" s="14" t="s">
        <v>3</v>
      </c>
      <c r="B71" s="14" t="s">
        <v>43</v>
      </c>
      <c r="C71" s="6" t="s">
        <v>42</v>
      </c>
      <c r="D71" s="7">
        <v>6611</v>
      </c>
      <c r="E71" s="7"/>
      <c r="F71" s="4">
        <f t="shared" si="2"/>
        <v>-1</v>
      </c>
      <c r="J71" s="14" t="s">
        <v>3</v>
      </c>
      <c r="K71" s="14" t="s">
        <v>26</v>
      </c>
      <c r="L71" s="6" t="s">
        <v>38</v>
      </c>
      <c r="M71" s="7">
        <v>7805</v>
      </c>
      <c r="N71" s="7">
        <v>2803</v>
      </c>
      <c r="O71" s="4">
        <f t="shared" si="3"/>
        <v>-0.64087123638693144</v>
      </c>
    </row>
    <row r="72" spans="1:15">
      <c r="A72" s="14" t="s">
        <v>3</v>
      </c>
      <c r="B72" s="14" t="s">
        <v>43</v>
      </c>
      <c r="C72" s="6" t="s">
        <v>179</v>
      </c>
      <c r="D72" s="7">
        <v>14390</v>
      </c>
      <c r="E72" s="7"/>
      <c r="F72" s="4">
        <f t="shared" si="2"/>
        <v>-1</v>
      </c>
      <c r="J72" s="14" t="s">
        <v>3</v>
      </c>
      <c r="K72" s="14" t="s">
        <v>26</v>
      </c>
      <c r="L72" s="6" t="s">
        <v>37</v>
      </c>
      <c r="M72" s="7">
        <v>3254495</v>
      </c>
      <c r="N72" s="7">
        <v>2996116</v>
      </c>
      <c r="O72" s="4">
        <f t="shared" si="3"/>
        <v>-7.9391426319597974E-2</v>
      </c>
    </row>
    <row r="73" spans="1:15">
      <c r="A73" s="14" t="s">
        <v>3</v>
      </c>
      <c r="B73" s="14" t="s">
        <v>26</v>
      </c>
      <c r="C73" s="10" t="s">
        <v>0</v>
      </c>
      <c r="D73" s="9">
        <v>2193080</v>
      </c>
      <c r="E73" s="9">
        <v>3430047</v>
      </c>
      <c r="F73" s="4">
        <f t="shared" si="2"/>
        <v>0.56403186386269544</v>
      </c>
      <c r="J73" s="14" t="s">
        <v>3</v>
      </c>
      <c r="K73" s="14" t="s">
        <v>26</v>
      </c>
      <c r="L73" s="6" t="s">
        <v>36</v>
      </c>
      <c r="M73" s="7">
        <v>24724</v>
      </c>
      <c r="N73" s="7">
        <v>27764</v>
      </c>
      <c r="O73" s="4">
        <f t="shared" si="3"/>
        <v>0.12295745025076849</v>
      </c>
    </row>
    <row r="74" spans="1:15">
      <c r="A74" s="14" t="s">
        <v>3</v>
      </c>
      <c r="B74" s="14" t="s">
        <v>26</v>
      </c>
      <c r="C74" s="6" t="s">
        <v>41</v>
      </c>
      <c r="D74" s="7">
        <v>1890</v>
      </c>
      <c r="E74" s="7">
        <v>19651</v>
      </c>
      <c r="F74" s="4">
        <f t="shared" si="2"/>
        <v>9.3973544973544971</v>
      </c>
      <c r="J74" s="14" t="s">
        <v>3</v>
      </c>
      <c r="K74" s="14" t="s">
        <v>26</v>
      </c>
      <c r="L74" s="6" t="s">
        <v>35</v>
      </c>
      <c r="M74" s="7">
        <v>2656</v>
      </c>
      <c r="N74" s="7"/>
      <c r="O74" s="4">
        <f t="shared" si="3"/>
        <v>-1</v>
      </c>
    </row>
    <row r="75" spans="1:15">
      <c r="A75" s="14" t="s">
        <v>3</v>
      </c>
      <c r="B75" s="14" t="s">
        <v>26</v>
      </c>
      <c r="C75" s="6" t="s">
        <v>40</v>
      </c>
      <c r="D75" s="7">
        <v>30387</v>
      </c>
      <c r="E75" s="7">
        <v>4252</v>
      </c>
      <c r="F75" s="4">
        <f t="shared" si="2"/>
        <v>-0.86007174120512064</v>
      </c>
      <c r="J75" s="14" t="s">
        <v>3</v>
      </c>
      <c r="K75" s="14" t="s">
        <v>26</v>
      </c>
      <c r="L75" s="6" t="s">
        <v>34</v>
      </c>
      <c r="M75" s="7">
        <v>6515</v>
      </c>
      <c r="N75" s="7">
        <v>35691</v>
      </c>
      <c r="O75" s="4">
        <f t="shared" si="3"/>
        <v>4.478280890253262</v>
      </c>
    </row>
    <row r="76" spans="1:15">
      <c r="A76" s="14" t="s">
        <v>3</v>
      </c>
      <c r="B76" s="14" t="s">
        <v>26</v>
      </c>
      <c r="C76" s="6" t="s">
        <v>39</v>
      </c>
      <c r="D76" s="7">
        <v>38156</v>
      </c>
      <c r="E76" s="7">
        <v>3760</v>
      </c>
      <c r="F76" s="4">
        <f t="shared" si="2"/>
        <v>-0.90145717580459173</v>
      </c>
      <c r="J76" s="14" t="s">
        <v>3</v>
      </c>
      <c r="K76" s="14" t="s">
        <v>26</v>
      </c>
      <c r="L76" s="6" t="s">
        <v>33</v>
      </c>
      <c r="M76" s="7"/>
      <c r="N76" s="7">
        <v>2639</v>
      </c>
      <c r="O76" s="4"/>
    </row>
    <row r="77" spans="1:15">
      <c r="A77" s="14" t="s">
        <v>3</v>
      </c>
      <c r="B77" s="14" t="s">
        <v>26</v>
      </c>
      <c r="C77" s="6" t="s">
        <v>38</v>
      </c>
      <c r="D77" s="7">
        <v>2926</v>
      </c>
      <c r="E77" s="7">
        <v>2803</v>
      </c>
      <c r="F77" s="4">
        <f t="shared" si="2"/>
        <v>-4.2036910457963088E-2</v>
      </c>
      <c r="J77" s="14" t="s">
        <v>3</v>
      </c>
      <c r="K77" s="14" t="s">
        <v>26</v>
      </c>
      <c r="L77" s="6" t="s">
        <v>32</v>
      </c>
      <c r="M77" s="7">
        <v>62555</v>
      </c>
      <c r="N77" s="7">
        <v>26881</v>
      </c>
      <c r="O77" s="4">
        <f t="shared" si="3"/>
        <v>-0.57028215170649832</v>
      </c>
    </row>
    <row r="78" spans="1:15">
      <c r="A78" s="14" t="s">
        <v>3</v>
      </c>
      <c r="B78" s="14" t="s">
        <v>26</v>
      </c>
      <c r="C78" s="6" t="s">
        <v>37</v>
      </c>
      <c r="D78" s="7">
        <v>1270836</v>
      </c>
      <c r="E78" s="7">
        <v>2996116</v>
      </c>
      <c r="F78" s="4">
        <f t="shared" si="2"/>
        <v>1.3575945283262356</v>
      </c>
      <c r="J78" s="14" t="s">
        <v>3</v>
      </c>
      <c r="K78" s="14" t="s">
        <v>26</v>
      </c>
      <c r="L78" s="6" t="s">
        <v>31</v>
      </c>
      <c r="M78" s="7">
        <v>22648</v>
      </c>
      <c r="N78" s="7">
        <v>8556</v>
      </c>
      <c r="O78" s="4">
        <f t="shared" si="3"/>
        <v>-0.62221829742140589</v>
      </c>
    </row>
    <row r="79" spans="1:15">
      <c r="A79" s="14" t="s">
        <v>3</v>
      </c>
      <c r="B79" s="14" t="s">
        <v>26</v>
      </c>
      <c r="C79" s="6" t="s">
        <v>36</v>
      </c>
      <c r="D79" s="7"/>
      <c r="E79" s="7">
        <v>27764</v>
      </c>
      <c r="F79" s="4"/>
      <c r="J79" s="14" t="s">
        <v>3</v>
      </c>
      <c r="K79" s="14" t="s">
        <v>26</v>
      </c>
      <c r="L79" s="6" t="s">
        <v>30</v>
      </c>
      <c r="M79" s="7">
        <v>9500</v>
      </c>
      <c r="N79" s="7">
        <v>1883</v>
      </c>
      <c r="O79" s="4">
        <f t="shared" si="3"/>
        <v>-0.8017894736842105</v>
      </c>
    </row>
    <row r="80" spans="1:15">
      <c r="A80" s="14" t="s">
        <v>3</v>
      </c>
      <c r="B80" s="14" t="s">
        <v>26</v>
      </c>
      <c r="C80" s="6" t="s">
        <v>35</v>
      </c>
      <c r="D80" s="7">
        <v>1945</v>
      </c>
      <c r="E80" s="7"/>
      <c r="F80" s="4">
        <f t="shared" si="2"/>
        <v>-1</v>
      </c>
      <c r="J80" s="14" t="s">
        <v>3</v>
      </c>
      <c r="K80" s="14" t="s">
        <v>26</v>
      </c>
      <c r="L80" s="6" t="s">
        <v>29</v>
      </c>
      <c r="M80" s="7">
        <v>19479</v>
      </c>
      <c r="N80" s="7">
        <v>27254</v>
      </c>
      <c r="O80" s="4">
        <f t="shared" si="3"/>
        <v>0.39914780019508189</v>
      </c>
    </row>
    <row r="81" spans="1:15">
      <c r="A81" s="14" t="s">
        <v>3</v>
      </c>
      <c r="B81" s="14" t="s">
        <v>26</v>
      </c>
      <c r="C81" s="6" t="s">
        <v>34</v>
      </c>
      <c r="D81" s="7">
        <v>20388</v>
      </c>
      <c r="E81" s="7">
        <v>35691</v>
      </c>
      <c r="F81" s="4">
        <f t="shared" si="2"/>
        <v>0.75058858151854035</v>
      </c>
      <c r="J81" s="14" t="s">
        <v>3</v>
      </c>
      <c r="K81" s="14" t="s">
        <v>26</v>
      </c>
      <c r="L81" s="6" t="s">
        <v>28</v>
      </c>
      <c r="M81" s="7"/>
      <c r="N81" s="7">
        <v>3073</v>
      </c>
      <c r="O81" s="4"/>
    </row>
    <row r="82" spans="1:15">
      <c r="A82" s="14" t="s">
        <v>3</v>
      </c>
      <c r="B82" s="14" t="s">
        <v>26</v>
      </c>
      <c r="C82" s="6" t="s">
        <v>33</v>
      </c>
      <c r="D82" s="7">
        <v>2020</v>
      </c>
      <c r="E82" s="7">
        <v>2639</v>
      </c>
      <c r="F82" s="4">
        <f t="shared" si="2"/>
        <v>0.30643564356435643</v>
      </c>
      <c r="J82" s="14" t="s">
        <v>3</v>
      </c>
      <c r="K82" s="14" t="s">
        <v>26</v>
      </c>
      <c r="L82" s="6" t="s">
        <v>27</v>
      </c>
      <c r="M82" s="7">
        <v>504301</v>
      </c>
      <c r="N82" s="7">
        <v>269724</v>
      </c>
      <c r="O82" s="4">
        <f t="shared" si="3"/>
        <v>-0.46515275599294864</v>
      </c>
    </row>
    <row r="83" spans="1:15">
      <c r="A83" s="14" t="s">
        <v>3</v>
      </c>
      <c r="B83" s="14" t="s">
        <v>26</v>
      </c>
      <c r="C83" s="6" t="s">
        <v>32</v>
      </c>
      <c r="D83" s="7">
        <v>26642</v>
      </c>
      <c r="E83" s="7">
        <v>26881</v>
      </c>
      <c r="F83" s="4">
        <f t="shared" si="2"/>
        <v>8.970797988139028E-3</v>
      </c>
      <c r="J83" s="14" t="s">
        <v>3</v>
      </c>
      <c r="K83" s="14" t="s">
        <v>22</v>
      </c>
      <c r="L83" s="10" t="s">
        <v>0</v>
      </c>
      <c r="M83" s="9">
        <v>5228899</v>
      </c>
      <c r="N83" s="9">
        <v>7537758</v>
      </c>
      <c r="O83" s="4">
        <f t="shared" si="3"/>
        <v>0.4415573909536214</v>
      </c>
    </row>
    <row r="84" spans="1:15">
      <c r="A84" s="14" t="s">
        <v>3</v>
      </c>
      <c r="B84" s="14" t="s">
        <v>26</v>
      </c>
      <c r="C84" s="6" t="s">
        <v>31</v>
      </c>
      <c r="D84" s="7">
        <v>981</v>
      </c>
      <c r="E84" s="7">
        <v>8556</v>
      </c>
      <c r="F84" s="4">
        <f t="shared" si="2"/>
        <v>7.7217125382263001</v>
      </c>
      <c r="J84" s="14" t="s">
        <v>3</v>
      </c>
      <c r="K84" s="14" t="s">
        <v>22</v>
      </c>
      <c r="L84" s="6" t="s">
        <v>24</v>
      </c>
      <c r="M84" s="7">
        <v>921577</v>
      </c>
      <c r="N84" s="7">
        <v>1015924</v>
      </c>
      <c r="O84" s="4">
        <f t="shared" si="3"/>
        <v>0.10237560182166004</v>
      </c>
    </row>
    <row r="85" spans="1:15">
      <c r="A85" s="14" t="s">
        <v>3</v>
      </c>
      <c r="B85" s="14" t="s">
        <v>26</v>
      </c>
      <c r="C85" s="6" t="s">
        <v>30</v>
      </c>
      <c r="D85" s="7">
        <v>1201</v>
      </c>
      <c r="E85" s="7">
        <v>1883</v>
      </c>
      <c r="F85" s="4">
        <f t="shared" si="2"/>
        <v>0.5678601165695254</v>
      </c>
      <c r="J85" s="14" t="s">
        <v>3</v>
      </c>
      <c r="K85" s="14" t="s">
        <v>22</v>
      </c>
      <c r="L85" s="6" t="s">
        <v>23</v>
      </c>
      <c r="M85" s="7">
        <v>132639</v>
      </c>
      <c r="N85" s="7">
        <v>186550</v>
      </c>
      <c r="O85" s="4">
        <f t="shared" si="3"/>
        <v>0.40644908360286192</v>
      </c>
    </row>
    <row r="86" spans="1:15">
      <c r="A86" s="14" t="s">
        <v>3</v>
      </c>
      <c r="B86" s="14" t="s">
        <v>26</v>
      </c>
      <c r="C86" s="6" t="s">
        <v>29</v>
      </c>
      <c r="D86" s="7">
        <v>5420</v>
      </c>
      <c r="E86" s="7">
        <v>27254</v>
      </c>
      <c r="F86" s="4">
        <f t="shared" si="2"/>
        <v>4.0284132841328413</v>
      </c>
      <c r="J86" s="14" t="s">
        <v>3</v>
      </c>
      <c r="K86" s="14" t="s">
        <v>22</v>
      </c>
      <c r="L86" s="6" t="s">
        <v>21</v>
      </c>
      <c r="M86" s="7">
        <v>4174683</v>
      </c>
      <c r="N86" s="7">
        <v>6335284</v>
      </c>
      <c r="O86" s="4">
        <f t="shared" si="3"/>
        <v>0.51754851805514335</v>
      </c>
    </row>
    <row r="87" spans="1:15">
      <c r="A87" s="14" t="s">
        <v>3</v>
      </c>
      <c r="B87" s="14" t="s">
        <v>26</v>
      </c>
      <c r="C87" s="6" t="s">
        <v>180</v>
      </c>
      <c r="D87" s="7">
        <v>858</v>
      </c>
      <c r="E87" s="7"/>
      <c r="F87" s="4">
        <f t="shared" si="2"/>
        <v>-1</v>
      </c>
      <c r="J87" s="14" t="s">
        <v>3</v>
      </c>
      <c r="K87" s="14" t="s">
        <v>9</v>
      </c>
      <c r="L87" s="10" t="s">
        <v>0</v>
      </c>
      <c r="M87" s="9">
        <v>82175</v>
      </c>
      <c r="N87" s="9">
        <v>60421</v>
      </c>
      <c r="O87" s="4">
        <f t="shared" si="3"/>
        <v>-0.26472771524186189</v>
      </c>
    </row>
    <row r="88" spans="1:15">
      <c r="A88" s="14" t="s">
        <v>3</v>
      </c>
      <c r="B88" s="14" t="s">
        <v>26</v>
      </c>
      <c r="C88" s="6" t="s">
        <v>28</v>
      </c>
      <c r="D88" s="7"/>
      <c r="E88" s="7">
        <v>3073</v>
      </c>
      <c r="F88" s="4"/>
      <c r="J88" s="14" t="s">
        <v>3</v>
      </c>
      <c r="K88" s="14" t="s">
        <v>9</v>
      </c>
      <c r="L88" s="6" t="s">
        <v>160</v>
      </c>
      <c r="M88" s="7">
        <v>18865</v>
      </c>
      <c r="N88" s="7"/>
      <c r="O88" s="4">
        <f t="shared" si="3"/>
        <v>-1</v>
      </c>
    </row>
    <row r="89" spans="1:15">
      <c r="A89" s="14" t="s">
        <v>3</v>
      </c>
      <c r="B89" s="14" t="s">
        <v>26</v>
      </c>
      <c r="C89" s="6" t="s">
        <v>27</v>
      </c>
      <c r="D89" s="7">
        <v>789430</v>
      </c>
      <c r="E89" s="7">
        <v>269724</v>
      </c>
      <c r="F89" s="4">
        <f t="shared" si="2"/>
        <v>-0.65833069429841784</v>
      </c>
      <c r="J89" s="14" t="s">
        <v>3</v>
      </c>
      <c r="K89" s="14" t="s">
        <v>9</v>
      </c>
      <c r="L89" s="6" t="s">
        <v>18</v>
      </c>
      <c r="M89" s="7">
        <v>150</v>
      </c>
      <c r="N89" s="7"/>
      <c r="O89" s="4">
        <f t="shared" si="3"/>
        <v>-1</v>
      </c>
    </row>
    <row r="90" spans="1:15">
      <c r="A90" s="14" t="s">
        <v>3</v>
      </c>
      <c r="B90" s="14" t="s">
        <v>22</v>
      </c>
      <c r="C90" s="10" t="s">
        <v>0</v>
      </c>
      <c r="D90" s="9">
        <v>5973900</v>
      </c>
      <c r="E90" s="9">
        <v>7537758</v>
      </c>
      <c r="F90" s="4">
        <f t="shared" si="2"/>
        <v>0.261781750615176</v>
      </c>
      <c r="J90" s="14" t="s">
        <v>3</v>
      </c>
      <c r="K90" s="14" t="s">
        <v>9</v>
      </c>
      <c r="L90" s="6" t="s">
        <v>162</v>
      </c>
      <c r="M90" s="7">
        <v>18893</v>
      </c>
      <c r="N90" s="7"/>
      <c r="O90" s="4">
        <f t="shared" si="3"/>
        <v>-1</v>
      </c>
    </row>
    <row r="91" spans="1:15">
      <c r="A91" s="14" t="s">
        <v>3</v>
      </c>
      <c r="B91" s="14" t="s">
        <v>22</v>
      </c>
      <c r="C91" s="6" t="s">
        <v>24</v>
      </c>
      <c r="D91" s="7">
        <v>606006</v>
      </c>
      <c r="E91" s="7">
        <v>1015924</v>
      </c>
      <c r="F91" s="4">
        <f t="shared" si="2"/>
        <v>0.67642564595070021</v>
      </c>
      <c r="J91" s="14" t="s">
        <v>3</v>
      </c>
      <c r="K91" s="14" t="s">
        <v>9</v>
      </c>
      <c r="L91" s="6" t="s">
        <v>12</v>
      </c>
      <c r="M91" s="7">
        <v>44267</v>
      </c>
      <c r="N91" s="7">
        <v>60421</v>
      </c>
      <c r="O91" s="4">
        <f t="shared" si="3"/>
        <v>0.36492195088892404</v>
      </c>
    </row>
    <row r="92" spans="1:15">
      <c r="A92" s="14" t="s">
        <v>3</v>
      </c>
      <c r="B92" s="14" t="s">
        <v>22</v>
      </c>
      <c r="C92" s="6" t="s">
        <v>23</v>
      </c>
      <c r="D92" s="7">
        <v>274368</v>
      </c>
      <c r="E92" s="7">
        <v>186550</v>
      </c>
      <c r="F92" s="4">
        <f t="shared" si="2"/>
        <v>-0.32007376953580591</v>
      </c>
      <c r="J92" s="14" t="s">
        <v>3</v>
      </c>
      <c r="K92" s="14" t="s">
        <v>2</v>
      </c>
      <c r="L92" s="10" t="s">
        <v>0</v>
      </c>
      <c r="M92" s="9">
        <v>7021206</v>
      </c>
      <c r="N92" s="9">
        <v>8318297</v>
      </c>
      <c r="O92" s="4">
        <f t="shared" si="3"/>
        <v>0.18473906049758404</v>
      </c>
    </row>
    <row r="93" spans="1:15">
      <c r="A93" s="14" t="s">
        <v>3</v>
      </c>
      <c r="B93" s="14" t="s">
        <v>22</v>
      </c>
      <c r="C93" s="6" t="s">
        <v>21</v>
      </c>
      <c r="D93" s="7">
        <v>5093526</v>
      </c>
      <c r="E93" s="7">
        <v>6335284</v>
      </c>
      <c r="F93" s="4">
        <f t="shared" si="2"/>
        <v>0.24379143249685975</v>
      </c>
      <c r="J93" s="14" t="s">
        <v>3</v>
      </c>
      <c r="K93" s="14" t="s">
        <v>2</v>
      </c>
      <c r="L93" s="6" t="s">
        <v>7</v>
      </c>
      <c r="M93" s="7">
        <v>5050</v>
      </c>
      <c r="N93" s="7"/>
      <c r="O93" s="4">
        <f t="shared" si="3"/>
        <v>-1</v>
      </c>
    </row>
    <row r="94" spans="1:15">
      <c r="A94" s="14" t="s">
        <v>3</v>
      </c>
      <c r="B94" s="14" t="s">
        <v>9</v>
      </c>
      <c r="C94" s="10" t="s">
        <v>0</v>
      </c>
      <c r="D94" s="9">
        <v>135039</v>
      </c>
      <c r="E94" s="9">
        <v>60421</v>
      </c>
      <c r="F94" s="4">
        <f t="shared" si="2"/>
        <v>-0.55256629566273452</v>
      </c>
      <c r="J94" s="14" t="s">
        <v>3</v>
      </c>
      <c r="K94" s="14" t="s">
        <v>2</v>
      </c>
      <c r="L94" s="6" t="s">
        <v>6</v>
      </c>
      <c r="M94" s="7">
        <v>8726</v>
      </c>
      <c r="N94" s="7"/>
      <c r="O94" s="4">
        <f t="shared" si="3"/>
        <v>-1</v>
      </c>
    </row>
    <row r="95" spans="1:15">
      <c r="A95" s="14" t="s">
        <v>3</v>
      </c>
      <c r="B95" s="14" t="s">
        <v>9</v>
      </c>
      <c r="C95" s="6" t="s">
        <v>127</v>
      </c>
      <c r="D95" s="7">
        <v>30828</v>
      </c>
      <c r="E95" s="7"/>
      <c r="F95" s="4">
        <f t="shared" si="2"/>
        <v>-1</v>
      </c>
      <c r="J95" s="14" t="s">
        <v>3</v>
      </c>
      <c r="K95" s="14" t="s">
        <v>2</v>
      </c>
      <c r="L95" s="6" t="s">
        <v>5</v>
      </c>
      <c r="M95" s="7">
        <v>67703</v>
      </c>
      <c r="N95" s="7">
        <v>72629</v>
      </c>
      <c r="O95" s="4">
        <f t="shared" si="3"/>
        <v>7.2758961936694094E-2</v>
      </c>
    </row>
    <row r="96" spans="1:15">
      <c r="A96" s="14" t="s">
        <v>3</v>
      </c>
      <c r="B96" s="14" t="s">
        <v>9</v>
      </c>
      <c r="C96" s="6" t="s">
        <v>162</v>
      </c>
      <c r="D96" s="7">
        <v>11841</v>
      </c>
      <c r="E96" s="7"/>
      <c r="F96" s="4">
        <f t="shared" si="2"/>
        <v>-1</v>
      </c>
      <c r="J96" s="14" t="s">
        <v>3</v>
      </c>
      <c r="K96" s="14" t="s">
        <v>2</v>
      </c>
      <c r="L96" s="6" t="s">
        <v>4</v>
      </c>
      <c r="M96" s="7">
        <v>1280744</v>
      </c>
      <c r="N96" s="7">
        <v>1251564</v>
      </c>
      <c r="O96" s="4">
        <f t="shared" si="3"/>
        <v>-2.2783632013891924E-2</v>
      </c>
    </row>
    <row r="97" spans="1:15">
      <c r="A97" s="14" t="s">
        <v>3</v>
      </c>
      <c r="B97" s="14" t="s">
        <v>9</v>
      </c>
      <c r="C97" s="6" t="s">
        <v>12</v>
      </c>
      <c r="D97" s="7">
        <v>58158</v>
      </c>
      <c r="E97" s="7">
        <v>60421</v>
      </c>
      <c r="F97" s="4">
        <f t="shared" si="2"/>
        <v>3.8911241789607622E-2</v>
      </c>
      <c r="J97" s="14" t="s">
        <v>3</v>
      </c>
      <c r="K97" s="14" t="s">
        <v>2</v>
      </c>
      <c r="L97" s="6" t="s">
        <v>1</v>
      </c>
      <c r="M97" s="7">
        <v>5658983</v>
      </c>
      <c r="N97" s="7">
        <v>6994104</v>
      </c>
      <c r="O97" s="4">
        <f t="shared" si="3"/>
        <v>0.23592949475197222</v>
      </c>
    </row>
    <row r="98" spans="1:15">
      <c r="A98" s="14" t="s">
        <v>3</v>
      </c>
      <c r="B98" s="14" t="s">
        <v>9</v>
      </c>
      <c r="C98" s="6" t="s">
        <v>11</v>
      </c>
      <c r="D98" s="7">
        <v>34212</v>
      </c>
      <c r="E98" s="7"/>
      <c r="F98" s="4">
        <f t="shared" si="2"/>
        <v>-1</v>
      </c>
      <c r="J98" s="20" t="s">
        <v>0</v>
      </c>
      <c r="K98" s="16"/>
      <c r="L98" s="17"/>
      <c r="M98" s="9">
        <v>367692503</v>
      </c>
      <c r="N98" s="9">
        <v>360199235</v>
      </c>
      <c r="O98" s="4">
        <f t="shared" si="3"/>
        <v>-2.0379169928302836E-2</v>
      </c>
    </row>
    <row r="99" spans="1:15">
      <c r="A99" s="14" t="s">
        <v>3</v>
      </c>
      <c r="B99" s="14" t="s">
        <v>2</v>
      </c>
      <c r="C99" s="10" t="s">
        <v>0</v>
      </c>
      <c r="D99" s="9">
        <v>7785453</v>
      </c>
      <c r="E99" s="9">
        <v>8318297</v>
      </c>
      <c r="F99" s="4">
        <f t="shared" si="2"/>
        <v>6.8440975753112893E-2</v>
      </c>
    </row>
    <row r="100" spans="1:15">
      <c r="A100" s="14" t="s">
        <v>3</v>
      </c>
      <c r="B100" s="14" t="s">
        <v>2</v>
      </c>
      <c r="C100" s="6" t="s">
        <v>7</v>
      </c>
      <c r="D100" s="7">
        <v>3627</v>
      </c>
      <c r="E100" s="7"/>
      <c r="F100" s="4">
        <f t="shared" si="2"/>
        <v>-1</v>
      </c>
    </row>
    <row r="101" spans="1:15">
      <c r="A101" s="14" t="s">
        <v>3</v>
      </c>
      <c r="B101" s="14" t="s">
        <v>2</v>
      </c>
      <c r="C101" s="6" t="s">
        <v>6</v>
      </c>
      <c r="D101" s="7">
        <v>4762</v>
      </c>
      <c r="E101" s="7"/>
      <c r="F101" s="4">
        <f t="shared" si="2"/>
        <v>-1</v>
      </c>
    </row>
    <row r="102" spans="1:15">
      <c r="A102" s="14" t="s">
        <v>3</v>
      </c>
      <c r="B102" s="14" t="s">
        <v>2</v>
      </c>
      <c r="C102" s="6" t="s">
        <v>5</v>
      </c>
      <c r="D102" s="7">
        <v>87585</v>
      </c>
      <c r="E102" s="7">
        <v>72629</v>
      </c>
      <c r="F102" s="4">
        <f t="shared" si="2"/>
        <v>-0.17075983330478964</v>
      </c>
    </row>
    <row r="103" spans="1:15">
      <c r="A103" s="14" t="s">
        <v>3</v>
      </c>
      <c r="B103" s="14" t="s">
        <v>2</v>
      </c>
      <c r="C103" s="6" t="s">
        <v>4</v>
      </c>
      <c r="D103" s="7">
        <v>925831</v>
      </c>
      <c r="E103" s="7">
        <v>1251564</v>
      </c>
      <c r="F103" s="4">
        <f t="shared" si="2"/>
        <v>0.35182770937676533</v>
      </c>
    </row>
    <row r="104" spans="1:15">
      <c r="A104" s="14" t="s">
        <v>3</v>
      </c>
      <c r="B104" s="14" t="s">
        <v>2</v>
      </c>
      <c r="C104" s="6" t="s">
        <v>1</v>
      </c>
      <c r="D104" s="7">
        <v>6763648</v>
      </c>
      <c r="E104" s="7">
        <v>6994104</v>
      </c>
      <c r="F104" s="4">
        <f t="shared" si="2"/>
        <v>3.4072737079162016E-2</v>
      </c>
    </row>
    <row r="105" spans="1:15">
      <c r="A105" s="20" t="s">
        <v>0</v>
      </c>
      <c r="B105" s="16"/>
      <c r="C105" s="17"/>
      <c r="D105" s="9">
        <v>322284863</v>
      </c>
      <c r="E105" s="9">
        <v>360199235</v>
      </c>
      <c r="F105" s="4">
        <f t="shared" si="2"/>
        <v>0.11764242244290574</v>
      </c>
    </row>
  </sheetData>
  <mergeCells count="28">
    <mergeCell ref="A105:C105"/>
    <mergeCell ref="J32:J97"/>
    <mergeCell ref="K33:K51"/>
    <mergeCell ref="K52:K58"/>
    <mergeCell ref="K59:K66"/>
    <mergeCell ref="K67:K82"/>
    <mergeCell ref="K83:K86"/>
    <mergeCell ref="K87:K91"/>
    <mergeCell ref="K92:K97"/>
    <mergeCell ref="J98:L98"/>
    <mergeCell ref="A32:A104"/>
    <mergeCell ref="B33:B53"/>
    <mergeCell ref="B54:B62"/>
    <mergeCell ref="B63:B72"/>
    <mergeCell ref="B73:B89"/>
    <mergeCell ref="B90:B93"/>
    <mergeCell ref="B94:B98"/>
    <mergeCell ref="B99:B104"/>
    <mergeCell ref="A1:C1"/>
    <mergeCell ref="B3:C3"/>
    <mergeCell ref="B4:B31"/>
    <mergeCell ref="A3:A31"/>
    <mergeCell ref="B32:C32"/>
    <mergeCell ref="K3:L3"/>
    <mergeCell ref="K4:K31"/>
    <mergeCell ref="J1:L1"/>
    <mergeCell ref="J3:J31"/>
    <mergeCell ref="K32:L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O157"/>
  <sheetViews>
    <sheetView workbookViewId="0">
      <selection sqref="A1:C1"/>
    </sheetView>
  </sheetViews>
  <sheetFormatPr defaultRowHeight="15"/>
  <cols>
    <col min="3" max="3" width="14" customWidth="1"/>
    <col min="4" max="4" width="14.85546875" customWidth="1"/>
    <col min="5" max="5" width="17" customWidth="1"/>
    <col min="7" max="9" width="9.140625" style="8"/>
    <col min="12" max="12" width="14" customWidth="1"/>
    <col min="13" max="13" width="13.7109375" customWidth="1"/>
    <col min="14" max="14" width="15.7109375" customWidth="1"/>
    <col min="16" max="16384" width="9.140625" style="8"/>
  </cols>
  <sheetData>
    <row r="1" spans="1:15">
      <c r="A1" s="18" t="s">
        <v>181</v>
      </c>
      <c r="B1" s="19"/>
      <c r="C1" s="19"/>
      <c r="D1" s="11">
        <v>2023</v>
      </c>
      <c r="E1" s="11">
        <v>2024</v>
      </c>
      <c r="F1" s="21" t="s">
        <v>176</v>
      </c>
      <c r="J1" s="18" t="s">
        <v>196</v>
      </c>
      <c r="K1" s="19"/>
      <c r="L1" s="19"/>
      <c r="M1" s="3" t="s">
        <v>175</v>
      </c>
      <c r="N1" s="3" t="s">
        <v>195</v>
      </c>
      <c r="O1" s="21" t="s">
        <v>176</v>
      </c>
    </row>
    <row r="2" spans="1:15">
      <c r="A2" s="5"/>
      <c r="B2" s="5"/>
      <c r="C2" s="5"/>
      <c r="D2" s="5" t="s">
        <v>115</v>
      </c>
      <c r="E2" s="5" t="s">
        <v>115</v>
      </c>
      <c r="J2" s="5"/>
      <c r="K2" s="5"/>
      <c r="L2" s="5"/>
      <c r="M2" s="5" t="s">
        <v>115</v>
      </c>
      <c r="N2" s="5" t="s">
        <v>115</v>
      </c>
    </row>
    <row r="3" spans="1:15">
      <c r="A3" s="14" t="s">
        <v>87</v>
      </c>
      <c r="B3" s="20" t="s">
        <v>0</v>
      </c>
      <c r="C3" s="17"/>
      <c r="D3" s="9">
        <v>39947266</v>
      </c>
      <c r="E3" s="9">
        <v>49545070</v>
      </c>
      <c r="F3" s="4">
        <f>(E3-D3)/D3</f>
        <v>0.24026184920890456</v>
      </c>
      <c r="J3" s="14" t="s">
        <v>87</v>
      </c>
      <c r="K3" s="20" t="s">
        <v>0</v>
      </c>
      <c r="L3" s="17"/>
      <c r="M3" s="9">
        <v>44985858</v>
      </c>
      <c r="N3" s="9">
        <v>49545070</v>
      </c>
      <c r="O3" s="4">
        <f>(N3-M3)/M3</f>
        <v>0.10134767241740726</v>
      </c>
    </row>
    <row r="4" spans="1:15">
      <c r="A4" s="14" t="s">
        <v>87</v>
      </c>
      <c r="B4" s="14" t="s">
        <v>86</v>
      </c>
      <c r="C4" s="10" t="s">
        <v>0</v>
      </c>
      <c r="D4" s="9">
        <v>39947266</v>
      </c>
      <c r="E4" s="9">
        <v>49545070</v>
      </c>
      <c r="F4" s="4">
        <f t="shared" ref="F4:F67" si="0">(E4-D4)/D4</f>
        <v>0.24026184920890456</v>
      </c>
      <c r="J4" s="14" t="s">
        <v>87</v>
      </c>
      <c r="K4" s="14" t="s">
        <v>86</v>
      </c>
      <c r="L4" s="10" t="s">
        <v>0</v>
      </c>
      <c r="M4" s="9">
        <v>44985858</v>
      </c>
      <c r="N4" s="9">
        <v>49545070</v>
      </c>
      <c r="O4" s="4">
        <f t="shared" ref="O4:O66" si="1">(N4-M4)/M4</f>
        <v>0.10134767241740726</v>
      </c>
    </row>
    <row r="5" spans="1:15">
      <c r="A5" s="14" t="s">
        <v>87</v>
      </c>
      <c r="B5" s="14" t="s">
        <v>86</v>
      </c>
      <c r="C5" s="6" t="s">
        <v>114</v>
      </c>
      <c r="D5" s="7">
        <v>242263</v>
      </c>
      <c r="E5" s="7">
        <v>110288</v>
      </c>
      <c r="F5" s="4">
        <f t="shared" si="0"/>
        <v>-0.54475920796819988</v>
      </c>
      <c r="J5" s="14" t="s">
        <v>87</v>
      </c>
      <c r="K5" s="14" t="s">
        <v>86</v>
      </c>
      <c r="L5" s="6" t="s">
        <v>114</v>
      </c>
      <c r="M5" s="7">
        <v>144080</v>
      </c>
      <c r="N5" s="7">
        <v>110288</v>
      </c>
      <c r="O5" s="4">
        <f t="shared" si="1"/>
        <v>-0.23453636868406441</v>
      </c>
    </row>
    <row r="6" spans="1:15">
      <c r="A6" s="14" t="s">
        <v>87</v>
      </c>
      <c r="B6" s="14" t="s">
        <v>86</v>
      </c>
      <c r="C6" s="6" t="s">
        <v>113</v>
      </c>
      <c r="D6" s="7">
        <v>1188765</v>
      </c>
      <c r="E6" s="7">
        <v>882050</v>
      </c>
      <c r="F6" s="4">
        <f t="shared" si="0"/>
        <v>-0.25801146568076955</v>
      </c>
      <c r="J6" s="14" t="s">
        <v>87</v>
      </c>
      <c r="K6" s="14" t="s">
        <v>86</v>
      </c>
      <c r="L6" s="6" t="s">
        <v>113</v>
      </c>
      <c r="M6" s="7">
        <v>1273751</v>
      </c>
      <c r="N6" s="7">
        <v>882050</v>
      </c>
      <c r="O6" s="4">
        <f t="shared" si="1"/>
        <v>-0.30751771735606098</v>
      </c>
    </row>
    <row r="7" spans="1:15">
      <c r="A7" s="14" t="s">
        <v>87</v>
      </c>
      <c r="B7" s="14" t="s">
        <v>86</v>
      </c>
      <c r="C7" s="6" t="s">
        <v>112</v>
      </c>
      <c r="D7" s="7">
        <v>87796</v>
      </c>
      <c r="E7" s="7">
        <v>80314</v>
      </c>
      <c r="F7" s="4">
        <f t="shared" si="0"/>
        <v>-8.5220283384208853E-2</v>
      </c>
      <c r="J7" s="14" t="s">
        <v>87</v>
      </c>
      <c r="K7" s="14" t="s">
        <v>86</v>
      </c>
      <c r="L7" s="6" t="s">
        <v>112</v>
      </c>
      <c r="M7" s="7">
        <v>85877</v>
      </c>
      <c r="N7" s="7">
        <v>80314</v>
      </c>
      <c r="O7" s="4">
        <f t="shared" si="1"/>
        <v>-6.4778695110448661E-2</v>
      </c>
    </row>
    <row r="8" spans="1:15">
      <c r="A8" s="14" t="s">
        <v>87</v>
      </c>
      <c r="B8" s="14" t="s">
        <v>86</v>
      </c>
      <c r="C8" s="6" t="s">
        <v>111</v>
      </c>
      <c r="D8" s="7">
        <v>80759</v>
      </c>
      <c r="E8" s="7">
        <v>54903</v>
      </c>
      <c r="F8" s="4">
        <f t="shared" si="0"/>
        <v>-0.3201624586733367</v>
      </c>
      <c r="J8" s="14" t="s">
        <v>87</v>
      </c>
      <c r="K8" s="14" t="s">
        <v>86</v>
      </c>
      <c r="L8" s="6" t="s">
        <v>111</v>
      </c>
      <c r="M8" s="7">
        <v>14959</v>
      </c>
      <c r="N8" s="7">
        <v>54903</v>
      </c>
      <c r="O8" s="4">
        <f t="shared" si="1"/>
        <v>2.6702319673774983</v>
      </c>
    </row>
    <row r="9" spans="1:15">
      <c r="A9" s="14" t="s">
        <v>87</v>
      </c>
      <c r="B9" s="14" t="s">
        <v>86</v>
      </c>
      <c r="C9" s="6" t="s">
        <v>110</v>
      </c>
      <c r="D9" s="7">
        <v>60871</v>
      </c>
      <c r="E9" s="7">
        <v>102769</v>
      </c>
      <c r="F9" s="4">
        <f t="shared" si="0"/>
        <v>0.68830806130998345</v>
      </c>
      <c r="J9" s="14" t="s">
        <v>87</v>
      </c>
      <c r="K9" s="14" t="s">
        <v>86</v>
      </c>
      <c r="L9" s="6" t="s">
        <v>110</v>
      </c>
      <c r="M9" s="7">
        <v>42397</v>
      </c>
      <c r="N9" s="7">
        <v>102769</v>
      </c>
      <c r="O9" s="4">
        <f t="shared" si="1"/>
        <v>1.4239686770290352</v>
      </c>
    </row>
    <row r="10" spans="1:15">
      <c r="A10" s="14" t="s">
        <v>87</v>
      </c>
      <c r="B10" s="14" t="s">
        <v>86</v>
      </c>
      <c r="C10" s="6" t="s">
        <v>109</v>
      </c>
      <c r="D10" s="7">
        <v>1222035</v>
      </c>
      <c r="E10" s="7">
        <v>3283697</v>
      </c>
      <c r="F10" s="4">
        <f t="shared" si="0"/>
        <v>1.687072792514126</v>
      </c>
      <c r="J10" s="14" t="s">
        <v>87</v>
      </c>
      <c r="K10" s="14" t="s">
        <v>86</v>
      </c>
      <c r="L10" s="6" t="s">
        <v>109</v>
      </c>
      <c r="M10" s="7">
        <v>2981238</v>
      </c>
      <c r="N10" s="7">
        <v>3283697</v>
      </c>
      <c r="O10" s="4">
        <f t="shared" si="1"/>
        <v>0.10145416098949497</v>
      </c>
    </row>
    <row r="11" spans="1:15">
      <c r="A11" s="14" t="s">
        <v>87</v>
      </c>
      <c r="B11" s="14" t="s">
        <v>86</v>
      </c>
      <c r="C11" s="6" t="s">
        <v>108</v>
      </c>
      <c r="D11" s="7">
        <v>506037</v>
      </c>
      <c r="E11" s="7">
        <v>413563</v>
      </c>
      <c r="F11" s="4">
        <f t="shared" si="0"/>
        <v>-0.18274157818499437</v>
      </c>
      <c r="J11" s="14" t="s">
        <v>87</v>
      </c>
      <c r="K11" s="14" t="s">
        <v>86</v>
      </c>
      <c r="L11" s="6" t="s">
        <v>108</v>
      </c>
      <c r="M11" s="7">
        <v>370420</v>
      </c>
      <c r="N11" s="7">
        <v>413563</v>
      </c>
      <c r="O11" s="4">
        <f t="shared" si="1"/>
        <v>0.11647049295394417</v>
      </c>
    </row>
    <row r="12" spans="1:15">
      <c r="A12" s="14" t="s">
        <v>87</v>
      </c>
      <c r="B12" s="14" t="s">
        <v>86</v>
      </c>
      <c r="C12" s="6" t="s">
        <v>106</v>
      </c>
      <c r="D12" s="7">
        <v>45368</v>
      </c>
      <c r="E12" s="7">
        <v>24702</v>
      </c>
      <c r="F12" s="4">
        <f t="shared" si="0"/>
        <v>-0.45551930876388647</v>
      </c>
      <c r="J12" s="14" t="s">
        <v>87</v>
      </c>
      <c r="K12" s="14" t="s">
        <v>86</v>
      </c>
      <c r="L12" s="6" t="s">
        <v>106</v>
      </c>
      <c r="M12" s="7">
        <v>35958</v>
      </c>
      <c r="N12" s="7">
        <v>24702</v>
      </c>
      <c r="O12" s="4">
        <f t="shared" si="1"/>
        <v>-0.31303187051560155</v>
      </c>
    </row>
    <row r="13" spans="1:15">
      <c r="A13" s="14" t="s">
        <v>87</v>
      </c>
      <c r="B13" s="14" t="s">
        <v>86</v>
      </c>
      <c r="C13" s="6" t="s">
        <v>105</v>
      </c>
      <c r="D13" s="7">
        <v>44806</v>
      </c>
      <c r="E13" s="7">
        <v>66475</v>
      </c>
      <c r="F13" s="4">
        <f t="shared" si="0"/>
        <v>0.48361826541088249</v>
      </c>
      <c r="J13" s="14" t="s">
        <v>87</v>
      </c>
      <c r="K13" s="14" t="s">
        <v>86</v>
      </c>
      <c r="L13" s="6" t="s">
        <v>105</v>
      </c>
      <c r="M13" s="7">
        <v>70554</v>
      </c>
      <c r="N13" s="7">
        <v>66475</v>
      </c>
      <c r="O13" s="4">
        <f t="shared" si="1"/>
        <v>-5.7813873061768294E-2</v>
      </c>
    </row>
    <row r="14" spans="1:15">
      <c r="A14" s="14" t="s">
        <v>87</v>
      </c>
      <c r="B14" s="14" t="s">
        <v>86</v>
      </c>
      <c r="C14" s="6" t="s">
        <v>104</v>
      </c>
      <c r="D14" s="7">
        <v>7200568</v>
      </c>
      <c r="E14" s="7">
        <v>9595607</v>
      </c>
      <c r="F14" s="4">
        <f t="shared" si="0"/>
        <v>0.33261806568592922</v>
      </c>
      <c r="J14" s="14" t="s">
        <v>87</v>
      </c>
      <c r="K14" s="14" t="s">
        <v>86</v>
      </c>
      <c r="L14" s="6" t="s">
        <v>104</v>
      </c>
      <c r="M14" s="7">
        <v>10090266</v>
      </c>
      <c r="N14" s="7">
        <v>9595607</v>
      </c>
      <c r="O14" s="4">
        <f t="shared" si="1"/>
        <v>-4.9023385508370147E-2</v>
      </c>
    </row>
    <row r="15" spans="1:15">
      <c r="A15" s="14" t="s">
        <v>87</v>
      </c>
      <c r="B15" s="14" t="s">
        <v>86</v>
      </c>
      <c r="C15" s="6" t="s">
        <v>103</v>
      </c>
      <c r="D15" s="7">
        <v>7078778</v>
      </c>
      <c r="E15" s="7">
        <v>7616634</v>
      </c>
      <c r="F15" s="4">
        <f t="shared" si="0"/>
        <v>7.5981475898806258E-2</v>
      </c>
      <c r="J15" s="14" t="s">
        <v>87</v>
      </c>
      <c r="K15" s="14" t="s">
        <v>86</v>
      </c>
      <c r="L15" s="6" t="s">
        <v>103</v>
      </c>
      <c r="M15" s="7">
        <v>7239704</v>
      </c>
      <c r="N15" s="7">
        <v>7616634</v>
      </c>
      <c r="O15" s="4">
        <f t="shared" si="1"/>
        <v>5.206428329114008E-2</v>
      </c>
    </row>
    <row r="16" spans="1:15">
      <c r="A16" s="14" t="s">
        <v>87</v>
      </c>
      <c r="B16" s="14" t="s">
        <v>86</v>
      </c>
      <c r="C16" s="6" t="s">
        <v>102</v>
      </c>
      <c r="D16" s="7">
        <v>187825</v>
      </c>
      <c r="E16" s="7">
        <v>165293</v>
      </c>
      <c r="F16" s="4">
        <f t="shared" si="0"/>
        <v>-0.11996273126580594</v>
      </c>
      <c r="J16" s="14" t="s">
        <v>87</v>
      </c>
      <c r="K16" s="14" t="s">
        <v>86</v>
      </c>
      <c r="L16" s="6" t="s">
        <v>102</v>
      </c>
      <c r="M16" s="7">
        <v>193274</v>
      </c>
      <c r="N16" s="7">
        <v>165293</v>
      </c>
      <c r="O16" s="4">
        <f t="shared" si="1"/>
        <v>-0.14477374090669207</v>
      </c>
    </row>
    <row r="17" spans="1:15">
      <c r="A17" s="14" t="s">
        <v>87</v>
      </c>
      <c r="B17" s="14" t="s">
        <v>86</v>
      </c>
      <c r="C17" s="6" t="s">
        <v>101</v>
      </c>
      <c r="D17" s="7">
        <v>171340</v>
      </c>
      <c r="E17" s="7">
        <v>106104</v>
      </c>
      <c r="F17" s="4">
        <f t="shared" si="0"/>
        <v>-0.38074004902532976</v>
      </c>
      <c r="J17" s="14" t="s">
        <v>87</v>
      </c>
      <c r="K17" s="14" t="s">
        <v>86</v>
      </c>
      <c r="L17" s="6" t="s">
        <v>101</v>
      </c>
      <c r="M17" s="7">
        <v>173560</v>
      </c>
      <c r="N17" s="7">
        <v>106104</v>
      </c>
      <c r="O17" s="4">
        <f t="shared" si="1"/>
        <v>-0.38866098179303987</v>
      </c>
    </row>
    <row r="18" spans="1:15">
      <c r="A18" s="14" t="s">
        <v>87</v>
      </c>
      <c r="B18" s="14" t="s">
        <v>86</v>
      </c>
      <c r="C18" s="6" t="s">
        <v>100</v>
      </c>
      <c r="D18" s="7">
        <v>11054271</v>
      </c>
      <c r="E18" s="7">
        <v>13585318</v>
      </c>
      <c r="F18" s="4">
        <f t="shared" si="0"/>
        <v>0.22896552834646447</v>
      </c>
      <c r="J18" s="14" t="s">
        <v>87</v>
      </c>
      <c r="K18" s="14" t="s">
        <v>86</v>
      </c>
      <c r="L18" s="6" t="s">
        <v>100</v>
      </c>
      <c r="M18" s="7">
        <v>12393596</v>
      </c>
      <c r="N18" s="7">
        <v>13585318</v>
      </c>
      <c r="O18" s="4">
        <f t="shared" si="1"/>
        <v>9.6156272965489592E-2</v>
      </c>
    </row>
    <row r="19" spans="1:15">
      <c r="A19" s="14" t="s">
        <v>87</v>
      </c>
      <c r="B19" s="14" t="s">
        <v>86</v>
      </c>
      <c r="C19" s="6" t="s">
        <v>99</v>
      </c>
      <c r="D19" s="7">
        <v>1497090</v>
      </c>
      <c r="E19" s="7">
        <v>1366271</v>
      </c>
      <c r="F19" s="4">
        <f t="shared" si="0"/>
        <v>-8.7382188111603171E-2</v>
      </c>
      <c r="J19" s="14" t="s">
        <v>87</v>
      </c>
      <c r="K19" s="14" t="s">
        <v>86</v>
      </c>
      <c r="L19" s="6" t="s">
        <v>99</v>
      </c>
      <c r="M19" s="7">
        <v>1705813</v>
      </c>
      <c r="N19" s="7">
        <v>1366271</v>
      </c>
      <c r="O19" s="4">
        <f t="shared" si="1"/>
        <v>-0.19904995447918383</v>
      </c>
    </row>
    <row r="20" spans="1:15">
      <c r="A20" s="14" t="s">
        <v>87</v>
      </c>
      <c r="B20" s="14" t="s">
        <v>86</v>
      </c>
      <c r="C20" s="6" t="s">
        <v>98</v>
      </c>
      <c r="D20" s="7">
        <v>152874</v>
      </c>
      <c r="E20" s="7">
        <v>30134</v>
      </c>
      <c r="F20" s="4">
        <f t="shared" si="0"/>
        <v>-0.8028834203330848</v>
      </c>
      <c r="J20" s="14" t="s">
        <v>87</v>
      </c>
      <c r="K20" s="14" t="s">
        <v>86</v>
      </c>
      <c r="L20" s="6" t="s">
        <v>98</v>
      </c>
      <c r="M20" s="7">
        <v>20662</v>
      </c>
      <c r="N20" s="7">
        <v>30134</v>
      </c>
      <c r="O20" s="4">
        <f t="shared" si="1"/>
        <v>0.45842609621527441</v>
      </c>
    </row>
    <row r="21" spans="1:15">
      <c r="A21" s="14" t="s">
        <v>87</v>
      </c>
      <c r="B21" s="14" t="s">
        <v>86</v>
      </c>
      <c r="C21" s="6" t="s">
        <v>97</v>
      </c>
      <c r="D21" s="7">
        <v>22813</v>
      </c>
      <c r="E21" s="7">
        <v>82857</v>
      </c>
      <c r="F21" s="4">
        <f t="shared" si="0"/>
        <v>2.6320080655766449</v>
      </c>
      <c r="J21" s="14" t="s">
        <v>87</v>
      </c>
      <c r="K21" s="14" t="s">
        <v>86</v>
      </c>
      <c r="L21" s="6" t="s">
        <v>97</v>
      </c>
      <c r="M21" s="7">
        <v>151752</v>
      </c>
      <c r="N21" s="7">
        <v>82857</v>
      </c>
      <c r="O21" s="4">
        <f t="shared" si="1"/>
        <v>-0.45399731140281513</v>
      </c>
    </row>
    <row r="22" spans="1:15">
      <c r="A22" s="14" t="s">
        <v>87</v>
      </c>
      <c r="B22" s="14" t="s">
        <v>86</v>
      </c>
      <c r="C22" s="6" t="s">
        <v>96</v>
      </c>
      <c r="D22" s="7">
        <v>13362</v>
      </c>
      <c r="E22" s="7">
        <v>127975</v>
      </c>
      <c r="F22" s="4">
        <f t="shared" si="0"/>
        <v>8.5775333033976953</v>
      </c>
      <c r="J22" s="14" t="s">
        <v>87</v>
      </c>
      <c r="K22" s="14" t="s">
        <v>86</v>
      </c>
      <c r="L22" s="6" t="s">
        <v>96</v>
      </c>
      <c r="M22" s="7">
        <v>12995</v>
      </c>
      <c r="N22" s="7">
        <v>127975</v>
      </c>
      <c r="O22" s="4">
        <f t="shared" si="1"/>
        <v>8.8480184686417847</v>
      </c>
    </row>
    <row r="23" spans="1:15">
      <c r="A23" s="14" t="s">
        <v>87</v>
      </c>
      <c r="B23" s="14" t="s">
        <v>86</v>
      </c>
      <c r="C23" s="6" t="s">
        <v>95</v>
      </c>
      <c r="D23" s="7">
        <v>71220</v>
      </c>
      <c r="E23" s="7">
        <v>42293</v>
      </c>
      <c r="F23" s="4">
        <f t="shared" si="0"/>
        <v>-0.40616399887672</v>
      </c>
      <c r="J23" s="14" t="s">
        <v>87</v>
      </c>
      <c r="K23" s="14" t="s">
        <v>86</v>
      </c>
      <c r="L23" s="6" t="s">
        <v>95</v>
      </c>
      <c r="M23" s="7">
        <v>107504</v>
      </c>
      <c r="N23" s="7">
        <v>42293</v>
      </c>
      <c r="O23" s="4">
        <f t="shared" si="1"/>
        <v>-0.60659138264622714</v>
      </c>
    </row>
    <row r="24" spans="1:15">
      <c r="A24" s="14" t="s">
        <v>87</v>
      </c>
      <c r="B24" s="14" t="s">
        <v>86</v>
      </c>
      <c r="C24" s="6" t="s">
        <v>94</v>
      </c>
      <c r="D24" s="7">
        <v>5775708</v>
      </c>
      <c r="E24" s="7">
        <v>4604566</v>
      </c>
      <c r="F24" s="4">
        <f t="shared" si="0"/>
        <v>-0.20277029240397887</v>
      </c>
      <c r="J24" s="14" t="s">
        <v>87</v>
      </c>
      <c r="K24" s="14" t="s">
        <v>86</v>
      </c>
      <c r="L24" s="6" t="s">
        <v>94</v>
      </c>
      <c r="M24" s="7">
        <v>3820799</v>
      </c>
      <c r="N24" s="7">
        <v>4604566</v>
      </c>
      <c r="O24" s="4">
        <f t="shared" si="1"/>
        <v>0.20513170151060026</v>
      </c>
    </row>
    <row r="25" spans="1:15">
      <c r="A25" s="14" t="s">
        <v>87</v>
      </c>
      <c r="B25" s="14" t="s">
        <v>86</v>
      </c>
      <c r="C25" s="6" t="s">
        <v>93</v>
      </c>
      <c r="D25" s="7">
        <v>336491</v>
      </c>
      <c r="E25" s="7">
        <v>4466634</v>
      </c>
      <c r="F25" s="4">
        <f t="shared" si="0"/>
        <v>12.274155920960739</v>
      </c>
      <c r="J25" s="14" t="s">
        <v>87</v>
      </c>
      <c r="K25" s="14" t="s">
        <v>86</v>
      </c>
      <c r="L25" s="6" t="s">
        <v>93</v>
      </c>
      <c r="M25" s="7">
        <v>736781</v>
      </c>
      <c r="N25" s="7">
        <v>4466634</v>
      </c>
      <c r="O25" s="4">
        <f t="shared" si="1"/>
        <v>5.0623631716887383</v>
      </c>
    </row>
    <row r="26" spans="1:15">
      <c r="A26" s="14" t="s">
        <v>87</v>
      </c>
      <c r="B26" s="14" t="s">
        <v>86</v>
      </c>
      <c r="C26" s="6" t="s">
        <v>92</v>
      </c>
      <c r="D26" s="7">
        <v>532102</v>
      </c>
      <c r="E26" s="7">
        <v>293144</v>
      </c>
      <c r="F26" s="4">
        <f t="shared" si="0"/>
        <v>-0.44908307053910718</v>
      </c>
      <c r="J26" s="14" t="s">
        <v>87</v>
      </c>
      <c r="K26" s="14" t="s">
        <v>86</v>
      </c>
      <c r="L26" s="6" t="s">
        <v>92</v>
      </c>
      <c r="M26" s="7">
        <v>256432</v>
      </c>
      <c r="N26" s="7">
        <v>293144</v>
      </c>
      <c r="O26" s="4">
        <f t="shared" si="1"/>
        <v>0.14316465963686278</v>
      </c>
    </row>
    <row r="27" spans="1:15">
      <c r="A27" s="14" t="s">
        <v>87</v>
      </c>
      <c r="B27" s="14" t="s">
        <v>86</v>
      </c>
      <c r="C27" s="6" t="s">
        <v>91</v>
      </c>
      <c r="D27" s="7">
        <v>364787</v>
      </c>
      <c r="E27" s="7">
        <v>107001</v>
      </c>
      <c r="F27" s="4">
        <f t="shared" si="0"/>
        <v>-0.70667540235808846</v>
      </c>
      <c r="J27" s="14" t="s">
        <v>87</v>
      </c>
      <c r="K27" s="14" t="s">
        <v>86</v>
      </c>
      <c r="L27" s="6" t="s">
        <v>91</v>
      </c>
      <c r="M27" s="7">
        <v>86961</v>
      </c>
      <c r="N27" s="7">
        <v>107001</v>
      </c>
      <c r="O27" s="4">
        <f t="shared" si="1"/>
        <v>0.23044813192120606</v>
      </c>
    </row>
    <row r="28" spans="1:15">
      <c r="A28" s="14" t="s">
        <v>87</v>
      </c>
      <c r="B28" s="14" t="s">
        <v>86</v>
      </c>
      <c r="C28" s="6" t="s">
        <v>90</v>
      </c>
      <c r="D28" s="7">
        <v>52591</v>
      </c>
      <c r="E28" s="7">
        <v>21021</v>
      </c>
      <c r="F28" s="4">
        <f t="shared" si="0"/>
        <v>-0.6002928257686676</v>
      </c>
      <c r="J28" s="14" t="s">
        <v>87</v>
      </c>
      <c r="K28" s="14" t="s">
        <v>86</v>
      </c>
      <c r="L28" s="6" t="s">
        <v>90</v>
      </c>
      <c r="M28" s="7">
        <v>15071</v>
      </c>
      <c r="N28" s="7">
        <v>21021</v>
      </c>
      <c r="O28" s="4">
        <f t="shared" si="1"/>
        <v>0.39479795633999071</v>
      </c>
    </row>
    <row r="29" spans="1:15">
      <c r="A29" s="14" t="s">
        <v>87</v>
      </c>
      <c r="B29" s="14" t="s">
        <v>86</v>
      </c>
      <c r="C29" s="6" t="s">
        <v>89</v>
      </c>
      <c r="D29" s="7">
        <v>17633</v>
      </c>
      <c r="E29" s="7">
        <v>19174</v>
      </c>
      <c r="F29" s="4">
        <f t="shared" si="0"/>
        <v>8.7392956388589571E-2</v>
      </c>
      <c r="J29" s="14" t="s">
        <v>87</v>
      </c>
      <c r="K29" s="14" t="s">
        <v>86</v>
      </c>
      <c r="L29" s="6" t="s">
        <v>89</v>
      </c>
      <c r="M29" s="7">
        <v>37054</v>
      </c>
      <c r="N29" s="7">
        <v>19174</v>
      </c>
      <c r="O29" s="4">
        <f t="shared" si="1"/>
        <v>-0.4825389971393102</v>
      </c>
    </row>
    <row r="30" spans="1:15">
      <c r="A30" s="14" t="s">
        <v>87</v>
      </c>
      <c r="B30" s="14" t="s">
        <v>86</v>
      </c>
      <c r="C30" s="6" t="s">
        <v>88</v>
      </c>
      <c r="D30" s="7">
        <v>1120969</v>
      </c>
      <c r="E30" s="7">
        <v>1591925</v>
      </c>
      <c r="F30" s="4">
        <f t="shared" si="0"/>
        <v>0.42013293855583872</v>
      </c>
      <c r="J30" s="14" t="s">
        <v>87</v>
      </c>
      <c r="K30" s="14" t="s">
        <v>86</v>
      </c>
      <c r="L30" s="6" t="s">
        <v>88</v>
      </c>
      <c r="M30" s="7">
        <v>1990406</v>
      </c>
      <c r="N30" s="7">
        <v>1591925</v>
      </c>
      <c r="O30" s="4">
        <f t="shared" si="1"/>
        <v>-0.20020086354241295</v>
      </c>
    </row>
    <row r="31" spans="1:15">
      <c r="A31" s="14" t="s">
        <v>87</v>
      </c>
      <c r="B31" s="14" t="s">
        <v>86</v>
      </c>
      <c r="C31" s="6" t="s">
        <v>85</v>
      </c>
      <c r="D31" s="7">
        <v>818144</v>
      </c>
      <c r="E31" s="7">
        <v>704358</v>
      </c>
      <c r="F31" s="4">
        <f t="shared" si="0"/>
        <v>-0.13907820628153478</v>
      </c>
      <c r="J31" s="14" t="s">
        <v>87</v>
      </c>
      <c r="K31" s="14" t="s">
        <v>86</v>
      </c>
      <c r="L31" s="6" t="s">
        <v>85</v>
      </c>
      <c r="M31" s="7">
        <v>933994</v>
      </c>
      <c r="N31" s="7">
        <v>704358</v>
      </c>
      <c r="O31" s="4">
        <f t="shared" si="1"/>
        <v>-0.2458645344616775</v>
      </c>
    </row>
    <row r="32" spans="1:15">
      <c r="A32" s="14" t="s">
        <v>3</v>
      </c>
      <c r="B32" s="20" t="s">
        <v>0</v>
      </c>
      <c r="C32" s="17"/>
      <c r="D32" s="9">
        <v>36717535</v>
      </c>
      <c r="E32" s="9">
        <v>37331943</v>
      </c>
      <c r="F32" s="4">
        <f t="shared" si="0"/>
        <v>1.6733367313464805E-2</v>
      </c>
      <c r="J32" s="14" t="s">
        <v>3</v>
      </c>
      <c r="K32" s="20" t="s">
        <v>0</v>
      </c>
      <c r="L32" s="17"/>
      <c r="M32" s="9">
        <v>38565773</v>
      </c>
      <c r="N32" s="9">
        <v>37331943</v>
      </c>
      <c r="O32" s="4">
        <f t="shared" si="1"/>
        <v>-3.1992876170276685E-2</v>
      </c>
    </row>
    <row r="33" spans="1:15">
      <c r="A33" s="14" t="s">
        <v>3</v>
      </c>
      <c r="B33" s="14" t="s">
        <v>63</v>
      </c>
      <c r="C33" s="10" t="s">
        <v>0</v>
      </c>
      <c r="D33" s="9">
        <v>5498757</v>
      </c>
      <c r="E33" s="9">
        <v>4304362</v>
      </c>
      <c r="F33" s="4">
        <f t="shared" si="0"/>
        <v>-0.21721181714340168</v>
      </c>
      <c r="J33" s="14" t="s">
        <v>3</v>
      </c>
      <c r="K33" s="14" t="s">
        <v>63</v>
      </c>
      <c r="L33" s="10" t="s">
        <v>0</v>
      </c>
      <c r="M33" s="9">
        <v>4422798</v>
      </c>
      <c r="N33" s="9">
        <v>4304362</v>
      </c>
      <c r="O33" s="4">
        <f t="shared" si="1"/>
        <v>-2.6778523459583731E-2</v>
      </c>
    </row>
    <row r="34" spans="1:15">
      <c r="A34" s="14" t="s">
        <v>3</v>
      </c>
      <c r="B34" s="14" t="s">
        <v>63</v>
      </c>
      <c r="C34" s="6" t="s">
        <v>84</v>
      </c>
      <c r="D34" s="7">
        <v>857040</v>
      </c>
      <c r="E34" s="7">
        <v>1095350</v>
      </c>
      <c r="F34" s="4">
        <f t="shared" si="0"/>
        <v>0.27806170073742181</v>
      </c>
      <c r="J34" s="14" t="s">
        <v>3</v>
      </c>
      <c r="K34" s="14" t="s">
        <v>63</v>
      </c>
      <c r="L34" s="6" t="s">
        <v>84</v>
      </c>
      <c r="M34" s="7">
        <v>643791</v>
      </c>
      <c r="N34" s="7">
        <v>1095350</v>
      </c>
      <c r="O34" s="4">
        <f t="shared" si="1"/>
        <v>0.70140620170210521</v>
      </c>
    </row>
    <row r="35" spans="1:15">
      <c r="A35" s="14" t="s">
        <v>3</v>
      </c>
      <c r="B35" s="14" t="s">
        <v>63</v>
      </c>
      <c r="C35" s="6" t="s">
        <v>157</v>
      </c>
      <c r="D35" s="7">
        <v>2333</v>
      </c>
      <c r="E35" s="7"/>
      <c r="F35" s="4">
        <f t="shared" si="0"/>
        <v>-1</v>
      </c>
      <c r="J35" s="14" t="s">
        <v>3</v>
      </c>
      <c r="K35" s="14" t="s">
        <v>63</v>
      </c>
      <c r="L35" s="6" t="s">
        <v>157</v>
      </c>
      <c r="M35" s="7">
        <v>1555</v>
      </c>
      <c r="N35" s="7"/>
      <c r="O35" s="4">
        <f t="shared" si="1"/>
        <v>-1</v>
      </c>
    </row>
    <row r="36" spans="1:15">
      <c r="A36" s="14" t="s">
        <v>3</v>
      </c>
      <c r="B36" s="14" t="s">
        <v>63</v>
      </c>
      <c r="C36" s="6" t="s">
        <v>82</v>
      </c>
      <c r="D36" s="7">
        <v>1776</v>
      </c>
      <c r="E36" s="7"/>
      <c r="F36" s="4">
        <f t="shared" si="0"/>
        <v>-1</v>
      </c>
      <c r="J36" s="14" t="s">
        <v>3</v>
      </c>
      <c r="K36" s="14" t="s">
        <v>63</v>
      </c>
      <c r="L36" s="6" t="s">
        <v>81</v>
      </c>
      <c r="M36" s="7">
        <v>299124</v>
      </c>
      <c r="N36" s="7">
        <v>512585</v>
      </c>
      <c r="O36" s="4">
        <f t="shared" si="1"/>
        <v>0.7136204383466388</v>
      </c>
    </row>
    <row r="37" spans="1:15">
      <c r="A37" s="14" t="s">
        <v>3</v>
      </c>
      <c r="B37" s="14" t="s">
        <v>63</v>
      </c>
      <c r="C37" s="6" t="s">
        <v>81</v>
      </c>
      <c r="D37" s="7">
        <v>377131</v>
      </c>
      <c r="E37" s="7">
        <v>512585</v>
      </c>
      <c r="F37" s="4">
        <f t="shared" si="0"/>
        <v>0.35916962540867764</v>
      </c>
      <c r="J37" s="14" t="s">
        <v>3</v>
      </c>
      <c r="K37" s="14" t="s">
        <v>63</v>
      </c>
      <c r="L37" s="6" t="s">
        <v>80</v>
      </c>
      <c r="M37" s="7"/>
      <c r="N37" s="7">
        <v>4000</v>
      </c>
      <c r="O37" s="4"/>
    </row>
    <row r="38" spans="1:15">
      <c r="A38" s="14" t="s">
        <v>3</v>
      </c>
      <c r="B38" s="14" t="s">
        <v>63</v>
      </c>
      <c r="C38" s="6" t="s">
        <v>80</v>
      </c>
      <c r="D38" s="7"/>
      <c r="E38" s="7">
        <v>4000</v>
      </c>
      <c r="F38" s="4"/>
      <c r="J38" s="14" t="s">
        <v>3</v>
      </c>
      <c r="K38" s="14" t="s">
        <v>63</v>
      </c>
      <c r="L38" s="6" t="s">
        <v>79</v>
      </c>
      <c r="M38" s="7">
        <v>222088</v>
      </c>
      <c r="N38" s="7">
        <v>126451</v>
      </c>
      <c r="O38" s="4">
        <f t="shared" si="1"/>
        <v>-0.43062659846547313</v>
      </c>
    </row>
    <row r="39" spans="1:15">
      <c r="A39" s="14" t="s">
        <v>3</v>
      </c>
      <c r="B39" s="14" t="s">
        <v>63</v>
      </c>
      <c r="C39" s="6" t="s">
        <v>79</v>
      </c>
      <c r="D39" s="7">
        <v>587595</v>
      </c>
      <c r="E39" s="7">
        <v>126451</v>
      </c>
      <c r="F39" s="4">
        <f t="shared" si="0"/>
        <v>-0.78479905377002868</v>
      </c>
      <c r="J39" s="14" t="s">
        <v>3</v>
      </c>
      <c r="K39" s="14" t="s">
        <v>63</v>
      </c>
      <c r="L39" s="6" t="s">
        <v>78</v>
      </c>
      <c r="M39" s="7">
        <v>618126</v>
      </c>
      <c r="N39" s="7">
        <v>663169</v>
      </c>
      <c r="O39" s="4">
        <f t="shared" si="1"/>
        <v>7.2870256226076888E-2</v>
      </c>
    </row>
    <row r="40" spans="1:15">
      <c r="A40" s="14" t="s">
        <v>3</v>
      </c>
      <c r="B40" s="14" t="s">
        <v>63</v>
      </c>
      <c r="C40" s="6" t="s">
        <v>78</v>
      </c>
      <c r="D40" s="7">
        <v>1027276</v>
      </c>
      <c r="E40" s="7">
        <v>663169</v>
      </c>
      <c r="F40" s="4">
        <f t="shared" si="0"/>
        <v>-0.35443931329068334</v>
      </c>
      <c r="J40" s="14" t="s">
        <v>3</v>
      </c>
      <c r="K40" s="14" t="s">
        <v>63</v>
      </c>
      <c r="L40" s="6" t="s">
        <v>77</v>
      </c>
      <c r="M40" s="7">
        <v>58454</v>
      </c>
      <c r="N40" s="7">
        <v>3396</v>
      </c>
      <c r="O40" s="4">
        <f t="shared" si="1"/>
        <v>-0.94190303486502203</v>
      </c>
    </row>
    <row r="41" spans="1:15">
      <c r="A41" s="14" t="s">
        <v>3</v>
      </c>
      <c r="B41" s="14" t="s">
        <v>63</v>
      </c>
      <c r="C41" s="6" t="s">
        <v>77</v>
      </c>
      <c r="D41" s="7">
        <v>15899</v>
      </c>
      <c r="E41" s="7">
        <v>3396</v>
      </c>
      <c r="F41" s="4">
        <f t="shared" si="0"/>
        <v>-0.78640166048179128</v>
      </c>
      <c r="J41" s="14" t="s">
        <v>3</v>
      </c>
      <c r="K41" s="14" t="s">
        <v>63</v>
      </c>
      <c r="L41" s="6" t="s">
        <v>76</v>
      </c>
      <c r="M41" s="7">
        <v>705613</v>
      </c>
      <c r="N41" s="7">
        <v>416133</v>
      </c>
      <c r="O41" s="4">
        <f t="shared" si="1"/>
        <v>-0.41025321245498597</v>
      </c>
    </row>
    <row r="42" spans="1:15">
      <c r="A42" s="14" t="s">
        <v>3</v>
      </c>
      <c r="B42" s="14" t="s">
        <v>63</v>
      </c>
      <c r="C42" s="6" t="s">
        <v>76</v>
      </c>
      <c r="D42" s="7">
        <v>488036</v>
      </c>
      <c r="E42" s="7">
        <v>416133</v>
      </c>
      <c r="F42" s="4">
        <f t="shared" si="0"/>
        <v>-0.14733134440901902</v>
      </c>
      <c r="J42" s="14" t="s">
        <v>3</v>
      </c>
      <c r="K42" s="14" t="s">
        <v>63</v>
      </c>
      <c r="L42" s="6" t="s">
        <v>156</v>
      </c>
      <c r="M42" s="7">
        <v>5533</v>
      </c>
      <c r="N42" s="7">
        <v>2500</v>
      </c>
      <c r="O42" s="4">
        <f t="shared" si="1"/>
        <v>-0.54816555214169527</v>
      </c>
    </row>
    <row r="43" spans="1:15">
      <c r="A43" s="14" t="s">
        <v>3</v>
      </c>
      <c r="B43" s="14" t="s">
        <v>63</v>
      </c>
      <c r="C43" s="6" t="s">
        <v>156</v>
      </c>
      <c r="D43" s="7"/>
      <c r="E43" s="7">
        <v>2500</v>
      </c>
      <c r="F43" s="4"/>
      <c r="J43" s="14" t="s">
        <v>3</v>
      </c>
      <c r="K43" s="14" t="s">
        <v>63</v>
      </c>
      <c r="L43" s="6" t="s">
        <v>75</v>
      </c>
      <c r="M43" s="7">
        <v>252266</v>
      </c>
      <c r="N43" s="7">
        <v>173000</v>
      </c>
      <c r="O43" s="4">
        <f t="shared" si="1"/>
        <v>-0.3142159466594785</v>
      </c>
    </row>
    <row r="44" spans="1:15">
      <c r="A44" s="14" t="s">
        <v>3</v>
      </c>
      <c r="B44" s="14" t="s">
        <v>63</v>
      </c>
      <c r="C44" s="6" t="s">
        <v>75</v>
      </c>
      <c r="D44" s="7">
        <v>77817</v>
      </c>
      <c r="E44" s="7">
        <v>173000</v>
      </c>
      <c r="F44" s="4">
        <f t="shared" si="0"/>
        <v>1.2231646041353432</v>
      </c>
      <c r="J44" s="14" t="s">
        <v>3</v>
      </c>
      <c r="K44" s="14" t="s">
        <v>63</v>
      </c>
      <c r="L44" s="6" t="s">
        <v>166</v>
      </c>
      <c r="M44" s="7"/>
      <c r="N44" s="7">
        <v>3292</v>
      </c>
      <c r="O44" s="4"/>
    </row>
    <row r="45" spans="1:15">
      <c r="A45" s="14" t="s">
        <v>3</v>
      </c>
      <c r="B45" s="14" t="s">
        <v>63</v>
      </c>
      <c r="C45" s="6" t="s">
        <v>166</v>
      </c>
      <c r="D45" s="7"/>
      <c r="E45" s="7">
        <v>3292</v>
      </c>
      <c r="F45" s="4"/>
      <c r="J45" s="14" t="s">
        <v>3</v>
      </c>
      <c r="K45" s="14" t="s">
        <v>63</v>
      </c>
      <c r="L45" s="6" t="s">
        <v>72</v>
      </c>
      <c r="M45" s="7"/>
      <c r="N45" s="7">
        <v>2659</v>
      </c>
      <c r="O45" s="4"/>
    </row>
    <row r="46" spans="1:15">
      <c r="A46" s="14" t="s">
        <v>3</v>
      </c>
      <c r="B46" s="14" t="s">
        <v>63</v>
      </c>
      <c r="C46" s="6" t="s">
        <v>72</v>
      </c>
      <c r="D46" s="7"/>
      <c r="E46" s="7">
        <v>2659</v>
      </c>
      <c r="F46" s="4"/>
      <c r="J46" s="14" t="s">
        <v>3</v>
      </c>
      <c r="K46" s="14" t="s">
        <v>63</v>
      </c>
      <c r="L46" s="6" t="s">
        <v>71</v>
      </c>
      <c r="M46" s="7">
        <v>372517</v>
      </c>
      <c r="N46" s="7">
        <v>143893</v>
      </c>
      <c r="O46" s="4">
        <f t="shared" si="1"/>
        <v>-0.61372769564878915</v>
      </c>
    </row>
    <row r="47" spans="1:15">
      <c r="A47" s="14" t="s">
        <v>3</v>
      </c>
      <c r="B47" s="14" t="s">
        <v>63</v>
      </c>
      <c r="C47" s="6" t="s">
        <v>71</v>
      </c>
      <c r="D47" s="7">
        <v>101865</v>
      </c>
      <c r="E47" s="7">
        <v>143893</v>
      </c>
      <c r="F47" s="4">
        <f t="shared" si="0"/>
        <v>0.4125852844450989</v>
      </c>
      <c r="J47" s="14" t="s">
        <v>3</v>
      </c>
      <c r="K47" s="14" t="s">
        <v>63</v>
      </c>
      <c r="L47" s="6" t="s">
        <v>70</v>
      </c>
      <c r="M47" s="7">
        <v>31958</v>
      </c>
      <c r="N47" s="7">
        <v>22000</v>
      </c>
      <c r="O47" s="4">
        <f t="shared" si="1"/>
        <v>-0.31159647036735716</v>
      </c>
    </row>
    <row r="48" spans="1:15">
      <c r="A48" s="14" t="s">
        <v>3</v>
      </c>
      <c r="B48" s="14" t="s">
        <v>63</v>
      </c>
      <c r="C48" s="6" t="s">
        <v>70</v>
      </c>
      <c r="D48" s="7">
        <v>21500</v>
      </c>
      <c r="E48" s="7">
        <v>22000</v>
      </c>
      <c r="F48" s="4">
        <f t="shared" si="0"/>
        <v>2.3255813953488372E-2</v>
      </c>
      <c r="J48" s="14" t="s">
        <v>3</v>
      </c>
      <c r="K48" s="14" t="s">
        <v>63</v>
      </c>
      <c r="L48" s="6" t="s">
        <v>69</v>
      </c>
      <c r="M48" s="7">
        <v>241940</v>
      </c>
      <c r="N48" s="7">
        <v>162797</v>
      </c>
      <c r="O48" s="4">
        <f t="shared" si="1"/>
        <v>-0.3271182937918492</v>
      </c>
    </row>
    <row r="49" spans="1:15">
      <c r="A49" s="14" t="s">
        <v>3</v>
      </c>
      <c r="B49" s="14" t="s">
        <v>63</v>
      </c>
      <c r="C49" s="6" t="s">
        <v>69</v>
      </c>
      <c r="D49" s="7">
        <v>244398</v>
      </c>
      <c r="E49" s="7">
        <v>162797</v>
      </c>
      <c r="F49" s="4">
        <f t="shared" si="0"/>
        <v>-0.33388571101236508</v>
      </c>
      <c r="J49" s="14" t="s">
        <v>3</v>
      </c>
      <c r="K49" s="14" t="s">
        <v>63</v>
      </c>
      <c r="L49" s="6" t="s">
        <v>68</v>
      </c>
      <c r="M49" s="7">
        <v>610264</v>
      </c>
      <c r="N49" s="7">
        <v>341318</v>
      </c>
      <c r="O49" s="4">
        <f t="shared" si="1"/>
        <v>-0.44070435090387111</v>
      </c>
    </row>
    <row r="50" spans="1:15">
      <c r="A50" s="14" t="s">
        <v>3</v>
      </c>
      <c r="B50" s="14" t="s">
        <v>63</v>
      </c>
      <c r="C50" s="6" t="s">
        <v>68</v>
      </c>
      <c r="D50" s="7">
        <v>672443</v>
      </c>
      <c r="E50" s="7">
        <v>341318</v>
      </c>
      <c r="F50" s="4">
        <f t="shared" si="0"/>
        <v>-0.49242091894777701</v>
      </c>
      <c r="J50" s="14" t="s">
        <v>3</v>
      </c>
      <c r="K50" s="14" t="s">
        <v>63</v>
      </c>
      <c r="L50" s="6" t="s">
        <v>67</v>
      </c>
      <c r="M50" s="7">
        <v>217860</v>
      </c>
      <c r="N50" s="7">
        <v>416436</v>
      </c>
      <c r="O50" s="4">
        <f t="shared" si="1"/>
        <v>0.9114844395483338</v>
      </c>
    </row>
    <row r="51" spans="1:15">
      <c r="A51" s="14" t="s">
        <v>3</v>
      </c>
      <c r="B51" s="14" t="s">
        <v>63</v>
      </c>
      <c r="C51" s="6" t="s">
        <v>67</v>
      </c>
      <c r="D51" s="7">
        <v>248881</v>
      </c>
      <c r="E51" s="7">
        <v>416436</v>
      </c>
      <c r="F51" s="4">
        <f t="shared" si="0"/>
        <v>0.67323339266557114</v>
      </c>
      <c r="J51" s="14" t="s">
        <v>3</v>
      </c>
      <c r="K51" s="14" t="s">
        <v>63</v>
      </c>
      <c r="L51" s="6" t="s">
        <v>66</v>
      </c>
      <c r="M51" s="7">
        <v>28625</v>
      </c>
      <c r="N51" s="7">
        <v>30275</v>
      </c>
      <c r="O51" s="4">
        <f t="shared" si="1"/>
        <v>5.7641921397379912E-2</v>
      </c>
    </row>
    <row r="52" spans="1:15">
      <c r="A52" s="14" t="s">
        <v>3</v>
      </c>
      <c r="B52" s="14" t="s">
        <v>63</v>
      </c>
      <c r="C52" s="6" t="s">
        <v>66</v>
      </c>
      <c r="D52" s="7">
        <v>92475</v>
      </c>
      <c r="E52" s="7">
        <v>30275</v>
      </c>
      <c r="F52" s="4">
        <f t="shared" si="0"/>
        <v>-0.67261422005947558</v>
      </c>
      <c r="J52" s="14" t="s">
        <v>3</v>
      </c>
      <c r="K52" s="14" t="s">
        <v>63</v>
      </c>
      <c r="L52" s="6" t="s">
        <v>65</v>
      </c>
      <c r="M52" s="7">
        <v>73181</v>
      </c>
      <c r="N52" s="7">
        <v>110864</v>
      </c>
      <c r="O52" s="4">
        <f t="shared" si="1"/>
        <v>0.51492873833372055</v>
      </c>
    </row>
    <row r="53" spans="1:15">
      <c r="A53" s="14" t="s">
        <v>3</v>
      </c>
      <c r="B53" s="14" t="s">
        <v>63</v>
      </c>
      <c r="C53" s="6" t="s">
        <v>65</v>
      </c>
      <c r="D53" s="7">
        <v>323745</v>
      </c>
      <c r="E53" s="7">
        <v>110864</v>
      </c>
      <c r="F53" s="4">
        <f t="shared" si="0"/>
        <v>-0.65755764567792552</v>
      </c>
      <c r="J53" s="14" t="s">
        <v>3</v>
      </c>
      <c r="K53" s="14" t="s">
        <v>63</v>
      </c>
      <c r="L53" s="6" t="s">
        <v>64</v>
      </c>
      <c r="M53" s="7">
        <v>32045</v>
      </c>
      <c r="N53" s="7">
        <v>30235</v>
      </c>
      <c r="O53" s="4">
        <f t="shared" si="1"/>
        <v>-5.6483070681853646E-2</v>
      </c>
    </row>
    <row r="54" spans="1:15">
      <c r="A54" s="14" t="s">
        <v>3</v>
      </c>
      <c r="B54" s="14" t="s">
        <v>63</v>
      </c>
      <c r="C54" s="6" t="s">
        <v>64</v>
      </c>
      <c r="D54" s="7">
        <v>354347</v>
      </c>
      <c r="E54" s="7">
        <v>30235</v>
      </c>
      <c r="F54" s="4">
        <f t="shared" si="0"/>
        <v>-0.91467403420940485</v>
      </c>
      <c r="J54" s="14" t="s">
        <v>3</v>
      </c>
      <c r="K54" s="14" t="s">
        <v>63</v>
      </c>
      <c r="L54" s="6" t="s">
        <v>62</v>
      </c>
      <c r="M54" s="7">
        <v>7858</v>
      </c>
      <c r="N54" s="7">
        <v>44009</v>
      </c>
      <c r="O54" s="4">
        <f t="shared" si="1"/>
        <v>4.6005344871468568</v>
      </c>
    </row>
    <row r="55" spans="1:15">
      <c r="A55" s="14" t="s">
        <v>3</v>
      </c>
      <c r="B55" s="14" t="s">
        <v>63</v>
      </c>
      <c r="C55" s="6" t="s">
        <v>62</v>
      </c>
      <c r="D55" s="7">
        <v>4200</v>
      </c>
      <c r="E55" s="7">
        <v>44009</v>
      </c>
      <c r="F55" s="4">
        <f t="shared" si="0"/>
        <v>9.4783333333333335</v>
      </c>
      <c r="J55" s="14" t="s">
        <v>3</v>
      </c>
      <c r="K55" s="14" t="s">
        <v>53</v>
      </c>
      <c r="L55" s="10" t="s">
        <v>0</v>
      </c>
      <c r="M55" s="9">
        <v>329549</v>
      </c>
      <c r="N55" s="9">
        <v>129526</v>
      </c>
      <c r="O55" s="4">
        <f t="shared" si="1"/>
        <v>-0.60695981477716521</v>
      </c>
    </row>
    <row r="56" spans="1:15">
      <c r="A56" s="14" t="s">
        <v>3</v>
      </c>
      <c r="B56" s="14" t="s">
        <v>53</v>
      </c>
      <c r="C56" s="10" t="s">
        <v>0</v>
      </c>
      <c r="D56" s="9">
        <v>475740</v>
      </c>
      <c r="E56" s="9">
        <v>129526</v>
      </c>
      <c r="F56" s="4">
        <f t="shared" si="0"/>
        <v>-0.72773783999663677</v>
      </c>
      <c r="J56" s="14" t="s">
        <v>3</v>
      </c>
      <c r="K56" s="14" t="s">
        <v>53</v>
      </c>
      <c r="L56" s="6" t="s">
        <v>61</v>
      </c>
      <c r="M56" s="7">
        <v>98868</v>
      </c>
      <c r="N56" s="7">
        <v>31560</v>
      </c>
      <c r="O56" s="4">
        <f t="shared" si="1"/>
        <v>-0.68078650321640977</v>
      </c>
    </row>
    <row r="57" spans="1:15">
      <c r="A57" s="14" t="s">
        <v>3</v>
      </c>
      <c r="B57" s="14" t="s">
        <v>53</v>
      </c>
      <c r="C57" s="6" t="s">
        <v>61</v>
      </c>
      <c r="D57" s="7">
        <v>44676</v>
      </c>
      <c r="E57" s="7">
        <v>31560</v>
      </c>
      <c r="F57" s="4">
        <f t="shared" si="0"/>
        <v>-0.29358044587698096</v>
      </c>
      <c r="J57" s="14" t="s">
        <v>3</v>
      </c>
      <c r="K57" s="14" t="s">
        <v>53</v>
      </c>
      <c r="L57" s="6" t="s">
        <v>155</v>
      </c>
      <c r="M57" s="7">
        <v>6292</v>
      </c>
      <c r="N57" s="7">
        <v>5980</v>
      </c>
      <c r="O57" s="4">
        <f t="shared" si="1"/>
        <v>-4.9586776859504134E-2</v>
      </c>
    </row>
    <row r="58" spans="1:15">
      <c r="A58" s="14" t="s">
        <v>3</v>
      </c>
      <c r="B58" s="14" t="s">
        <v>53</v>
      </c>
      <c r="C58" s="6" t="s">
        <v>155</v>
      </c>
      <c r="D58" s="7"/>
      <c r="E58" s="7">
        <v>5980</v>
      </c>
      <c r="F58" s="4"/>
      <c r="J58" s="14" t="s">
        <v>3</v>
      </c>
      <c r="K58" s="14" t="s">
        <v>53</v>
      </c>
      <c r="L58" s="6" t="s">
        <v>60</v>
      </c>
      <c r="M58" s="7">
        <v>3200</v>
      </c>
      <c r="N58" s="7">
        <v>10224</v>
      </c>
      <c r="O58" s="4">
        <f t="shared" si="1"/>
        <v>2.1949999999999998</v>
      </c>
    </row>
    <row r="59" spans="1:15">
      <c r="A59" s="14" t="s">
        <v>3</v>
      </c>
      <c r="B59" s="14" t="s">
        <v>53</v>
      </c>
      <c r="C59" s="6" t="s">
        <v>60</v>
      </c>
      <c r="D59" s="7">
        <v>49230</v>
      </c>
      <c r="E59" s="7">
        <v>10224</v>
      </c>
      <c r="F59" s="4">
        <f t="shared" si="0"/>
        <v>-0.7923217550274223</v>
      </c>
      <c r="J59" s="14" t="s">
        <v>3</v>
      </c>
      <c r="K59" s="14" t="s">
        <v>53</v>
      </c>
      <c r="L59" s="6" t="s">
        <v>58</v>
      </c>
      <c r="M59" s="7">
        <v>1084</v>
      </c>
      <c r="N59" s="7"/>
      <c r="O59" s="4">
        <f t="shared" si="1"/>
        <v>-1</v>
      </c>
    </row>
    <row r="60" spans="1:15">
      <c r="A60" s="14" t="s">
        <v>3</v>
      </c>
      <c r="B60" s="14" t="s">
        <v>53</v>
      </c>
      <c r="C60" s="6" t="s">
        <v>59</v>
      </c>
      <c r="D60" s="7">
        <v>918</v>
      </c>
      <c r="E60" s="7"/>
      <c r="F60" s="4">
        <f t="shared" si="0"/>
        <v>-1</v>
      </c>
      <c r="J60" s="14" t="s">
        <v>3</v>
      </c>
      <c r="K60" s="14" t="s">
        <v>53</v>
      </c>
      <c r="L60" s="6" t="s">
        <v>154</v>
      </c>
      <c r="M60" s="7">
        <v>33373</v>
      </c>
      <c r="N60" s="7">
        <v>9973</v>
      </c>
      <c r="O60" s="4">
        <f t="shared" si="1"/>
        <v>-0.7011656129206244</v>
      </c>
    </row>
    <row r="61" spans="1:15">
      <c r="A61" s="14" t="s">
        <v>3</v>
      </c>
      <c r="B61" s="14" t="s">
        <v>53</v>
      </c>
      <c r="C61" s="6" t="s">
        <v>154</v>
      </c>
      <c r="D61" s="7">
        <v>83224</v>
      </c>
      <c r="E61" s="7">
        <v>9973</v>
      </c>
      <c r="F61" s="4">
        <f t="shared" si="0"/>
        <v>-0.88016677881380367</v>
      </c>
      <c r="J61" s="14" t="s">
        <v>3</v>
      </c>
      <c r="K61" s="14" t="s">
        <v>53</v>
      </c>
      <c r="L61" s="6" t="s">
        <v>153</v>
      </c>
      <c r="M61" s="7">
        <v>2563</v>
      </c>
      <c r="N61" s="7">
        <v>5289</v>
      </c>
      <c r="O61" s="4">
        <f t="shared" si="1"/>
        <v>1.0635973468591495</v>
      </c>
    </row>
    <row r="62" spans="1:15">
      <c r="A62" s="14" t="s">
        <v>3</v>
      </c>
      <c r="B62" s="14" t="s">
        <v>53</v>
      </c>
      <c r="C62" s="6" t="s">
        <v>153</v>
      </c>
      <c r="D62" s="7">
        <v>75555</v>
      </c>
      <c r="E62" s="7">
        <v>5289</v>
      </c>
      <c r="F62" s="4">
        <f t="shared" si="0"/>
        <v>-0.92999801469128451</v>
      </c>
      <c r="J62" s="14" t="s">
        <v>3</v>
      </c>
      <c r="K62" s="14" t="s">
        <v>53</v>
      </c>
      <c r="L62" s="6" t="s">
        <v>152</v>
      </c>
      <c r="M62" s="7">
        <v>6717</v>
      </c>
      <c r="N62" s="7"/>
      <c r="O62" s="4">
        <f t="shared" si="1"/>
        <v>-1</v>
      </c>
    </row>
    <row r="63" spans="1:15">
      <c r="A63" s="14" t="s">
        <v>3</v>
      </c>
      <c r="B63" s="14" t="s">
        <v>53</v>
      </c>
      <c r="C63" s="6" t="s">
        <v>152</v>
      </c>
      <c r="D63" s="7">
        <v>1476</v>
      </c>
      <c r="E63" s="7"/>
      <c r="F63" s="4">
        <f t="shared" si="0"/>
        <v>-1</v>
      </c>
      <c r="J63" s="14" t="s">
        <v>3</v>
      </c>
      <c r="K63" s="14" t="s">
        <v>53</v>
      </c>
      <c r="L63" s="6" t="s">
        <v>167</v>
      </c>
      <c r="M63" s="7">
        <v>49985</v>
      </c>
      <c r="N63" s="7">
        <v>8350</v>
      </c>
      <c r="O63" s="4">
        <f t="shared" si="1"/>
        <v>-0.83294988496548961</v>
      </c>
    </row>
    <row r="64" spans="1:15">
      <c r="A64" s="14" t="s">
        <v>3</v>
      </c>
      <c r="B64" s="14" t="s">
        <v>53</v>
      </c>
      <c r="C64" s="6" t="s">
        <v>167</v>
      </c>
      <c r="D64" s="7">
        <v>10423</v>
      </c>
      <c r="E64" s="7">
        <v>8350</v>
      </c>
      <c r="F64" s="4">
        <f t="shared" si="0"/>
        <v>-0.1988870766573923</v>
      </c>
      <c r="J64" s="14" t="s">
        <v>3</v>
      </c>
      <c r="K64" s="14" t="s">
        <v>53</v>
      </c>
      <c r="L64" s="6" t="s">
        <v>56</v>
      </c>
      <c r="M64" s="7">
        <v>2965</v>
      </c>
      <c r="N64" s="7">
        <v>3835</v>
      </c>
      <c r="O64" s="4">
        <f t="shared" si="1"/>
        <v>0.29342327150084319</v>
      </c>
    </row>
    <row r="65" spans="1:15">
      <c r="A65" s="14" t="s">
        <v>3</v>
      </c>
      <c r="B65" s="14" t="s">
        <v>53</v>
      </c>
      <c r="C65" s="6" t="s">
        <v>56</v>
      </c>
      <c r="D65" s="7"/>
      <c r="E65" s="7">
        <v>3835</v>
      </c>
      <c r="F65" s="4"/>
      <c r="J65" s="14" t="s">
        <v>3</v>
      </c>
      <c r="K65" s="14" t="s">
        <v>53</v>
      </c>
      <c r="L65" s="6" t="s">
        <v>55</v>
      </c>
      <c r="M65" s="7">
        <v>114428</v>
      </c>
      <c r="N65" s="7"/>
      <c r="O65" s="4">
        <f t="shared" si="1"/>
        <v>-1</v>
      </c>
    </row>
    <row r="66" spans="1:15">
      <c r="A66" s="14" t="s">
        <v>3</v>
      </c>
      <c r="B66" s="14" t="s">
        <v>53</v>
      </c>
      <c r="C66" s="6" t="s">
        <v>55</v>
      </c>
      <c r="D66" s="7">
        <v>106280</v>
      </c>
      <c r="E66" s="7"/>
      <c r="F66" s="4">
        <f t="shared" si="0"/>
        <v>-1</v>
      </c>
      <c r="J66" s="14" t="s">
        <v>3</v>
      </c>
      <c r="K66" s="14" t="s">
        <v>53</v>
      </c>
      <c r="L66" s="6" t="s">
        <v>54</v>
      </c>
      <c r="M66" s="7">
        <v>10074</v>
      </c>
      <c r="N66" s="7">
        <v>28935</v>
      </c>
      <c r="O66" s="4">
        <f t="shared" si="1"/>
        <v>1.8722453841572364</v>
      </c>
    </row>
    <row r="67" spans="1:15">
      <c r="A67" s="14" t="s">
        <v>3</v>
      </c>
      <c r="B67" s="14" t="s">
        <v>53</v>
      </c>
      <c r="C67" s="6" t="s">
        <v>54</v>
      </c>
      <c r="D67" s="7">
        <v>45116</v>
      </c>
      <c r="E67" s="7">
        <v>28935</v>
      </c>
      <c r="F67" s="4">
        <f t="shared" si="0"/>
        <v>-0.3586532494015427</v>
      </c>
      <c r="J67" s="14" t="s">
        <v>3</v>
      </c>
      <c r="K67" s="14" t="s">
        <v>53</v>
      </c>
      <c r="L67" s="6" t="s">
        <v>52</v>
      </c>
      <c r="M67" s="7"/>
      <c r="N67" s="7">
        <v>25380</v>
      </c>
      <c r="O67" s="4"/>
    </row>
    <row r="68" spans="1:15">
      <c r="A68" s="14" t="s">
        <v>3</v>
      </c>
      <c r="B68" s="14" t="s">
        <v>53</v>
      </c>
      <c r="C68" s="6" t="s">
        <v>52</v>
      </c>
      <c r="D68" s="7">
        <v>58842</v>
      </c>
      <c r="E68" s="7">
        <v>25380</v>
      </c>
      <c r="F68" s="4">
        <f t="shared" ref="F68:F131" si="2">(E68-D68)/D68</f>
        <v>-0.56867543591312331</v>
      </c>
      <c r="J68" s="14" t="s">
        <v>3</v>
      </c>
      <c r="K68" s="14" t="s">
        <v>43</v>
      </c>
      <c r="L68" s="10" t="s">
        <v>0</v>
      </c>
      <c r="M68" s="9">
        <v>620361</v>
      </c>
      <c r="N68" s="9">
        <v>444859</v>
      </c>
      <c r="O68" s="4">
        <f t="shared" ref="O68:O131" si="3">(N68-M68)/M68</f>
        <v>-0.28290301937097917</v>
      </c>
    </row>
    <row r="69" spans="1:15">
      <c r="A69" s="14" t="s">
        <v>3</v>
      </c>
      <c r="B69" s="14" t="s">
        <v>43</v>
      </c>
      <c r="C69" s="10" t="s">
        <v>0</v>
      </c>
      <c r="D69" s="9">
        <v>610054</v>
      </c>
      <c r="E69" s="9">
        <v>444859</v>
      </c>
      <c r="F69" s="4">
        <f t="shared" si="2"/>
        <v>-0.2707875040570179</v>
      </c>
      <c r="J69" s="14" t="s">
        <v>3</v>
      </c>
      <c r="K69" s="14" t="s">
        <v>43</v>
      </c>
      <c r="L69" s="6" t="s">
        <v>150</v>
      </c>
      <c r="M69" s="7"/>
      <c r="N69" s="7">
        <v>500</v>
      </c>
      <c r="O69" s="4"/>
    </row>
    <row r="70" spans="1:15">
      <c r="A70" s="14" t="s">
        <v>3</v>
      </c>
      <c r="B70" s="14" t="s">
        <v>43</v>
      </c>
      <c r="C70" s="6" t="s">
        <v>150</v>
      </c>
      <c r="D70" s="7"/>
      <c r="E70" s="7">
        <v>500</v>
      </c>
      <c r="F70" s="4"/>
      <c r="J70" s="14" t="s">
        <v>3</v>
      </c>
      <c r="K70" s="14" t="s">
        <v>43</v>
      </c>
      <c r="L70" s="6" t="s">
        <v>148</v>
      </c>
      <c r="M70" s="7">
        <v>42505</v>
      </c>
      <c r="N70" s="7">
        <v>3275</v>
      </c>
      <c r="O70" s="4">
        <f t="shared" si="3"/>
        <v>-0.9229502411481002</v>
      </c>
    </row>
    <row r="71" spans="1:15">
      <c r="A71" s="14" t="s">
        <v>3</v>
      </c>
      <c r="B71" s="14" t="s">
        <v>43</v>
      </c>
      <c r="C71" s="6" t="s">
        <v>51</v>
      </c>
      <c r="D71" s="7">
        <v>39012</v>
      </c>
      <c r="E71" s="7"/>
      <c r="F71" s="4">
        <f t="shared" si="2"/>
        <v>-1</v>
      </c>
      <c r="J71" s="14" t="s">
        <v>3</v>
      </c>
      <c r="K71" s="14" t="s">
        <v>43</v>
      </c>
      <c r="L71" s="6" t="s">
        <v>50</v>
      </c>
      <c r="M71" s="7"/>
      <c r="N71" s="7">
        <v>67340</v>
      </c>
      <c r="O71" s="4"/>
    </row>
    <row r="72" spans="1:15">
      <c r="A72" s="14" t="s">
        <v>3</v>
      </c>
      <c r="B72" s="14" t="s">
        <v>43</v>
      </c>
      <c r="C72" s="6" t="s">
        <v>148</v>
      </c>
      <c r="D72" s="7">
        <v>24383</v>
      </c>
      <c r="E72" s="7">
        <v>3275</v>
      </c>
      <c r="F72" s="4">
        <f t="shared" si="2"/>
        <v>-0.86568510847721769</v>
      </c>
      <c r="J72" s="14" t="s">
        <v>3</v>
      </c>
      <c r="K72" s="14" t="s">
        <v>43</v>
      </c>
      <c r="L72" s="6" t="s">
        <v>147</v>
      </c>
      <c r="M72" s="7">
        <v>4502</v>
      </c>
      <c r="N72" s="7"/>
      <c r="O72" s="4">
        <f t="shared" si="3"/>
        <v>-1</v>
      </c>
    </row>
    <row r="73" spans="1:15">
      <c r="A73" s="14" t="s">
        <v>3</v>
      </c>
      <c r="B73" s="14" t="s">
        <v>43</v>
      </c>
      <c r="C73" s="6" t="s">
        <v>50</v>
      </c>
      <c r="D73" s="7"/>
      <c r="E73" s="7">
        <v>67340</v>
      </c>
      <c r="F73" s="4"/>
      <c r="J73" s="14" t="s">
        <v>3</v>
      </c>
      <c r="K73" s="14" t="s">
        <v>43</v>
      </c>
      <c r="L73" s="6" t="s">
        <v>49</v>
      </c>
      <c r="M73" s="7">
        <v>17589</v>
      </c>
      <c r="N73" s="7">
        <v>1500</v>
      </c>
      <c r="O73" s="4">
        <f t="shared" si="3"/>
        <v>-0.91471942691454888</v>
      </c>
    </row>
    <row r="74" spans="1:15">
      <c r="A74" s="14" t="s">
        <v>3</v>
      </c>
      <c r="B74" s="14" t="s">
        <v>43</v>
      </c>
      <c r="C74" s="6" t="s">
        <v>49</v>
      </c>
      <c r="D74" s="7">
        <v>2454</v>
      </c>
      <c r="E74" s="7">
        <v>1500</v>
      </c>
      <c r="F74" s="4">
        <f t="shared" si="2"/>
        <v>-0.38875305623471884</v>
      </c>
      <c r="J74" s="14" t="s">
        <v>3</v>
      </c>
      <c r="K74" s="14" t="s">
        <v>43</v>
      </c>
      <c r="L74" s="6" t="s">
        <v>48</v>
      </c>
      <c r="M74" s="7"/>
      <c r="N74" s="7">
        <v>1643</v>
      </c>
      <c r="O74" s="4"/>
    </row>
    <row r="75" spans="1:15">
      <c r="A75" s="14" t="s">
        <v>3</v>
      </c>
      <c r="B75" s="14" t="s">
        <v>43</v>
      </c>
      <c r="C75" s="6" t="s">
        <v>48</v>
      </c>
      <c r="D75" s="7">
        <v>132430</v>
      </c>
      <c r="E75" s="7">
        <v>1643</v>
      </c>
      <c r="F75" s="4">
        <f t="shared" si="2"/>
        <v>-0.98759344559389861</v>
      </c>
      <c r="J75" s="14" t="s">
        <v>3</v>
      </c>
      <c r="K75" s="14" t="s">
        <v>43</v>
      </c>
      <c r="L75" s="6" t="s">
        <v>47</v>
      </c>
      <c r="M75" s="7">
        <v>324384</v>
      </c>
      <c r="N75" s="7">
        <v>178210</v>
      </c>
      <c r="O75" s="4">
        <f t="shared" si="3"/>
        <v>-0.45062025254019927</v>
      </c>
    </row>
    <row r="76" spans="1:15">
      <c r="A76" s="14" t="s">
        <v>3</v>
      </c>
      <c r="B76" s="14" t="s">
        <v>43</v>
      </c>
      <c r="C76" s="6" t="s">
        <v>47</v>
      </c>
      <c r="D76" s="7">
        <v>175680</v>
      </c>
      <c r="E76" s="7">
        <v>178210</v>
      </c>
      <c r="F76" s="4">
        <f t="shared" si="2"/>
        <v>1.4401183970856102E-2</v>
      </c>
      <c r="J76" s="14" t="s">
        <v>3</v>
      </c>
      <c r="K76" s="14" t="s">
        <v>43</v>
      </c>
      <c r="L76" s="6" t="s">
        <v>46</v>
      </c>
      <c r="M76" s="7">
        <v>2609</v>
      </c>
      <c r="N76" s="7">
        <v>2500</v>
      </c>
      <c r="O76" s="4">
        <f t="shared" si="3"/>
        <v>-4.1778459179762362E-2</v>
      </c>
    </row>
    <row r="77" spans="1:15">
      <c r="A77" s="14" t="s">
        <v>3</v>
      </c>
      <c r="B77" s="14" t="s">
        <v>43</v>
      </c>
      <c r="C77" s="6" t="s">
        <v>46</v>
      </c>
      <c r="D77" s="7"/>
      <c r="E77" s="7">
        <v>2500</v>
      </c>
      <c r="F77" s="4"/>
      <c r="J77" s="14" t="s">
        <v>3</v>
      </c>
      <c r="K77" s="14" t="s">
        <v>43</v>
      </c>
      <c r="L77" s="6" t="s">
        <v>146</v>
      </c>
      <c r="M77" s="7">
        <v>14226</v>
      </c>
      <c r="N77" s="7"/>
      <c r="O77" s="4">
        <f t="shared" si="3"/>
        <v>-1</v>
      </c>
    </row>
    <row r="78" spans="1:15">
      <c r="A78" s="14" t="s">
        <v>3</v>
      </c>
      <c r="B78" s="14" t="s">
        <v>43</v>
      </c>
      <c r="C78" s="6" t="s">
        <v>146</v>
      </c>
      <c r="D78" s="7">
        <v>6459</v>
      </c>
      <c r="E78" s="7"/>
      <c r="F78" s="4">
        <f t="shared" si="2"/>
        <v>-1</v>
      </c>
      <c r="J78" s="14" t="s">
        <v>3</v>
      </c>
      <c r="K78" s="14" t="s">
        <v>43</v>
      </c>
      <c r="L78" s="6" t="s">
        <v>168</v>
      </c>
      <c r="M78" s="7">
        <v>29881</v>
      </c>
      <c r="N78" s="7"/>
      <c r="O78" s="4">
        <f t="shared" si="3"/>
        <v>-1</v>
      </c>
    </row>
    <row r="79" spans="1:15">
      <c r="A79" s="14" t="s">
        <v>3</v>
      </c>
      <c r="B79" s="14" t="s">
        <v>43</v>
      </c>
      <c r="C79" s="6" t="s">
        <v>183</v>
      </c>
      <c r="D79" s="7">
        <v>43050</v>
      </c>
      <c r="E79" s="7"/>
      <c r="F79" s="4">
        <f t="shared" si="2"/>
        <v>-1</v>
      </c>
      <c r="J79" s="14" t="s">
        <v>3</v>
      </c>
      <c r="K79" s="14" t="s">
        <v>43</v>
      </c>
      <c r="L79" s="6" t="s">
        <v>184</v>
      </c>
      <c r="M79" s="7"/>
      <c r="N79" s="7">
        <v>6000</v>
      </c>
      <c r="O79" s="4"/>
    </row>
    <row r="80" spans="1:15">
      <c r="A80" s="14" t="s">
        <v>3</v>
      </c>
      <c r="B80" s="14" t="s">
        <v>43</v>
      </c>
      <c r="C80" s="6" t="s">
        <v>184</v>
      </c>
      <c r="D80" s="7">
        <v>7458</v>
      </c>
      <c r="E80" s="7">
        <v>6000</v>
      </c>
      <c r="F80" s="4">
        <f t="shared" si="2"/>
        <v>-0.19549477071600965</v>
      </c>
      <c r="J80" s="14" t="s">
        <v>3</v>
      </c>
      <c r="K80" s="14" t="s">
        <v>43</v>
      </c>
      <c r="L80" s="6" t="s">
        <v>145</v>
      </c>
      <c r="M80" s="7">
        <v>74950</v>
      </c>
      <c r="N80" s="7">
        <v>31542</v>
      </c>
      <c r="O80" s="4">
        <f t="shared" si="3"/>
        <v>-0.57915943962641758</v>
      </c>
    </row>
    <row r="81" spans="1:15">
      <c r="A81" s="14" t="s">
        <v>3</v>
      </c>
      <c r="B81" s="14" t="s">
        <v>43</v>
      </c>
      <c r="C81" s="6" t="s">
        <v>145</v>
      </c>
      <c r="D81" s="7">
        <v>110715</v>
      </c>
      <c r="E81" s="7">
        <v>31542</v>
      </c>
      <c r="F81" s="4">
        <f t="shared" si="2"/>
        <v>-0.71510635415255386</v>
      </c>
      <c r="J81" s="14" t="s">
        <v>3</v>
      </c>
      <c r="K81" s="14" t="s">
        <v>43</v>
      </c>
      <c r="L81" s="6" t="s">
        <v>144</v>
      </c>
      <c r="M81" s="7">
        <v>2046</v>
      </c>
      <c r="N81" s="7"/>
      <c r="O81" s="4">
        <f t="shared" si="3"/>
        <v>-1</v>
      </c>
    </row>
    <row r="82" spans="1:15">
      <c r="A82" s="14" t="s">
        <v>3</v>
      </c>
      <c r="B82" s="14" t="s">
        <v>43</v>
      </c>
      <c r="C82" s="6" t="s">
        <v>185</v>
      </c>
      <c r="D82" s="7">
        <v>12274</v>
      </c>
      <c r="E82" s="7">
        <v>7750</v>
      </c>
      <c r="F82" s="4">
        <f t="shared" si="2"/>
        <v>-0.36858399869643149</v>
      </c>
      <c r="J82" s="14" t="s">
        <v>3</v>
      </c>
      <c r="K82" s="14" t="s">
        <v>43</v>
      </c>
      <c r="L82" s="6" t="s">
        <v>185</v>
      </c>
      <c r="M82" s="7"/>
      <c r="N82" s="7">
        <v>7750</v>
      </c>
      <c r="O82" s="4"/>
    </row>
    <row r="83" spans="1:15">
      <c r="A83" s="14" t="s">
        <v>3</v>
      </c>
      <c r="B83" s="14" t="s">
        <v>43</v>
      </c>
      <c r="C83" s="6" t="s">
        <v>142</v>
      </c>
      <c r="D83" s="7">
        <v>23800</v>
      </c>
      <c r="E83" s="7">
        <v>26800</v>
      </c>
      <c r="F83" s="4">
        <f t="shared" si="2"/>
        <v>0.12605042016806722</v>
      </c>
      <c r="J83" s="14" t="s">
        <v>3</v>
      </c>
      <c r="K83" s="14" t="s">
        <v>43</v>
      </c>
      <c r="L83" s="6" t="s">
        <v>169</v>
      </c>
      <c r="M83" s="7">
        <v>5384</v>
      </c>
      <c r="N83" s="7"/>
      <c r="O83" s="4">
        <f t="shared" si="3"/>
        <v>-1</v>
      </c>
    </row>
    <row r="84" spans="1:15">
      <c r="A84" s="14" t="s">
        <v>3</v>
      </c>
      <c r="B84" s="14" t="s">
        <v>43</v>
      </c>
      <c r="C84" s="6" t="s">
        <v>140</v>
      </c>
      <c r="D84" s="7">
        <v>4346</v>
      </c>
      <c r="E84" s="7"/>
      <c r="F84" s="4">
        <f t="shared" si="2"/>
        <v>-1</v>
      </c>
      <c r="J84" s="14" t="s">
        <v>3</v>
      </c>
      <c r="K84" s="14" t="s">
        <v>43</v>
      </c>
      <c r="L84" s="6" t="s">
        <v>142</v>
      </c>
      <c r="M84" s="7">
        <v>3158</v>
      </c>
      <c r="N84" s="7">
        <v>26800</v>
      </c>
      <c r="O84" s="4">
        <f t="shared" si="3"/>
        <v>7.4863837872070933</v>
      </c>
    </row>
    <row r="85" spans="1:15">
      <c r="A85" s="14" t="s">
        <v>3</v>
      </c>
      <c r="B85" s="14" t="s">
        <v>43</v>
      </c>
      <c r="C85" s="6" t="s">
        <v>139</v>
      </c>
      <c r="D85" s="7">
        <v>8000</v>
      </c>
      <c r="E85" s="7">
        <v>57370</v>
      </c>
      <c r="F85" s="4">
        <f t="shared" si="2"/>
        <v>6.1712499999999997</v>
      </c>
      <c r="J85" s="14" t="s">
        <v>3</v>
      </c>
      <c r="K85" s="14" t="s">
        <v>43</v>
      </c>
      <c r="L85" s="6" t="s">
        <v>139</v>
      </c>
      <c r="M85" s="7">
        <v>7512</v>
      </c>
      <c r="N85" s="7">
        <v>57370</v>
      </c>
      <c r="O85" s="4">
        <f t="shared" si="3"/>
        <v>6.637113951011715</v>
      </c>
    </row>
    <row r="86" spans="1:15">
      <c r="A86" s="14" t="s">
        <v>3</v>
      </c>
      <c r="B86" s="14" t="s">
        <v>43</v>
      </c>
      <c r="C86" s="6" t="s">
        <v>138</v>
      </c>
      <c r="D86" s="7">
        <v>17100</v>
      </c>
      <c r="E86" s="7">
        <v>23731</v>
      </c>
      <c r="F86" s="4">
        <f t="shared" si="2"/>
        <v>0.38777777777777778</v>
      </c>
      <c r="J86" s="14" t="s">
        <v>3</v>
      </c>
      <c r="K86" s="14" t="s">
        <v>43</v>
      </c>
      <c r="L86" s="6" t="s">
        <v>138</v>
      </c>
      <c r="M86" s="7">
        <v>18351</v>
      </c>
      <c r="N86" s="7">
        <v>23731</v>
      </c>
      <c r="O86" s="4">
        <f t="shared" si="3"/>
        <v>0.29317203422156829</v>
      </c>
    </row>
    <row r="87" spans="1:15">
      <c r="A87" s="14" t="s">
        <v>3</v>
      </c>
      <c r="B87" s="14" t="s">
        <v>43</v>
      </c>
      <c r="C87" s="6" t="s">
        <v>42</v>
      </c>
      <c r="D87" s="7">
        <v>2893</v>
      </c>
      <c r="E87" s="7">
        <v>27547</v>
      </c>
      <c r="F87" s="4">
        <f t="shared" si="2"/>
        <v>8.5219495333563771</v>
      </c>
      <c r="J87" s="14" t="s">
        <v>3</v>
      </c>
      <c r="K87" s="14" t="s">
        <v>43</v>
      </c>
      <c r="L87" s="6" t="s">
        <v>42</v>
      </c>
      <c r="M87" s="7">
        <v>8378</v>
      </c>
      <c r="N87" s="7">
        <v>27547</v>
      </c>
      <c r="O87" s="4">
        <f t="shared" si="3"/>
        <v>2.2880162329911675</v>
      </c>
    </row>
    <row r="88" spans="1:15">
      <c r="A88" s="14" t="s">
        <v>3</v>
      </c>
      <c r="B88" s="14" t="s">
        <v>43</v>
      </c>
      <c r="C88" s="6" t="s">
        <v>137</v>
      </c>
      <c r="D88" s="7"/>
      <c r="E88" s="7">
        <v>9151</v>
      </c>
      <c r="F88" s="4"/>
      <c r="J88" s="14" t="s">
        <v>3</v>
      </c>
      <c r="K88" s="14" t="s">
        <v>43</v>
      </c>
      <c r="L88" s="6" t="s">
        <v>137</v>
      </c>
      <c r="M88" s="7">
        <v>64886</v>
      </c>
      <c r="N88" s="7">
        <v>9151</v>
      </c>
      <c r="O88" s="4">
        <f t="shared" si="3"/>
        <v>-0.85896803624818918</v>
      </c>
    </row>
    <row r="89" spans="1:15">
      <c r="A89" s="14" t="s">
        <v>3</v>
      </c>
      <c r="B89" s="14" t="s">
        <v>26</v>
      </c>
      <c r="C89" s="10" t="s">
        <v>0</v>
      </c>
      <c r="D89" s="9">
        <v>8576576</v>
      </c>
      <c r="E89" s="9">
        <v>8602981</v>
      </c>
      <c r="F89" s="4">
        <f t="shared" si="2"/>
        <v>3.0787344506712235E-3</v>
      </c>
      <c r="J89" s="14" t="s">
        <v>3</v>
      </c>
      <c r="K89" s="14" t="s">
        <v>26</v>
      </c>
      <c r="L89" s="10" t="s">
        <v>0</v>
      </c>
      <c r="M89" s="9">
        <v>7835022</v>
      </c>
      <c r="N89" s="9">
        <v>8602981</v>
      </c>
      <c r="O89" s="4">
        <f t="shared" si="3"/>
        <v>9.8016189361050929E-2</v>
      </c>
    </row>
    <row r="90" spans="1:15">
      <c r="A90" s="14" t="s">
        <v>3</v>
      </c>
      <c r="B90" s="14" t="s">
        <v>26</v>
      </c>
      <c r="C90" s="6" t="s">
        <v>136</v>
      </c>
      <c r="D90" s="7">
        <v>5000</v>
      </c>
      <c r="E90" s="7">
        <v>901</v>
      </c>
      <c r="F90" s="4">
        <f t="shared" si="2"/>
        <v>-0.81979999999999997</v>
      </c>
      <c r="J90" s="14" t="s">
        <v>3</v>
      </c>
      <c r="K90" s="14" t="s">
        <v>26</v>
      </c>
      <c r="L90" s="6" t="s">
        <v>136</v>
      </c>
      <c r="M90" s="7">
        <v>11836</v>
      </c>
      <c r="N90" s="7">
        <v>901</v>
      </c>
      <c r="O90" s="4">
        <f t="shared" si="3"/>
        <v>-0.92387630956404188</v>
      </c>
    </row>
    <row r="91" spans="1:15">
      <c r="A91" s="14" t="s">
        <v>3</v>
      </c>
      <c r="B91" s="14" t="s">
        <v>26</v>
      </c>
      <c r="C91" s="6" t="s">
        <v>41</v>
      </c>
      <c r="D91" s="7">
        <v>200416</v>
      </c>
      <c r="E91" s="7">
        <v>716023</v>
      </c>
      <c r="F91" s="4">
        <f t="shared" si="2"/>
        <v>2.5726838176592688</v>
      </c>
      <c r="J91" s="14" t="s">
        <v>3</v>
      </c>
      <c r="K91" s="14" t="s">
        <v>26</v>
      </c>
      <c r="L91" s="6" t="s">
        <v>41</v>
      </c>
      <c r="M91" s="7">
        <v>192042</v>
      </c>
      <c r="N91" s="7">
        <v>716023</v>
      </c>
      <c r="O91" s="4">
        <f t="shared" si="3"/>
        <v>2.7284708553337289</v>
      </c>
    </row>
    <row r="92" spans="1:15">
      <c r="A92" s="14" t="s">
        <v>3</v>
      </c>
      <c r="B92" s="14" t="s">
        <v>26</v>
      </c>
      <c r="C92" s="6" t="s">
        <v>186</v>
      </c>
      <c r="D92" s="7"/>
      <c r="E92" s="7">
        <v>9400</v>
      </c>
      <c r="F92" s="4"/>
      <c r="J92" s="14" t="s">
        <v>3</v>
      </c>
      <c r="K92" s="14" t="s">
        <v>26</v>
      </c>
      <c r="L92" s="6" t="s">
        <v>186</v>
      </c>
      <c r="M92" s="7"/>
      <c r="N92" s="7">
        <v>9400</v>
      </c>
      <c r="O92" s="4"/>
    </row>
    <row r="93" spans="1:15">
      <c r="A93" s="14" t="s">
        <v>3</v>
      </c>
      <c r="B93" s="14" t="s">
        <v>26</v>
      </c>
      <c r="C93" s="6" t="s">
        <v>40</v>
      </c>
      <c r="D93" s="7">
        <v>21977</v>
      </c>
      <c r="E93" s="7">
        <v>41051</v>
      </c>
      <c r="F93" s="4">
        <f t="shared" si="2"/>
        <v>0.86790735769213267</v>
      </c>
      <c r="J93" s="14" t="s">
        <v>3</v>
      </c>
      <c r="K93" s="14" t="s">
        <v>26</v>
      </c>
      <c r="L93" s="6" t="s">
        <v>40</v>
      </c>
      <c r="M93" s="7">
        <v>27597</v>
      </c>
      <c r="N93" s="7">
        <v>41051</v>
      </c>
      <c r="O93" s="4">
        <f t="shared" si="3"/>
        <v>0.48751675906801462</v>
      </c>
    </row>
    <row r="94" spans="1:15">
      <c r="A94" s="14" t="s">
        <v>3</v>
      </c>
      <c r="B94" s="14" t="s">
        <v>26</v>
      </c>
      <c r="C94" s="6" t="s">
        <v>39</v>
      </c>
      <c r="D94" s="7">
        <v>1112</v>
      </c>
      <c r="E94" s="7">
        <v>8542</v>
      </c>
      <c r="F94" s="4">
        <f t="shared" si="2"/>
        <v>6.6816546762589928</v>
      </c>
      <c r="J94" s="14" t="s">
        <v>3</v>
      </c>
      <c r="K94" s="14" t="s">
        <v>26</v>
      </c>
      <c r="L94" s="6" t="s">
        <v>39</v>
      </c>
      <c r="M94" s="7"/>
      <c r="N94" s="7">
        <v>8542</v>
      </c>
      <c r="O94" s="4"/>
    </row>
    <row r="95" spans="1:15">
      <c r="A95" s="14" t="s">
        <v>3</v>
      </c>
      <c r="B95" s="14" t="s">
        <v>26</v>
      </c>
      <c r="C95" s="6" t="s">
        <v>38</v>
      </c>
      <c r="D95" s="7">
        <v>700407</v>
      </c>
      <c r="E95" s="7">
        <v>1255149</v>
      </c>
      <c r="F95" s="4">
        <f t="shared" si="2"/>
        <v>0.79202806368297285</v>
      </c>
      <c r="J95" s="14" t="s">
        <v>3</v>
      </c>
      <c r="K95" s="14" t="s">
        <v>26</v>
      </c>
      <c r="L95" s="6" t="s">
        <v>38</v>
      </c>
      <c r="M95" s="7">
        <v>837639</v>
      </c>
      <c r="N95" s="7">
        <v>1255149</v>
      </c>
      <c r="O95" s="4">
        <f t="shared" si="3"/>
        <v>0.49843667737533709</v>
      </c>
    </row>
    <row r="96" spans="1:15">
      <c r="A96" s="14" t="s">
        <v>3</v>
      </c>
      <c r="B96" s="14" t="s">
        <v>26</v>
      </c>
      <c r="C96" s="6" t="s">
        <v>37</v>
      </c>
      <c r="D96" s="7">
        <v>57803</v>
      </c>
      <c r="E96" s="7">
        <v>198666</v>
      </c>
      <c r="F96" s="4">
        <f t="shared" si="2"/>
        <v>2.4369496392920782</v>
      </c>
      <c r="J96" s="14" t="s">
        <v>3</v>
      </c>
      <c r="K96" s="14" t="s">
        <v>26</v>
      </c>
      <c r="L96" s="6" t="s">
        <v>37</v>
      </c>
      <c r="M96" s="7">
        <v>99840</v>
      </c>
      <c r="N96" s="7">
        <v>198666</v>
      </c>
      <c r="O96" s="4">
        <f t="shared" si="3"/>
        <v>0.98984375000000002</v>
      </c>
    </row>
    <row r="97" spans="1:15">
      <c r="A97" s="14" t="s">
        <v>3</v>
      </c>
      <c r="B97" s="14" t="s">
        <v>26</v>
      </c>
      <c r="C97" s="6" t="s">
        <v>36</v>
      </c>
      <c r="D97" s="7">
        <v>451555</v>
      </c>
      <c r="E97" s="7">
        <v>83022</v>
      </c>
      <c r="F97" s="4">
        <f t="shared" si="2"/>
        <v>-0.81614199820619859</v>
      </c>
      <c r="J97" s="14" t="s">
        <v>3</v>
      </c>
      <c r="K97" s="14" t="s">
        <v>26</v>
      </c>
      <c r="L97" s="6" t="s">
        <v>36</v>
      </c>
      <c r="M97" s="7">
        <v>226425</v>
      </c>
      <c r="N97" s="7">
        <v>83022</v>
      </c>
      <c r="O97" s="4">
        <f t="shared" si="3"/>
        <v>-0.63333554157005634</v>
      </c>
    </row>
    <row r="98" spans="1:15">
      <c r="A98" s="14" t="s">
        <v>3</v>
      </c>
      <c r="B98" s="14" t="s">
        <v>26</v>
      </c>
      <c r="C98" s="6" t="s">
        <v>35</v>
      </c>
      <c r="D98" s="7">
        <v>195091</v>
      </c>
      <c r="E98" s="7">
        <v>96155</v>
      </c>
      <c r="F98" s="4">
        <f t="shared" si="2"/>
        <v>-0.50712744309066027</v>
      </c>
      <c r="J98" s="14" t="s">
        <v>3</v>
      </c>
      <c r="K98" s="14" t="s">
        <v>26</v>
      </c>
      <c r="L98" s="6" t="s">
        <v>35</v>
      </c>
      <c r="M98" s="7">
        <v>71313</v>
      </c>
      <c r="N98" s="7">
        <v>96155</v>
      </c>
      <c r="O98" s="4">
        <f t="shared" si="3"/>
        <v>0.34835163294210031</v>
      </c>
    </row>
    <row r="99" spans="1:15">
      <c r="A99" s="14" t="s">
        <v>3</v>
      </c>
      <c r="B99" s="14" t="s">
        <v>26</v>
      </c>
      <c r="C99" s="6" t="s">
        <v>34</v>
      </c>
      <c r="D99" s="7">
        <v>52888</v>
      </c>
      <c r="E99" s="7">
        <v>156093</v>
      </c>
      <c r="F99" s="4">
        <f t="shared" si="2"/>
        <v>1.9513878384510663</v>
      </c>
      <c r="J99" s="14" t="s">
        <v>3</v>
      </c>
      <c r="K99" s="14" t="s">
        <v>26</v>
      </c>
      <c r="L99" s="6" t="s">
        <v>34</v>
      </c>
      <c r="M99" s="7">
        <v>45525</v>
      </c>
      <c r="N99" s="7">
        <v>156093</v>
      </c>
      <c r="O99" s="4">
        <f t="shared" si="3"/>
        <v>2.4287314662273478</v>
      </c>
    </row>
    <row r="100" spans="1:15">
      <c r="A100" s="14" t="s">
        <v>3</v>
      </c>
      <c r="B100" s="14" t="s">
        <v>26</v>
      </c>
      <c r="C100" s="6" t="s">
        <v>33</v>
      </c>
      <c r="D100" s="7">
        <v>8000</v>
      </c>
      <c r="E100" s="7">
        <v>95918</v>
      </c>
      <c r="F100" s="4">
        <f t="shared" si="2"/>
        <v>10.989750000000001</v>
      </c>
      <c r="J100" s="14" t="s">
        <v>3</v>
      </c>
      <c r="K100" s="14" t="s">
        <v>26</v>
      </c>
      <c r="L100" s="6" t="s">
        <v>33</v>
      </c>
      <c r="M100" s="7">
        <v>11500</v>
      </c>
      <c r="N100" s="7">
        <v>95918</v>
      </c>
      <c r="O100" s="4">
        <f t="shared" si="3"/>
        <v>7.3406956521739133</v>
      </c>
    </row>
    <row r="101" spans="1:15">
      <c r="A101" s="14" t="s">
        <v>3</v>
      </c>
      <c r="B101" s="14" t="s">
        <v>26</v>
      </c>
      <c r="C101" s="6" t="s">
        <v>187</v>
      </c>
      <c r="D101" s="7">
        <v>953</v>
      </c>
      <c r="E101" s="7"/>
      <c r="F101" s="4">
        <f t="shared" si="2"/>
        <v>-1</v>
      </c>
      <c r="J101" s="14" t="s">
        <v>3</v>
      </c>
      <c r="K101" s="14" t="s">
        <v>26</v>
      </c>
      <c r="L101" s="6" t="s">
        <v>32</v>
      </c>
      <c r="M101" s="7">
        <v>103933</v>
      </c>
      <c r="N101" s="7">
        <v>48973</v>
      </c>
      <c r="O101" s="4">
        <f t="shared" si="3"/>
        <v>-0.52880220911548781</v>
      </c>
    </row>
    <row r="102" spans="1:15">
      <c r="A102" s="14" t="s">
        <v>3</v>
      </c>
      <c r="B102" s="14" t="s">
        <v>26</v>
      </c>
      <c r="C102" s="6" t="s">
        <v>32</v>
      </c>
      <c r="D102" s="7">
        <v>66623</v>
      </c>
      <c r="E102" s="7">
        <v>48973</v>
      </c>
      <c r="F102" s="4">
        <f t="shared" si="2"/>
        <v>-0.26492352490881527</v>
      </c>
      <c r="J102" s="14" t="s">
        <v>3</v>
      </c>
      <c r="K102" s="14" t="s">
        <v>26</v>
      </c>
      <c r="L102" s="6" t="s">
        <v>31</v>
      </c>
      <c r="M102" s="7">
        <v>5480</v>
      </c>
      <c r="N102" s="7">
        <v>51988</v>
      </c>
      <c r="O102" s="4">
        <f t="shared" si="3"/>
        <v>8.486861313868614</v>
      </c>
    </row>
    <row r="103" spans="1:15">
      <c r="A103" s="14" t="s">
        <v>3</v>
      </c>
      <c r="B103" s="14" t="s">
        <v>26</v>
      </c>
      <c r="C103" s="6" t="s">
        <v>31</v>
      </c>
      <c r="D103" s="7">
        <v>16116</v>
      </c>
      <c r="E103" s="7">
        <v>51988</v>
      </c>
      <c r="F103" s="4">
        <f t="shared" si="2"/>
        <v>2.2258624968974932</v>
      </c>
      <c r="J103" s="14" t="s">
        <v>3</v>
      </c>
      <c r="K103" s="14" t="s">
        <v>26</v>
      </c>
      <c r="L103" s="6" t="s">
        <v>30</v>
      </c>
      <c r="M103" s="7">
        <v>289684</v>
      </c>
      <c r="N103" s="7">
        <v>158273</v>
      </c>
      <c r="O103" s="4">
        <f t="shared" si="3"/>
        <v>-0.4536356857817484</v>
      </c>
    </row>
    <row r="104" spans="1:15">
      <c r="A104" s="14" t="s">
        <v>3</v>
      </c>
      <c r="B104" s="14" t="s">
        <v>26</v>
      </c>
      <c r="C104" s="6" t="s">
        <v>30</v>
      </c>
      <c r="D104" s="7">
        <v>398401</v>
      </c>
      <c r="E104" s="7">
        <v>158273</v>
      </c>
      <c r="F104" s="4">
        <f t="shared" si="2"/>
        <v>-0.60272941081975195</v>
      </c>
      <c r="J104" s="14" t="s">
        <v>3</v>
      </c>
      <c r="K104" s="14" t="s">
        <v>26</v>
      </c>
      <c r="L104" s="6" t="s">
        <v>29</v>
      </c>
      <c r="M104" s="7">
        <v>864166</v>
      </c>
      <c r="N104" s="7">
        <v>800308</v>
      </c>
      <c r="O104" s="4">
        <f t="shared" si="3"/>
        <v>-7.3895524702429854E-2</v>
      </c>
    </row>
    <row r="105" spans="1:15">
      <c r="A105" s="14" t="s">
        <v>3</v>
      </c>
      <c r="B105" s="14" t="s">
        <v>26</v>
      </c>
      <c r="C105" s="6" t="s">
        <v>29</v>
      </c>
      <c r="D105" s="7">
        <v>4050354</v>
      </c>
      <c r="E105" s="7">
        <v>800308</v>
      </c>
      <c r="F105" s="4">
        <f t="shared" si="2"/>
        <v>-0.80241035721815923</v>
      </c>
      <c r="J105" s="14" t="s">
        <v>3</v>
      </c>
      <c r="K105" s="14" t="s">
        <v>26</v>
      </c>
      <c r="L105" s="6" t="s">
        <v>28</v>
      </c>
      <c r="M105" s="7"/>
      <c r="N105" s="7">
        <v>2183</v>
      </c>
      <c r="O105" s="4"/>
    </row>
    <row r="106" spans="1:15">
      <c r="A106" s="14" t="s">
        <v>3</v>
      </c>
      <c r="B106" s="14" t="s">
        <v>26</v>
      </c>
      <c r="C106" s="6" t="s">
        <v>28</v>
      </c>
      <c r="D106" s="7">
        <v>8273</v>
      </c>
      <c r="E106" s="7">
        <v>2183</v>
      </c>
      <c r="F106" s="4">
        <f t="shared" si="2"/>
        <v>-0.7361295781457754</v>
      </c>
      <c r="J106" s="14" t="s">
        <v>3</v>
      </c>
      <c r="K106" s="14" t="s">
        <v>26</v>
      </c>
      <c r="L106" s="6" t="s">
        <v>27</v>
      </c>
      <c r="M106" s="7">
        <v>5048042</v>
      </c>
      <c r="N106" s="7">
        <v>4880336</v>
      </c>
      <c r="O106" s="4">
        <f t="shared" si="3"/>
        <v>-3.322198983288966E-2</v>
      </c>
    </row>
    <row r="107" spans="1:15">
      <c r="A107" s="14" t="s">
        <v>3</v>
      </c>
      <c r="B107" s="14" t="s">
        <v>26</v>
      </c>
      <c r="C107" s="6" t="s">
        <v>27</v>
      </c>
      <c r="D107" s="7">
        <v>2341607</v>
      </c>
      <c r="E107" s="7">
        <v>4880336</v>
      </c>
      <c r="F107" s="4">
        <f t="shared" si="2"/>
        <v>1.0841823585255768</v>
      </c>
      <c r="J107" s="14" t="s">
        <v>3</v>
      </c>
      <c r="K107" s="14" t="s">
        <v>22</v>
      </c>
      <c r="L107" s="10" t="s">
        <v>0</v>
      </c>
      <c r="M107" s="9">
        <v>20579675</v>
      </c>
      <c r="N107" s="9">
        <v>19227137</v>
      </c>
      <c r="O107" s="4">
        <f t="shared" si="3"/>
        <v>-6.5722029137972302E-2</v>
      </c>
    </row>
    <row r="108" spans="1:15">
      <c r="A108" s="14" t="s">
        <v>3</v>
      </c>
      <c r="B108" s="14" t="s">
        <v>22</v>
      </c>
      <c r="C108" s="10" t="s">
        <v>0</v>
      </c>
      <c r="D108" s="9">
        <v>15304685</v>
      </c>
      <c r="E108" s="9">
        <v>19227137</v>
      </c>
      <c r="F108" s="4">
        <f t="shared" si="2"/>
        <v>0.2562909331358339</v>
      </c>
      <c r="J108" s="14" t="s">
        <v>3</v>
      </c>
      <c r="K108" s="14" t="s">
        <v>22</v>
      </c>
      <c r="L108" s="6" t="s">
        <v>24</v>
      </c>
      <c r="M108" s="7">
        <v>283003</v>
      </c>
      <c r="N108" s="7">
        <v>908598</v>
      </c>
      <c r="O108" s="4">
        <f t="shared" si="3"/>
        <v>2.2105596053752081</v>
      </c>
    </row>
    <row r="109" spans="1:15">
      <c r="A109" s="14" t="s">
        <v>3</v>
      </c>
      <c r="B109" s="14" t="s">
        <v>22</v>
      </c>
      <c r="C109" s="6" t="s">
        <v>24</v>
      </c>
      <c r="D109" s="7">
        <v>389685</v>
      </c>
      <c r="E109" s="7">
        <v>908598</v>
      </c>
      <c r="F109" s="4">
        <f t="shared" si="2"/>
        <v>1.3316216944455137</v>
      </c>
      <c r="J109" s="14" t="s">
        <v>3</v>
      </c>
      <c r="K109" s="14" t="s">
        <v>22</v>
      </c>
      <c r="L109" s="6" t="s">
        <v>172</v>
      </c>
      <c r="M109" s="7">
        <v>78639</v>
      </c>
      <c r="N109" s="7"/>
      <c r="O109" s="4">
        <f t="shared" si="3"/>
        <v>-1</v>
      </c>
    </row>
    <row r="110" spans="1:15">
      <c r="A110" s="14" t="s">
        <v>3</v>
      </c>
      <c r="B110" s="14" t="s">
        <v>22</v>
      </c>
      <c r="C110" s="6" t="s">
        <v>23</v>
      </c>
      <c r="D110" s="7">
        <v>23970</v>
      </c>
      <c r="E110" s="7">
        <v>17135</v>
      </c>
      <c r="F110" s="4">
        <f t="shared" si="2"/>
        <v>-0.28514810179390904</v>
      </c>
      <c r="J110" s="14" t="s">
        <v>3</v>
      </c>
      <c r="K110" s="14" t="s">
        <v>22</v>
      </c>
      <c r="L110" s="6" t="s">
        <v>23</v>
      </c>
      <c r="M110" s="7">
        <v>29771</v>
      </c>
      <c r="N110" s="7">
        <v>17135</v>
      </c>
      <c r="O110" s="4">
        <f t="shared" si="3"/>
        <v>-0.42443989116925868</v>
      </c>
    </row>
    <row r="111" spans="1:15">
      <c r="A111" s="14" t="s">
        <v>3</v>
      </c>
      <c r="B111" s="14" t="s">
        <v>22</v>
      </c>
      <c r="C111" s="6" t="s">
        <v>21</v>
      </c>
      <c r="D111" s="7">
        <v>14891030</v>
      </c>
      <c r="E111" s="7">
        <v>18301404</v>
      </c>
      <c r="F111" s="4">
        <f t="shared" si="2"/>
        <v>0.22902203541326557</v>
      </c>
      <c r="J111" s="14" t="s">
        <v>3</v>
      </c>
      <c r="K111" s="14" t="s">
        <v>22</v>
      </c>
      <c r="L111" s="6" t="s">
        <v>21</v>
      </c>
      <c r="M111" s="7">
        <v>20188262</v>
      </c>
      <c r="N111" s="7">
        <v>18301404</v>
      </c>
      <c r="O111" s="4">
        <f t="shared" si="3"/>
        <v>-9.3463122283631947E-2</v>
      </c>
    </row>
    <row r="112" spans="1:15">
      <c r="A112" s="14" t="s">
        <v>3</v>
      </c>
      <c r="B112" s="14" t="s">
        <v>9</v>
      </c>
      <c r="C112" s="10" t="s">
        <v>0</v>
      </c>
      <c r="D112" s="9">
        <v>3530605</v>
      </c>
      <c r="E112" s="9">
        <v>2782240</v>
      </c>
      <c r="F112" s="4">
        <f t="shared" si="2"/>
        <v>-0.21196508813645254</v>
      </c>
      <c r="J112" s="14" t="s">
        <v>3</v>
      </c>
      <c r="K112" s="14" t="s">
        <v>135</v>
      </c>
      <c r="L112" s="10" t="s">
        <v>0</v>
      </c>
      <c r="M112" s="9">
        <v>46400</v>
      </c>
      <c r="N112" s="9"/>
      <c r="O112" s="4">
        <f t="shared" si="3"/>
        <v>-1</v>
      </c>
    </row>
    <row r="113" spans="1:15">
      <c r="A113" s="14" t="s">
        <v>3</v>
      </c>
      <c r="B113" s="14" t="s">
        <v>9</v>
      </c>
      <c r="C113" s="6" t="s">
        <v>20</v>
      </c>
      <c r="D113" s="7">
        <v>38921</v>
      </c>
      <c r="E113" s="7">
        <v>60877</v>
      </c>
      <c r="F113" s="4">
        <f t="shared" si="2"/>
        <v>0.56411705762955733</v>
      </c>
      <c r="J113" s="14" t="s">
        <v>3</v>
      </c>
      <c r="K113" s="14" t="s">
        <v>135</v>
      </c>
      <c r="L113" s="6" t="s">
        <v>197</v>
      </c>
      <c r="M113" s="7">
        <v>46400</v>
      </c>
      <c r="N113" s="7"/>
      <c r="O113" s="4">
        <f t="shared" si="3"/>
        <v>-1</v>
      </c>
    </row>
    <row r="114" spans="1:15">
      <c r="A114" s="14" t="s">
        <v>3</v>
      </c>
      <c r="B114" s="14" t="s">
        <v>9</v>
      </c>
      <c r="C114" s="6" t="s">
        <v>134</v>
      </c>
      <c r="D114" s="7">
        <v>18700</v>
      </c>
      <c r="E114" s="7">
        <v>7200</v>
      </c>
      <c r="F114" s="4">
        <f t="shared" si="2"/>
        <v>-0.61497326203208558</v>
      </c>
      <c r="J114" s="14" t="s">
        <v>3</v>
      </c>
      <c r="K114" s="14" t="s">
        <v>9</v>
      </c>
      <c r="L114" s="10" t="s">
        <v>0</v>
      </c>
      <c r="M114" s="9">
        <v>2572724</v>
      </c>
      <c r="N114" s="9">
        <v>2782240</v>
      </c>
      <c r="O114" s="4">
        <f t="shared" si="3"/>
        <v>8.1437418082934671E-2</v>
      </c>
    </row>
    <row r="115" spans="1:15">
      <c r="A115" s="14" t="s">
        <v>3</v>
      </c>
      <c r="B115" s="14" t="s">
        <v>9</v>
      </c>
      <c r="C115" s="6" t="s">
        <v>164</v>
      </c>
      <c r="D115" s="7"/>
      <c r="E115" s="7">
        <v>29945</v>
      </c>
      <c r="F115" s="4"/>
      <c r="J115" s="14" t="s">
        <v>3</v>
      </c>
      <c r="K115" s="14" t="s">
        <v>9</v>
      </c>
      <c r="L115" s="6" t="s">
        <v>20</v>
      </c>
      <c r="M115" s="7">
        <v>4265</v>
      </c>
      <c r="N115" s="7">
        <v>60877</v>
      </c>
      <c r="O115" s="4">
        <f t="shared" si="3"/>
        <v>13.273622508792497</v>
      </c>
    </row>
    <row r="116" spans="1:15">
      <c r="A116" s="14" t="s">
        <v>3</v>
      </c>
      <c r="B116" s="14" t="s">
        <v>9</v>
      </c>
      <c r="C116" s="6" t="s">
        <v>190</v>
      </c>
      <c r="D116" s="7"/>
      <c r="E116" s="7">
        <v>900</v>
      </c>
      <c r="F116" s="4"/>
      <c r="J116" s="14" t="s">
        <v>3</v>
      </c>
      <c r="K116" s="14" t="s">
        <v>9</v>
      </c>
      <c r="L116" s="6" t="s">
        <v>134</v>
      </c>
      <c r="M116" s="7">
        <v>5000</v>
      </c>
      <c r="N116" s="7">
        <v>7200</v>
      </c>
      <c r="O116" s="4">
        <f t="shared" si="3"/>
        <v>0.44</v>
      </c>
    </row>
    <row r="117" spans="1:15">
      <c r="A117" s="14" t="s">
        <v>3</v>
      </c>
      <c r="B117" s="14" t="s">
        <v>9</v>
      </c>
      <c r="C117" s="6" t="s">
        <v>133</v>
      </c>
      <c r="D117" s="7">
        <v>291487</v>
      </c>
      <c r="E117" s="7">
        <v>202030</v>
      </c>
      <c r="F117" s="4">
        <f t="shared" si="2"/>
        <v>-0.30689876392429166</v>
      </c>
      <c r="J117" s="14" t="s">
        <v>3</v>
      </c>
      <c r="K117" s="14" t="s">
        <v>9</v>
      </c>
      <c r="L117" s="6" t="s">
        <v>164</v>
      </c>
      <c r="M117" s="7"/>
      <c r="N117" s="7">
        <v>29945</v>
      </c>
      <c r="O117" s="4"/>
    </row>
    <row r="118" spans="1:15">
      <c r="A118" s="14" t="s">
        <v>3</v>
      </c>
      <c r="B118" s="14" t="s">
        <v>9</v>
      </c>
      <c r="C118" s="6" t="s">
        <v>192</v>
      </c>
      <c r="D118" s="7">
        <v>40346</v>
      </c>
      <c r="E118" s="7"/>
      <c r="F118" s="4">
        <f t="shared" si="2"/>
        <v>-1</v>
      </c>
      <c r="J118" s="14" t="s">
        <v>3</v>
      </c>
      <c r="K118" s="14" t="s">
        <v>9</v>
      </c>
      <c r="L118" s="6" t="s">
        <v>190</v>
      </c>
      <c r="M118" s="7"/>
      <c r="N118" s="7">
        <v>900</v>
      </c>
      <c r="O118" s="4"/>
    </row>
    <row r="119" spans="1:15">
      <c r="A119" s="14" t="s">
        <v>3</v>
      </c>
      <c r="B119" s="14" t="s">
        <v>9</v>
      </c>
      <c r="C119" s="6" t="s">
        <v>132</v>
      </c>
      <c r="D119" s="7">
        <v>110812</v>
      </c>
      <c r="E119" s="7">
        <v>11000</v>
      </c>
      <c r="F119" s="4">
        <f t="shared" si="2"/>
        <v>-0.9007327726239035</v>
      </c>
      <c r="J119" s="14" t="s">
        <v>3</v>
      </c>
      <c r="K119" s="14" t="s">
        <v>9</v>
      </c>
      <c r="L119" s="6" t="s">
        <v>133</v>
      </c>
      <c r="M119" s="7">
        <v>163965</v>
      </c>
      <c r="N119" s="7">
        <v>202030</v>
      </c>
      <c r="O119" s="4">
        <f t="shared" si="3"/>
        <v>0.23215320342756077</v>
      </c>
    </row>
    <row r="120" spans="1:15">
      <c r="A120" s="14" t="s">
        <v>3</v>
      </c>
      <c r="B120" s="14" t="s">
        <v>9</v>
      </c>
      <c r="C120" s="6" t="s">
        <v>131</v>
      </c>
      <c r="D120" s="7">
        <v>4800</v>
      </c>
      <c r="E120" s="7">
        <v>200</v>
      </c>
      <c r="F120" s="4">
        <f t="shared" si="2"/>
        <v>-0.95833333333333337</v>
      </c>
      <c r="J120" s="14" t="s">
        <v>3</v>
      </c>
      <c r="K120" s="14" t="s">
        <v>9</v>
      </c>
      <c r="L120" s="6" t="s">
        <v>132</v>
      </c>
      <c r="M120" s="7">
        <v>126500</v>
      </c>
      <c r="N120" s="7">
        <v>11000</v>
      </c>
      <c r="O120" s="4">
        <f t="shared" si="3"/>
        <v>-0.91304347826086951</v>
      </c>
    </row>
    <row r="121" spans="1:15">
      <c r="A121" s="14" t="s">
        <v>3</v>
      </c>
      <c r="B121" s="14" t="s">
        <v>9</v>
      </c>
      <c r="C121" s="6" t="s">
        <v>130</v>
      </c>
      <c r="D121" s="7">
        <v>15742</v>
      </c>
      <c r="E121" s="7">
        <v>37191</v>
      </c>
      <c r="F121" s="4">
        <f t="shared" si="2"/>
        <v>1.3625333502731547</v>
      </c>
      <c r="J121" s="14" t="s">
        <v>3</v>
      </c>
      <c r="K121" s="14" t="s">
        <v>9</v>
      </c>
      <c r="L121" s="6" t="s">
        <v>131</v>
      </c>
      <c r="M121" s="7">
        <v>9000</v>
      </c>
      <c r="N121" s="7">
        <v>200</v>
      </c>
      <c r="O121" s="4">
        <f t="shared" si="3"/>
        <v>-0.97777777777777775</v>
      </c>
    </row>
    <row r="122" spans="1:15">
      <c r="A122" s="14" t="s">
        <v>3</v>
      </c>
      <c r="B122" s="14" t="s">
        <v>9</v>
      </c>
      <c r="C122" s="6" t="s">
        <v>129</v>
      </c>
      <c r="D122" s="7">
        <v>47093</v>
      </c>
      <c r="E122" s="7"/>
      <c r="F122" s="4">
        <f t="shared" si="2"/>
        <v>-1</v>
      </c>
      <c r="J122" s="14" t="s">
        <v>3</v>
      </c>
      <c r="K122" s="14" t="s">
        <v>9</v>
      </c>
      <c r="L122" s="6" t="s">
        <v>130</v>
      </c>
      <c r="M122" s="7">
        <v>74867</v>
      </c>
      <c r="N122" s="7">
        <v>37191</v>
      </c>
      <c r="O122" s="4">
        <f t="shared" si="3"/>
        <v>-0.50323907729707351</v>
      </c>
    </row>
    <row r="123" spans="1:15">
      <c r="A123" s="14" t="s">
        <v>3</v>
      </c>
      <c r="B123" s="14" t="s">
        <v>9</v>
      </c>
      <c r="C123" s="6" t="s">
        <v>193</v>
      </c>
      <c r="D123" s="7"/>
      <c r="E123" s="7">
        <v>1086</v>
      </c>
      <c r="F123" s="4"/>
      <c r="J123" s="14" t="s">
        <v>3</v>
      </c>
      <c r="K123" s="14" t="s">
        <v>9</v>
      </c>
      <c r="L123" s="6" t="s">
        <v>129</v>
      </c>
      <c r="M123" s="7">
        <v>625</v>
      </c>
      <c r="N123" s="7"/>
      <c r="O123" s="4">
        <f t="shared" si="3"/>
        <v>-1</v>
      </c>
    </row>
    <row r="124" spans="1:15">
      <c r="A124" s="14" t="s">
        <v>3</v>
      </c>
      <c r="B124" s="14" t="s">
        <v>9</v>
      </c>
      <c r="C124" s="6" t="s">
        <v>18</v>
      </c>
      <c r="D124" s="7"/>
      <c r="E124" s="7">
        <v>5568</v>
      </c>
      <c r="F124" s="4"/>
      <c r="J124" s="14" t="s">
        <v>3</v>
      </c>
      <c r="K124" s="14" t="s">
        <v>9</v>
      </c>
      <c r="L124" s="6" t="s">
        <v>193</v>
      </c>
      <c r="M124" s="7"/>
      <c r="N124" s="7">
        <v>1086</v>
      </c>
      <c r="O124" s="4"/>
    </row>
    <row r="125" spans="1:15">
      <c r="A125" s="14" t="s">
        <v>3</v>
      </c>
      <c r="B125" s="14" t="s">
        <v>9</v>
      </c>
      <c r="C125" s="6" t="s">
        <v>128</v>
      </c>
      <c r="D125" s="7">
        <v>244100</v>
      </c>
      <c r="E125" s="7">
        <v>388122</v>
      </c>
      <c r="F125" s="4">
        <f t="shared" si="2"/>
        <v>0.5900122900450635</v>
      </c>
      <c r="J125" s="14" t="s">
        <v>3</v>
      </c>
      <c r="K125" s="14" t="s">
        <v>9</v>
      </c>
      <c r="L125" s="6" t="s">
        <v>18</v>
      </c>
      <c r="M125" s="7"/>
      <c r="N125" s="7">
        <v>5568</v>
      </c>
      <c r="O125" s="4"/>
    </row>
    <row r="126" spans="1:15">
      <c r="A126" s="14" t="s">
        <v>3</v>
      </c>
      <c r="B126" s="14" t="s">
        <v>9</v>
      </c>
      <c r="C126" s="6" t="s">
        <v>127</v>
      </c>
      <c r="D126" s="7">
        <v>557105</v>
      </c>
      <c r="E126" s="7">
        <v>559343</v>
      </c>
      <c r="F126" s="4">
        <f t="shared" si="2"/>
        <v>4.0171960402437604E-3</v>
      </c>
      <c r="J126" s="14" t="s">
        <v>3</v>
      </c>
      <c r="K126" s="14" t="s">
        <v>9</v>
      </c>
      <c r="L126" s="6" t="s">
        <v>173</v>
      </c>
      <c r="M126" s="7">
        <v>1232</v>
      </c>
      <c r="N126" s="7"/>
      <c r="O126" s="4">
        <f t="shared" si="3"/>
        <v>-1</v>
      </c>
    </row>
    <row r="127" spans="1:15">
      <c r="A127" s="14" t="s">
        <v>3</v>
      </c>
      <c r="B127" s="14" t="s">
        <v>9</v>
      </c>
      <c r="C127" s="6" t="s">
        <v>126</v>
      </c>
      <c r="D127" s="7">
        <v>30000</v>
      </c>
      <c r="E127" s="7">
        <v>76293</v>
      </c>
      <c r="F127" s="4">
        <f t="shared" si="2"/>
        <v>1.5430999999999999</v>
      </c>
      <c r="J127" s="14" t="s">
        <v>3</v>
      </c>
      <c r="K127" s="14" t="s">
        <v>9</v>
      </c>
      <c r="L127" s="6" t="s">
        <v>128</v>
      </c>
      <c r="M127" s="7">
        <v>295780</v>
      </c>
      <c r="N127" s="7">
        <v>388122</v>
      </c>
      <c r="O127" s="4">
        <f t="shared" si="3"/>
        <v>0.3121982554601393</v>
      </c>
    </row>
    <row r="128" spans="1:15">
      <c r="A128" s="14" t="s">
        <v>3</v>
      </c>
      <c r="B128" s="14" t="s">
        <v>9</v>
      </c>
      <c r="C128" s="6" t="s">
        <v>125</v>
      </c>
      <c r="D128" s="7">
        <v>115313</v>
      </c>
      <c r="E128" s="7">
        <v>126464</v>
      </c>
      <c r="F128" s="4">
        <f t="shared" si="2"/>
        <v>9.6702019720239701E-2</v>
      </c>
      <c r="J128" s="14" t="s">
        <v>3</v>
      </c>
      <c r="K128" s="14" t="s">
        <v>9</v>
      </c>
      <c r="L128" s="6" t="s">
        <v>127</v>
      </c>
      <c r="M128" s="7">
        <v>465692</v>
      </c>
      <c r="N128" s="7">
        <v>559343</v>
      </c>
      <c r="O128" s="4">
        <f t="shared" si="3"/>
        <v>0.20110072751947639</v>
      </c>
    </row>
    <row r="129" spans="1:15">
      <c r="A129" s="14" t="s">
        <v>3</v>
      </c>
      <c r="B129" s="14" t="s">
        <v>9</v>
      </c>
      <c r="C129" s="6" t="s">
        <v>17</v>
      </c>
      <c r="D129" s="7">
        <v>172536</v>
      </c>
      <c r="E129" s="7">
        <v>310237</v>
      </c>
      <c r="F129" s="4">
        <f t="shared" si="2"/>
        <v>0.79810010664441045</v>
      </c>
      <c r="J129" s="14" t="s">
        <v>3</v>
      </c>
      <c r="K129" s="14" t="s">
        <v>9</v>
      </c>
      <c r="L129" s="6" t="s">
        <v>126</v>
      </c>
      <c r="M129" s="7">
        <v>13700</v>
      </c>
      <c r="N129" s="7">
        <v>76293</v>
      </c>
      <c r="O129" s="4">
        <f t="shared" si="3"/>
        <v>4.5688321167883208</v>
      </c>
    </row>
    <row r="130" spans="1:15">
      <c r="A130" s="14" t="s">
        <v>3</v>
      </c>
      <c r="B130" s="14" t="s">
        <v>9</v>
      </c>
      <c r="C130" s="6" t="s">
        <v>162</v>
      </c>
      <c r="D130" s="7">
        <v>1500</v>
      </c>
      <c r="E130" s="7">
        <v>27398</v>
      </c>
      <c r="F130" s="4">
        <f t="shared" si="2"/>
        <v>17.265333333333334</v>
      </c>
      <c r="J130" s="14" t="s">
        <v>3</v>
      </c>
      <c r="K130" s="14" t="s">
        <v>9</v>
      </c>
      <c r="L130" s="6" t="s">
        <v>125</v>
      </c>
      <c r="M130" s="7">
        <v>197775</v>
      </c>
      <c r="N130" s="7">
        <v>126464</v>
      </c>
      <c r="O130" s="4">
        <f t="shared" si="3"/>
        <v>-0.36056630008848439</v>
      </c>
    </row>
    <row r="131" spans="1:15">
      <c r="A131" s="14" t="s">
        <v>3</v>
      </c>
      <c r="B131" s="14" t="s">
        <v>9</v>
      </c>
      <c r="C131" s="6" t="s">
        <v>194</v>
      </c>
      <c r="D131" s="7">
        <v>32</v>
      </c>
      <c r="E131" s="7"/>
      <c r="F131" s="4">
        <f t="shared" si="2"/>
        <v>-1</v>
      </c>
      <c r="J131" s="14" t="s">
        <v>3</v>
      </c>
      <c r="K131" s="14" t="s">
        <v>9</v>
      </c>
      <c r="L131" s="6" t="s">
        <v>17</v>
      </c>
      <c r="M131" s="7">
        <v>255021</v>
      </c>
      <c r="N131" s="7">
        <v>310237</v>
      </c>
      <c r="O131" s="4">
        <f t="shared" si="3"/>
        <v>0.21651550264488023</v>
      </c>
    </row>
    <row r="132" spans="1:15">
      <c r="A132" s="14" t="s">
        <v>3</v>
      </c>
      <c r="B132" s="14" t="s">
        <v>9</v>
      </c>
      <c r="C132" s="6" t="s">
        <v>16</v>
      </c>
      <c r="D132" s="7">
        <v>29414</v>
      </c>
      <c r="E132" s="7">
        <v>91710</v>
      </c>
      <c r="F132" s="4">
        <f t="shared" ref="F132:F157" si="4">(E132-D132)/D132</f>
        <v>2.1179030393690081</v>
      </c>
      <c r="J132" s="14" t="s">
        <v>3</v>
      </c>
      <c r="K132" s="14" t="s">
        <v>9</v>
      </c>
      <c r="L132" s="6" t="s">
        <v>162</v>
      </c>
      <c r="M132" s="7">
        <v>2825</v>
      </c>
      <c r="N132" s="7">
        <v>27398</v>
      </c>
      <c r="O132" s="4">
        <f t="shared" ref="O132:O157" si="5">(N132-M132)/M132</f>
        <v>8.6984070796460173</v>
      </c>
    </row>
    <row r="133" spans="1:15">
      <c r="A133" s="14" t="s">
        <v>3</v>
      </c>
      <c r="B133" s="14" t="s">
        <v>9</v>
      </c>
      <c r="C133" s="6" t="s">
        <v>124</v>
      </c>
      <c r="D133" s="7">
        <v>4000</v>
      </c>
      <c r="E133" s="7">
        <v>2500</v>
      </c>
      <c r="F133" s="4">
        <f t="shared" si="4"/>
        <v>-0.375</v>
      </c>
      <c r="J133" s="14" t="s">
        <v>3</v>
      </c>
      <c r="K133" s="14" t="s">
        <v>9</v>
      </c>
      <c r="L133" s="6" t="s">
        <v>158</v>
      </c>
      <c r="M133" s="7">
        <v>1440</v>
      </c>
      <c r="N133" s="7"/>
      <c r="O133" s="4">
        <f t="shared" si="5"/>
        <v>-1</v>
      </c>
    </row>
    <row r="134" spans="1:15">
      <c r="A134" s="14" t="s">
        <v>3</v>
      </c>
      <c r="B134" s="14" t="s">
        <v>9</v>
      </c>
      <c r="C134" s="6" t="s">
        <v>165</v>
      </c>
      <c r="D134" s="7"/>
      <c r="E134" s="7">
        <v>500</v>
      </c>
      <c r="F134" s="4"/>
      <c r="J134" s="14" t="s">
        <v>3</v>
      </c>
      <c r="K134" s="14" t="s">
        <v>9</v>
      </c>
      <c r="L134" s="6" t="s">
        <v>16</v>
      </c>
      <c r="M134" s="7">
        <v>30742</v>
      </c>
      <c r="N134" s="7">
        <v>91710</v>
      </c>
      <c r="O134" s="4">
        <f t="shared" si="5"/>
        <v>1.9832151454036822</v>
      </c>
    </row>
    <row r="135" spans="1:15">
      <c r="A135" s="14" t="s">
        <v>3</v>
      </c>
      <c r="B135" s="14" t="s">
        <v>9</v>
      </c>
      <c r="C135" s="6" t="s">
        <v>123</v>
      </c>
      <c r="D135" s="7">
        <v>1701</v>
      </c>
      <c r="E135" s="7"/>
      <c r="F135" s="4">
        <f t="shared" si="4"/>
        <v>-1</v>
      </c>
      <c r="J135" s="14" t="s">
        <v>3</v>
      </c>
      <c r="K135" s="14" t="s">
        <v>9</v>
      </c>
      <c r="L135" s="6" t="s">
        <v>124</v>
      </c>
      <c r="M135" s="7">
        <v>4302</v>
      </c>
      <c r="N135" s="7">
        <v>2500</v>
      </c>
      <c r="O135" s="4">
        <f t="shared" si="5"/>
        <v>-0.41887494188749419</v>
      </c>
    </row>
    <row r="136" spans="1:15">
      <c r="A136" s="14" t="s">
        <v>3</v>
      </c>
      <c r="B136" s="14" t="s">
        <v>9</v>
      </c>
      <c r="C136" s="6" t="s">
        <v>15</v>
      </c>
      <c r="D136" s="7">
        <v>706910</v>
      </c>
      <c r="E136" s="7">
        <v>221735</v>
      </c>
      <c r="F136" s="4">
        <f t="shared" si="4"/>
        <v>-0.68633206490217991</v>
      </c>
      <c r="J136" s="14" t="s">
        <v>3</v>
      </c>
      <c r="K136" s="14" t="s">
        <v>9</v>
      </c>
      <c r="L136" s="6" t="s">
        <v>165</v>
      </c>
      <c r="M136" s="7">
        <v>9165</v>
      </c>
      <c r="N136" s="7">
        <v>500</v>
      </c>
      <c r="O136" s="4">
        <f t="shared" si="5"/>
        <v>-0.94544462629569015</v>
      </c>
    </row>
    <row r="137" spans="1:15">
      <c r="A137" s="14" t="s">
        <v>3</v>
      </c>
      <c r="B137" s="14" t="s">
        <v>9</v>
      </c>
      <c r="C137" s="6" t="s">
        <v>122</v>
      </c>
      <c r="D137" s="7"/>
      <c r="E137" s="7">
        <v>25201</v>
      </c>
      <c r="F137" s="4"/>
      <c r="J137" s="14" t="s">
        <v>3</v>
      </c>
      <c r="K137" s="14" t="s">
        <v>9</v>
      </c>
      <c r="L137" s="6" t="s">
        <v>15</v>
      </c>
      <c r="M137" s="7">
        <v>318996</v>
      </c>
      <c r="N137" s="7">
        <v>221735</v>
      </c>
      <c r="O137" s="4">
        <f t="shared" si="5"/>
        <v>-0.30489724009078484</v>
      </c>
    </row>
    <row r="138" spans="1:15">
      <c r="A138" s="14" t="s">
        <v>3</v>
      </c>
      <c r="B138" s="14" t="s">
        <v>9</v>
      </c>
      <c r="C138" s="6" t="s">
        <v>14</v>
      </c>
      <c r="D138" s="7">
        <v>164538</v>
      </c>
      <c r="E138" s="7">
        <v>231595</v>
      </c>
      <c r="F138" s="4">
        <f t="shared" si="4"/>
        <v>0.40754719274574869</v>
      </c>
      <c r="J138" s="14" t="s">
        <v>3</v>
      </c>
      <c r="K138" s="14" t="s">
        <v>9</v>
      </c>
      <c r="L138" s="6" t="s">
        <v>122</v>
      </c>
      <c r="M138" s="7"/>
      <c r="N138" s="7">
        <v>25201</v>
      </c>
      <c r="O138" s="4"/>
    </row>
    <row r="139" spans="1:15">
      <c r="A139" s="14" t="s">
        <v>3</v>
      </c>
      <c r="B139" s="14" t="s">
        <v>9</v>
      </c>
      <c r="C139" s="6" t="s">
        <v>121</v>
      </c>
      <c r="D139" s="7">
        <v>26253</v>
      </c>
      <c r="E139" s="7">
        <v>1737</v>
      </c>
      <c r="F139" s="4">
        <f t="shared" si="4"/>
        <v>-0.93383613301336987</v>
      </c>
      <c r="J139" s="14" t="s">
        <v>3</v>
      </c>
      <c r="K139" s="14" t="s">
        <v>9</v>
      </c>
      <c r="L139" s="6" t="s">
        <v>14</v>
      </c>
      <c r="M139" s="7">
        <v>107179</v>
      </c>
      <c r="N139" s="7">
        <v>231595</v>
      </c>
      <c r="O139" s="4">
        <f t="shared" si="5"/>
        <v>1.1608244152305955</v>
      </c>
    </row>
    <row r="140" spans="1:15">
      <c r="A140" s="14" t="s">
        <v>3</v>
      </c>
      <c r="B140" s="14" t="s">
        <v>9</v>
      </c>
      <c r="C140" s="6" t="s">
        <v>13</v>
      </c>
      <c r="D140" s="7">
        <v>160765</v>
      </c>
      <c r="E140" s="7">
        <v>94605</v>
      </c>
      <c r="F140" s="4">
        <f t="shared" si="4"/>
        <v>-0.4115323608994495</v>
      </c>
      <c r="J140" s="14" t="s">
        <v>3</v>
      </c>
      <c r="K140" s="14" t="s">
        <v>9</v>
      </c>
      <c r="L140" s="6" t="s">
        <v>121</v>
      </c>
      <c r="M140" s="7">
        <v>17731</v>
      </c>
      <c r="N140" s="7">
        <v>1737</v>
      </c>
      <c r="O140" s="4">
        <f t="shared" si="5"/>
        <v>-0.9020359821781061</v>
      </c>
    </row>
    <row r="141" spans="1:15">
      <c r="A141" s="14" t="s">
        <v>3</v>
      </c>
      <c r="B141" s="14" t="s">
        <v>9</v>
      </c>
      <c r="C141" s="6" t="s">
        <v>120</v>
      </c>
      <c r="D141" s="7">
        <v>18000</v>
      </c>
      <c r="E141" s="7">
        <v>48600</v>
      </c>
      <c r="F141" s="4">
        <f t="shared" si="4"/>
        <v>1.7</v>
      </c>
      <c r="J141" s="14" t="s">
        <v>3</v>
      </c>
      <c r="K141" s="14" t="s">
        <v>9</v>
      </c>
      <c r="L141" s="6" t="s">
        <v>13</v>
      </c>
      <c r="M141" s="7">
        <v>44209</v>
      </c>
      <c r="N141" s="7">
        <v>94605</v>
      </c>
      <c r="O141" s="4">
        <f t="shared" si="5"/>
        <v>1.1399488791874957</v>
      </c>
    </row>
    <row r="142" spans="1:15">
      <c r="A142" s="14" t="s">
        <v>3</v>
      </c>
      <c r="B142" s="14" t="s">
        <v>9</v>
      </c>
      <c r="C142" s="6" t="s">
        <v>12</v>
      </c>
      <c r="D142" s="7">
        <v>515222</v>
      </c>
      <c r="E142" s="7">
        <v>83114</v>
      </c>
      <c r="F142" s="4">
        <f t="shared" si="4"/>
        <v>-0.83868313076693157</v>
      </c>
      <c r="J142" s="14" t="s">
        <v>3</v>
      </c>
      <c r="K142" s="14" t="s">
        <v>9</v>
      </c>
      <c r="L142" s="6" t="s">
        <v>120</v>
      </c>
      <c r="M142" s="7">
        <v>28000</v>
      </c>
      <c r="N142" s="7">
        <v>48600</v>
      </c>
      <c r="O142" s="4">
        <f t="shared" si="5"/>
        <v>0.73571428571428577</v>
      </c>
    </row>
    <row r="143" spans="1:15">
      <c r="A143" s="14" t="s">
        <v>3</v>
      </c>
      <c r="B143" s="14" t="s">
        <v>9</v>
      </c>
      <c r="C143" s="6" t="s">
        <v>11</v>
      </c>
      <c r="D143" s="7">
        <v>22257</v>
      </c>
      <c r="E143" s="7">
        <v>2862</v>
      </c>
      <c r="F143" s="4">
        <f t="shared" si="4"/>
        <v>-0.87141124140719772</v>
      </c>
      <c r="J143" s="14" t="s">
        <v>3</v>
      </c>
      <c r="K143" s="14" t="s">
        <v>9</v>
      </c>
      <c r="L143" s="6" t="s">
        <v>12</v>
      </c>
      <c r="M143" s="7">
        <v>179915</v>
      </c>
      <c r="N143" s="7">
        <v>83114</v>
      </c>
      <c r="O143" s="4">
        <f t="shared" si="5"/>
        <v>-0.53803740655309451</v>
      </c>
    </row>
    <row r="144" spans="1:15">
      <c r="A144" s="14" t="s">
        <v>3</v>
      </c>
      <c r="B144" s="14" t="s">
        <v>9</v>
      </c>
      <c r="C144" s="6" t="s">
        <v>10</v>
      </c>
      <c r="D144" s="7">
        <v>136200</v>
      </c>
      <c r="E144" s="7">
        <v>96500</v>
      </c>
      <c r="F144" s="4">
        <f t="shared" si="4"/>
        <v>-0.29148311306901614</v>
      </c>
      <c r="J144" s="14" t="s">
        <v>3</v>
      </c>
      <c r="K144" s="14" t="s">
        <v>9</v>
      </c>
      <c r="L144" s="6" t="s">
        <v>11</v>
      </c>
      <c r="M144" s="7">
        <v>27052</v>
      </c>
      <c r="N144" s="7">
        <v>2862</v>
      </c>
      <c r="O144" s="4">
        <f t="shared" si="5"/>
        <v>-0.89420375572970578</v>
      </c>
    </row>
    <row r="145" spans="1:15">
      <c r="A145" s="14" t="s">
        <v>3</v>
      </c>
      <c r="B145" s="14" t="s">
        <v>9</v>
      </c>
      <c r="C145" s="6" t="s">
        <v>119</v>
      </c>
      <c r="D145" s="7">
        <v>33198</v>
      </c>
      <c r="E145" s="7">
        <v>35000</v>
      </c>
      <c r="F145" s="4">
        <f t="shared" si="4"/>
        <v>5.4280378336044342E-2</v>
      </c>
      <c r="J145" s="14" t="s">
        <v>3</v>
      </c>
      <c r="K145" s="14" t="s">
        <v>9</v>
      </c>
      <c r="L145" s="6" t="s">
        <v>10</v>
      </c>
      <c r="M145" s="7">
        <v>137030</v>
      </c>
      <c r="N145" s="7">
        <v>96500</v>
      </c>
      <c r="O145" s="4">
        <f t="shared" si="5"/>
        <v>-0.29577464788732394</v>
      </c>
    </row>
    <row r="146" spans="1:15">
      <c r="A146" s="14" t="s">
        <v>3</v>
      </c>
      <c r="B146" s="14" t="s">
        <v>9</v>
      </c>
      <c r="C146" s="6" t="s">
        <v>118</v>
      </c>
      <c r="D146" s="7">
        <v>19950</v>
      </c>
      <c r="E146" s="7"/>
      <c r="F146" s="4">
        <f t="shared" si="4"/>
        <v>-1</v>
      </c>
      <c r="J146" s="14" t="s">
        <v>3</v>
      </c>
      <c r="K146" s="14" t="s">
        <v>9</v>
      </c>
      <c r="L146" s="6" t="s">
        <v>119</v>
      </c>
      <c r="M146" s="7">
        <v>8000</v>
      </c>
      <c r="N146" s="7">
        <v>35000</v>
      </c>
      <c r="O146" s="4">
        <f t="shared" si="5"/>
        <v>3.375</v>
      </c>
    </row>
    <row r="147" spans="1:15">
      <c r="A147" s="14" t="s">
        <v>3</v>
      </c>
      <c r="B147" s="14" t="s">
        <v>9</v>
      </c>
      <c r="C147" s="6" t="s">
        <v>117</v>
      </c>
      <c r="D147" s="7">
        <v>3710</v>
      </c>
      <c r="E147" s="7"/>
      <c r="F147" s="4">
        <f t="shared" si="4"/>
        <v>-1</v>
      </c>
      <c r="J147" s="14" t="s">
        <v>3</v>
      </c>
      <c r="K147" s="14" t="s">
        <v>9</v>
      </c>
      <c r="L147" s="6" t="s">
        <v>118</v>
      </c>
      <c r="M147" s="7">
        <v>19712</v>
      </c>
      <c r="N147" s="7"/>
      <c r="O147" s="4">
        <f t="shared" si="5"/>
        <v>-1</v>
      </c>
    </row>
    <row r="148" spans="1:15">
      <c r="A148" s="14" t="s">
        <v>3</v>
      </c>
      <c r="B148" s="14" t="s">
        <v>9</v>
      </c>
      <c r="C148" s="6" t="s">
        <v>8</v>
      </c>
      <c r="D148" s="7"/>
      <c r="E148" s="7">
        <v>2727</v>
      </c>
      <c r="F148" s="4"/>
      <c r="J148" s="14" t="s">
        <v>3</v>
      </c>
      <c r="K148" s="14" t="s">
        <v>9</v>
      </c>
      <c r="L148" s="6" t="s">
        <v>117</v>
      </c>
      <c r="M148" s="7">
        <v>15004</v>
      </c>
      <c r="N148" s="7"/>
      <c r="O148" s="4">
        <f t="shared" si="5"/>
        <v>-1</v>
      </c>
    </row>
    <row r="149" spans="1:15">
      <c r="A149" s="14" t="s">
        <v>3</v>
      </c>
      <c r="B149" s="14" t="s">
        <v>2</v>
      </c>
      <c r="C149" s="10" t="s">
        <v>0</v>
      </c>
      <c r="D149" s="9">
        <v>2721118</v>
      </c>
      <c r="E149" s="9">
        <v>1840838</v>
      </c>
      <c r="F149" s="4">
        <f t="shared" si="4"/>
        <v>-0.32349938517918003</v>
      </c>
      <c r="J149" s="14" t="s">
        <v>3</v>
      </c>
      <c r="K149" s="14" t="s">
        <v>9</v>
      </c>
      <c r="L149" s="6" t="s">
        <v>8</v>
      </c>
      <c r="M149" s="7">
        <v>8000</v>
      </c>
      <c r="N149" s="7">
        <v>2727</v>
      </c>
      <c r="O149" s="4">
        <f t="shared" si="5"/>
        <v>-0.65912499999999996</v>
      </c>
    </row>
    <row r="150" spans="1:15">
      <c r="A150" s="14" t="s">
        <v>3</v>
      </c>
      <c r="B150" s="14" t="s">
        <v>2</v>
      </c>
      <c r="C150" s="6" t="s">
        <v>116</v>
      </c>
      <c r="D150" s="7"/>
      <c r="E150" s="7">
        <v>11544</v>
      </c>
      <c r="F150" s="4"/>
      <c r="J150" s="14" t="s">
        <v>3</v>
      </c>
      <c r="K150" s="14" t="s">
        <v>2</v>
      </c>
      <c r="L150" s="10" t="s">
        <v>0</v>
      </c>
      <c r="M150" s="9">
        <v>2159244</v>
      </c>
      <c r="N150" s="9">
        <v>1840838</v>
      </c>
      <c r="O150" s="4">
        <f t="shared" si="5"/>
        <v>-0.14746179681407012</v>
      </c>
    </row>
    <row r="151" spans="1:15">
      <c r="A151" s="14" t="s">
        <v>3</v>
      </c>
      <c r="B151" s="14" t="s">
        <v>2</v>
      </c>
      <c r="C151" s="6" t="s">
        <v>163</v>
      </c>
      <c r="D151" s="7">
        <v>1410</v>
      </c>
      <c r="E151" s="7"/>
      <c r="F151" s="4">
        <f t="shared" si="4"/>
        <v>-1</v>
      </c>
      <c r="J151" s="14" t="s">
        <v>3</v>
      </c>
      <c r="K151" s="14" t="s">
        <v>2</v>
      </c>
      <c r="L151" s="6" t="s">
        <v>116</v>
      </c>
      <c r="M151" s="7"/>
      <c r="N151" s="7">
        <v>11544</v>
      </c>
      <c r="O151" s="4"/>
    </row>
    <row r="152" spans="1:15">
      <c r="A152" s="14" t="s">
        <v>3</v>
      </c>
      <c r="B152" s="14" t="s">
        <v>2</v>
      </c>
      <c r="C152" s="6" t="s">
        <v>7</v>
      </c>
      <c r="D152" s="7">
        <v>403222</v>
      </c>
      <c r="E152" s="7">
        <v>159518</v>
      </c>
      <c r="F152" s="4">
        <f t="shared" si="4"/>
        <v>-0.60439162545694436</v>
      </c>
      <c r="J152" s="14" t="s">
        <v>3</v>
      </c>
      <c r="K152" s="14" t="s">
        <v>2</v>
      </c>
      <c r="L152" s="6" t="s">
        <v>7</v>
      </c>
      <c r="M152" s="7">
        <v>144175</v>
      </c>
      <c r="N152" s="7">
        <v>159518</v>
      </c>
      <c r="O152" s="4">
        <f t="shared" si="5"/>
        <v>0.10641928212242067</v>
      </c>
    </row>
    <row r="153" spans="1:15">
      <c r="A153" s="14" t="s">
        <v>3</v>
      </c>
      <c r="B153" s="14" t="s">
        <v>2</v>
      </c>
      <c r="C153" s="6" t="s">
        <v>6</v>
      </c>
      <c r="D153" s="7">
        <v>49556</v>
      </c>
      <c r="E153" s="7">
        <v>110688</v>
      </c>
      <c r="F153" s="4">
        <f t="shared" si="4"/>
        <v>1.233594317539753</v>
      </c>
      <c r="J153" s="14" t="s">
        <v>3</v>
      </c>
      <c r="K153" s="14" t="s">
        <v>2</v>
      </c>
      <c r="L153" s="6" t="s">
        <v>6</v>
      </c>
      <c r="M153" s="7">
        <v>60844</v>
      </c>
      <c r="N153" s="7">
        <v>110688</v>
      </c>
      <c r="O153" s="4">
        <f t="shared" si="5"/>
        <v>0.81920978239431985</v>
      </c>
    </row>
    <row r="154" spans="1:15">
      <c r="A154" s="14" t="s">
        <v>3</v>
      </c>
      <c r="B154" s="14" t="s">
        <v>2</v>
      </c>
      <c r="C154" s="6" t="s">
        <v>5</v>
      </c>
      <c r="D154" s="7">
        <v>927601</v>
      </c>
      <c r="E154" s="7">
        <v>304411</v>
      </c>
      <c r="F154" s="4">
        <f t="shared" si="4"/>
        <v>-0.67182980613431853</v>
      </c>
      <c r="J154" s="14" t="s">
        <v>3</v>
      </c>
      <c r="K154" s="14" t="s">
        <v>2</v>
      </c>
      <c r="L154" s="6" t="s">
        <v>5</v>
      </c>
      <c r="M154" s="7">
        <v>770857</v>
      </c>
      <c r="N154" s="7">
        <v>304411</v>
      </c>
      <c r="O154" s="4">
        <f t="shared" si="5"/>
        <v>-0.60510055691263098</v>
      </c>
    </row>
    <row r="155" spans="1:15">
      <c r="A155" s="14" t="s">
        <v>3</v>
      </c>
      <c r="B155" s="14" t="s">
        <v>2</v>
      </c>
      <c r="C155" s="6" t="s">
        <v>4</v>
      </c>
      <c r="D155" s="7">
        <v>1090122</v>
      </c>
      <c r="E155" s="7">
        <v>1066903</v>
      </c>
      <c r="F155" s="4">
        <f t="shared" si="4"/>
        <v>-2.1299450887148411E-2</v>
      </c>
      <c r="J155" s="14" t="s">
        <v>3</v>
      </c>
      <c r="K155" s="14" t="s">
        <v>2</v>
      </c>
      <c r="L155" s="6" t="s">
        <v>4</v>
      </c>
      <c r="M155" s="7">
        <v>1053462</v>
      </c>
      <c r="N155" s="7">
        <v>1066903</v>
      </c>
      <c r="O155" s="4">
        <f t="shared" si="5"/>
        <v>1.2758884516005323E-2</v>
      </c>
    </row>
    <row r="156" spans="1:15">
      <c r="A156" s="14" t="s">
        <v>3</v>
      </c>
      <c r="B156" s="14" t="s">
        <v>2</v>
      </c>
      <c r="C156" s="6" t="s">
        <v>1</v>
      </c>
      <c r="D156" s="7">
        <v>249207</v>
      </c>
      <c r="E156" s="7">
        <v>187774</v>
      </c>
      <c r="F156" s="4">
        <f t="shared" si="4"/>
        <v>-0.24651394222473685</v>
      </c>
      <c r="J156" s="14" t="s">
        <v>3</v>
      </c>
      <c r="K156" s="14" t="s">
        <v>2</v>
      </c>
      <c r="L156" s="6" t="s">
        <v>1</v>
      </c>
      <c r="M156" s="7">
        <v>129906</v>
      </c>
      <c r="N156" s="7">
        <v>187774</v>
      </c>
      <c r="O156" s="4">
        <f t="shared" si="5"/>
        <v>0.44546056379228055</v>
      </c>
    </row>
    <row r="157" spans="1:15">
      <c r="A157" s="20" t="s">
        <v>0</v>
      </c>
      <c r="B157" s="16"/>
      <c r="C157" s="17"/>
      <c r="D157" s="9">
        <v>76664801</v>
      </c>
      <c r="E157" s="9">
        <v>86877013</v>
      </c>
      <c r="F157" s="4">
        <f t="shared" si="4"/>
        <v>0.1332060067566079</v>
      </c>
      <c r="J157" s="20" t="s">
        <v>0</v>
      </c>
      <c r="K157" s="16"/>
      <c r="L157" s="17"/>
      <c r="M157" s="9">
        <v>83551631</v>
      </c>
      <c r="N157" s="9">
        <v>86877013</v>
      </c>
      <c r="O157" s="4">
        <f t="shared" si="5"/>
        <v>3.9800324185173597E-2</v>
      </c>
    </row>
  </sheetData>
  <mergeCells count="29">
    <mergeCell ref="A157:C157"/>
    <mergeCell ref="J32:J156"/>
    <mergeCell ref="K33:K54"/>
    <mergeCell ref="K55:K67"/>
    <mergeCell ref="K68:K88"/>
    <mergeCell ref="K89:K106"/>
    <mergeCell ref="K107:K111"/>
    <mergeCell ref="K112:K113"/>
    <mergeCell ref="K114:K149"/>
    <mergeCell ref="K150:K156"/>
    <mergeCell ref="J157:L157"/>
    <mergeCell ref="A32:A156"/>
    <mergeCell ref="B33:B55"/>
    <mergeCell ref="B56:B68"/>
    <mergeCell ref="B69:B88"/>
    <mergeCell ref="B89:B107"/>
    <mergeCell ref="B108:B111"/>
    <mergeCell ref="B112:B148"/>
    <mergeCell ref="B149:B156"/>
    <mergeCell ref="A1:C1"/>
    <mergeCell ref="B3:C3"/>
    <mergeCell ref="B4:B31"/>
    <mergeCell ref="A3:A31"/>
    <mergeCell ref="B32:C32"/>
    <mergeCell ref="K3:L3"/>
    <mergeCell ref="K4:K31"/>
    <mergeCell ref="J1:L1"/>
    <mergeCell ref="J3:J31"/>
    <mergeCell ref="K32:L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2024-06-18T09:25:16Z</dcterms:modified>
</cp:coreProperties>
</file>