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94A8C444-E71D-4F0D-85F5-5979539EA008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4" l="1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6" i="4"/>
  <c r="F155" i="4"/>
  <c r="F154" i="4"/>
  <c r="F153" i="4"/>
  <c r="F152" i="4"/>
  <c r="F151" i="4"/>
  <c r="F149" i="4"/>
  <c r="F148" i="4"/>
  <c r="F147" i="4"/>
  <c r="F146" i="4"/>
  <c r="F145" i="4"/>
  <c r="F144" i="4"/>
  <c r="F143" i="4"/>
  <c r="F142" i="4"/>
  <c r="F140" i="4"/>
  <c r="F139" i="4"/>
  <c r="F138" i="4"/>
  <c r="F136" i="4"/>
  <c r="F134" i="4"/>
  <c r="F133" i="4"/>
  <c r="F132" i="4"/>
  <c r="F131" i="4"/>
  <c r="F130" i="4"/>
  <c r="F129" i="4"/>
  <c r="F128" i="4"/>
  <c r="F126" i="4"/>
  <c r="F125" i="4"/>
  <c r="F124" i="4"/>
  <c r="F122" i="4"/>
  <c r="F121" i="4"/>
  <c r="F120" i="4"/>
  <c r="F119" i="4"/>
  <c r="F118" i="4"/>
  <c r="F117" i="4"/>
  <c r="F116" i="4"/>
  <c r="F115" i="4"/>
  <c r="F114" i="4"/>
  <c r="F113" i="4"/>
  <c r="F111" i="4"/>
  <c r="F110" i="4"/>
  <c r="F108" i="4"/>
  <c r="F107" i="4"/>
  <c r="F106" i="4"/>
  <c r="F104" i="4"/>
  <c r="F103" i="4"/>
  <c r="F102" i="4"/>
  <c r="F101" i="4"/>
  <c r="F100" i="4"/>
  <c r="F99" i="4"/>
  <c r="F98" i="4"/>
  <c r="F97" i="4"/>
  <c r="F96" i="4"/>
  <c r="F95" i="4"/>
  <c r="F94" i="4"/>
  <c r="F93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3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3" i="4"/>
  <c r="F52" i="4"/>
  <c r="F51" i="4"/>
  <c r="F50" i="4"/>
  <c r="F49" i="4"/>
  <c r="F48" i="4"/>
  <c r="F47" i="4"/>
  <c r="F45" i="4"/>
  <c r="F44" i="4"/>
  <c r="F43" i="4"/>
  <c r="F42" i="4"/>
  <c r="F41" i="4"/>
  <c r="F40" i="4"/>
  <c r="F39" i="4"/>
  <c r="F38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8" i="3"/>
  <c r="F86" i="3"/>
  <c r="F85" i="3"/>
  <c r="F83" i="3"/>
  <c r="F82" i="3"/>
  <c r="F81" i="3"/>
  <c r="F80" i="3"/>
  <c r="F78" i="3"/>
  <c r="F76" i="3"/>
  <c r="F75" i="3"/>
  <c r="F74" i="3"/>
  <c r="F73" i="3"/>
  <c r="F71" i="3"/>
  <c r="F70" i="3"/>
  <c r="F69" i="3"/>
  <c r="F68" i="3"/>
  <c r="F67" i="3"/>
  <c r="F66" i="3"/>
  <c r="F65" i="3"/>
  <c r="F64" i="3"/>
  <c r="F63" i="3"/>
  <c r="F62" i="3"/>
  <c r="F61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83" i="5"/>
  <c r="F82" i="5"/>
  <c r="F81" i="5"/>
  <c r="F80" i="5"/>
  <c r="F79" i="5"/>
  <c r="F78" i="5"/>
  <c r="F75" i="5"/>
  <c r="F74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8" i="5"/>
  <c r="F37" i="5"/>
  <c r="F36" i="5"/>
  <c r="F35" i="5"/>
  <c r="F34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24" i="6"/>
  <c r="F123" i="6"/>
  <c r="F122" i="6"/>
  <c r="F121" i="6"/>
  <c r="F120" i="6"/>
  <c r="F119" i="6"/>
  <c r="F118" i="6"/>
  <c r="F117" i="6"/>
  <c r="F116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6" i="6"/>
  <c r="F95" i="6"/>
  <c r="F94" i="6"/>
  <c r="F93" i="6"/>
  <c r="F91" i="6"/>
  <c r="F90" i="6"/>
  <c r="F89" i="6"/>
  <c r="F88" i="6"/>
  <c r="F87" i="6"/>
  <c r="F86" i="6"/>
  <c r="F85" i="6"/>
  <c r="F84" i="6"/>
  <c r="F81" i="6"/>
  <c r="F80" i="6"/>
  <c r="F79" i="6"/>
  <c r="F78" i="6"/>
  <c r="F77" i="6"/>
  <c r="F76" i="6"/>
  <c r="F75" i="6"/>
  <c r="F73" i="6"/>
  <c r="F72" i="6"/>
  <c r="F70" i="6"/>
  <c r="F69" i="6"/>
  <c r="F66" i="6"/>
  <c r="F65" i="6"/>
  <c r="F64" i="6"/>
  <c r="F62" i="6"/>
  <c r="F61" i="6"/>
  <c r="F59" i="6"/>
  <c r="F55" i="6"/>
  <c r="F54" i="6"/>
  <c r="F53" i="6"/>
  <c r="F51" i="6"/>
  <c r="F50" i="6"/>
  <c r="F49" i="6"/>
  <c r="F48" i="6"/>
  <c r="F47" i="6"/>
  <c r="F46" i="6"/>
  <c r="F45" i="6"/>
  <c r="F44" i="6"/>
  <c r="F43" i="6"/>
  <c r="F41" i="6"/>
  <c r="F40" i="6"/>
  <c r="F38" i="6"/>
  <c r="F37" i="6"/>
  <c r="F36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74" i="7"/>
  <c r="F73" i="7"/>
  <c r="F72" i="7"/>
  <c r="F71" i="7"/>
  <c r="F70" i="7"/>
  <c r="F68" i="7"/>
  <c r="F65" i="7"/>
  <c r="F64" i="7"/>
  <c r="F63" i="7"/>
  <c r="F62" i="7"/>
  <c r="F61" i="7"/>
  <c r="F60" i="7"/>
  <c r="F59" i="7"/>
  <c r="F57" i="7"/>
  <c r="F55" i="7"/>
  <c r="F54" i="7"/>
  <c r="F53" i="7"/>
  <c r="F51" i="7"/>
  <c r="F50" i="7"/>
  <c r="F49" i="7"/>
  <c r="F46" i="7"/>
  <c r="F45" i="7"/>
  <c r="F43" i="7"/>
  <c r="F42" i="7"/>
  <c r="F41" i="7"/>
  <c r="F40" i="7"/>
  <c r="F39" i="7"/>
  <c r="F38" i="7"/>
  <c r="F36" i="7"/>
  <c r="F35" i="7"/>
  <c r="F34" i="7"/>
  <c r="F33" i="7"/>
  <c r="F32" i="7"/>
  <c r="F31" i="7"/>
  <c r="F30" i="7"/>
  <c r="F29" i="7"/>
  <c r="F28" i="7"/>
  <c r="F26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0" i="7"/>
  <c r="F9" i="7"/>
  <c r="F8" i="7"/>
  <c r="F7" i="7"/>
  <c r="F6" i="7"/>
  <c r="F5" i="7"/>
  <c r="F4" i="7"/>
  <c r="F3" i="7"/>
  <c r="F46" i="8"/>
  <c r="F45" i="8"/>
  <c r="F44" i="8"/>
  <c r="F42" i="8"/>
  <c r="F41" i="8"/>
  <c r="F40" i="8"/>
  <c r="F39" i="8"/>
  <c r="F37" i="8"/>
  <c r="F36" i="8"/>
  <c r="F35" i="8"/>
  <c r="F32" i="8"/>
  <c r="F31" i="8"/>
  <c r="F28" i="8"/>
  <c r="F27" i="8"/>
  <c r="F26" i="8"/>
  <c r="F25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4" i="8"/>
  <c r="F3" i="8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0" i="9"/>
  <c r="F79" i="9"/>
  <c r="F78" i="9"/>
  <c r="F76" i="9"/>
  <c r="F75" i="9"/>
  <c r="F74" i="9"/>
  <c r="F73" i="9"/>
  <c r="F71" i="9"/>
  <c r="F69" i="9"/>
  <c r="F68" i="9"/>
  <c r="F67" i="9"/>
  <c r="F66" i="9"/>
  <c r="F64" i="9"/>
  <c r="F63" i="9"/>
  <c r="F62" i="9"/>
  <c r="F61" i="9"/>
  <c r="F60" i="9"/>
  <c r="F59" i="9"/>
  <c r="F58" i="9"/>
  <c r="F57" i="9"/>
  <c r="F56" i="9"/>
  <c r="F54" i="9"/>
  <c r="F53" i="9"/>
  <c r="F52" i="9"/>
  <c r="F51" i="9"/>
  <c r="F50" i="9"/>
  <c r="F49" i="9"/>
  <c r="F48" i="9"/>
  <c r="F47" i="9"/>
  <c r="F46" i="9"/>
  <c r="F45" i="9"/>
  <c r="F44" i="9"/>
  <c r="F43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2" i="10"/>
  <c r="F140" i="10"/>
  <c r="F139" i="10"/>
  <c r="F137" i="10"/>
  <c r="F136" i="10"/>
  <c r="F135" i="10"/>
  <c r="F134" i="10"/>
  <c r="F133" i="10"/>
  <c r="F132" i="10"/>
  <c r="F131" i="10"/>
  <c r="F130" i="10"/>
  <c r="F128" i="10"/>
  <c r="F127" i="10"/>
  <c r="F126" i="10"/>
  <c r="F124" i="10"/>
  <c r="F123" i="10"/>
  <c r="F122" i="10"/>
  <c r="F121" i="10"/>
  <c r="F120" i="10"/>
  <c r="F119" i="10"/>
  <c r="F118" i="10"/>
  <c r="F116" i="10"/>
  <c r="F115" i="10"/>
  <c r="F113" i="10"/>
  <c r="F112" i="10"/>
  <c r="F111" i="10"/>
  <c r="F110" i="10"/>
  <c r="F109" i="10"/>
  <c r="F108" i="10"/>
  <c r="F107" i="10"/>
  <c r="F106" i="10"/>
  <c r="F105" i="10"/>
  <c r="F104" i="10"/>
  <c r="F102" i="10"/>
  <c r="F101" i="10"/>
  <c r="F100" i="10"/>
  <c r="F99" i="10"/>
  <c r="F98" i="10"/>
  <c r="F95" i="10"/>
  <c r="F92" i="10"/>
  <c r="F91" i="10"/>
  <c r="F90" i="10"/>
  <c r="F89" i="10"/>
  <c r="F88" i="10"/>
  <c r="F87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69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0" i="10"/>
  <c r="F49" i="10"/>
  <c r="F48" i="10"/>
  <c r="F47" i="10"/>
  <c r="F46" i="10"/>
  <c r="F45" i="10"/>
  <c r="F44" i="10"/>
  <c r="F42" i="10"/>
  <c r="F41" i="10"/>
  <c r="F40" i="10"/>
  <c r="F39" i="10"/>
  <c r="F38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99" i="11"/>
  <c r="F98" i="11"/>
  <c r="F97" i="11"/>
  <c r="F96" i="11"/>
  <c r="F95" i="11"/>
  <c r="F94" i="11"/>
  <c r="F93" i="11"/>
  <c r="F92" i="11"/>
  <c r="F91" i="11"/>
  <c r="F89" i="11"/>
  <c r="F88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2" i="11"/>
  <c r="F71" i="11"/>
  <c r="F69" i="11"/>
  <c r="F68" i="11"/>
  <c r="F67" i="11"/>
  <c r="F62" i="11"/>
  <c r="F59" i="11"/>
  <c r="F58" i="11"/>
  <c r="F57" i="11"/>
  <c r="F56" i="11"/>
  <c r="F55" i="11"/>
  <c r="F54" i="11"/>
  <c r="F51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1" i="11"/>
  <c r="F20" i="11"/>
  <c r="F19" i="11"/>
  <c r="F18" i="11"/>
  <c r="F17" i="11"/>
  <c r="F16" i="11"/>
  <c r="F15" i="11"/>
  <c r="F14" i="11"/>
  <c r="F12" i="11"/>
  <c r="F11" i="11"/>
  <c r="F10" i="11"/>
  <c r="F9" i="11"/>
  <c r="F7" i="11"/>
  <c r="F6" i="11"/>
  <c r="F5" i="11"/>
  <c r="F4" i="11"/>
  <c r="F3" i="11"/>
  <c r="F75" i="12"/>
  <c r="F74" i="12"/>
  <c r="F73" i="12"/>
  <c r="F72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5" i="12"/>
  <c r="F53" i="12"/>
  <c r="F49" i="12"/>
  <c r="F48" i="12"/>
  <c r="F46" i="12"/>
  <c r="F45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6" i="12"/>
  <c r="F5" i="12"/>
  <c r="F4" i="12"/>
  <c r="F3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6" i="12"/>
  <c r="O55" i="12"/>
  <c r="O54" i="12"/>
  <c r="O53" i="12"/>
  <c r="O52" i="12"/>
  <c r="O51" i="12"/>
  <c r="O50" i="12"/>
  <c r="O48" i="12"/>
  <c r="O47" i="12"/>
  <c r="O46" i="12"/>
  <c r="O44" i="12"/>
  <c r="O43" i="12"/>
  <c r="O41" i="12"/>
  <c r="O40" i="12"/>
  <c r="O39" i="12"/>
  <c r="O38" i="12"/>
  <c r="O37" i="12"/>
  <c r="O36" i="12"/>
  <c r="O35" i="12"/>
  <c r="O34" i="12"/>
  <c r="O33" i="12"/>
  <c r="O32" i="12"/>
  <c r="O30" i="12"/>
  <c r="O29" i="12"/>
  <c r="O28" i="12"/>
  <c r="O27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7" i="12"/>
  <c r="O6" i="12"/>
  <c r="O5" i="12"/>
  <c r="O4" i="12"/>
  <c r="O3" i="12"/>
  <c r="O104" i="11"/>
  <c r="O103" i="11"/>
  <c r="O102" i="11"/>
  <c r="O101" i="11"/>
  <c r="O100" i="11"/>
  <c r="O99" i="11"/>
  <c r="O98" i="11"/>
  <c r="O97" i="11"/>
  <c r="O96" i="11"/>
  <c r="O95" i="11"/>
  <c r="O94" i="11"/>
  <c r="O91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5" i="11"/>
  <c r="O74" i="11"/>
  <c r="O73" i="11"/>
  <c r="O72" i="11"/>
  <c r="O71" i="11"/>
  <c r="O69" i="11"/>
  <c r="O68" i="11"/>
  <c r="O65" i="11"/>
  <c r="O63" i="11"/>
  <c r="O61" i="11"/>
  <c r="O60" i="11"/>
  <c r="O59" i="11"/>
  <c r="O58" i="11"/>
  <c r="O55" i="11"/>
  <c r="O54" i="11"/>
  <c r="O53" i="11"/>
  <c r="O52" i="11"/>
  <c r="O51" i="11"/>
  <c r="O50" i="11"/>
  <c r="O48" i="11"/>
  <c r="O47" i="11"/>
  <c r="O46" i="11"/>
  <c r="O45" i="11"/>
  <c r="O44" i="11"/>
  <c r="O42" i="11"/>
  <c r="O41" i="11"/>
  <c r="O39" i="11"/>
  <c r="O38" i="11"/>
  <c r="O37" i="11"/>
  <c r="O36" i="11"/>
  <c r="O35" i="11"/>
  <c r="O34" i="11"/>
  <c r="O33" i="11"/>
  <c r="O32" i="11"/>
  <c r="O31" i="11"/>
  <c r="O30" i="11"/>
  <c r="O29" i="11"/>
  <c r="O27" i="11"/>
  <c r="O26" i="11"/>
  <c r="O25" i="11"/>
  <c r="O24" i="11"/>
  <c r="O23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2" i="10"/>
  <c r="O141" i="10"/>
  <c r="O140" i="10"/>
  <c r="O139" i="10"/>
  <c r="O138" i="10"/>
  <c r="O137" i="10"/>
  <c r="O136" i="10"/>
  <c r="O135" i="10"/>
  <c r="O133" i="10"/>
  <c r="O132" i="10"/>
  <c r="O131" i="10"/>
  <c r="O130" i="10"/>
  <c r="O129" i="10"/>
  <c r="O128" i="10"/>
  <c r="O127" i="10"/>
  <c r="O126" i="10"/>
  <c r="O125" i="10"/>
  <c r="O124" i="10"/>
  <c r="O123" i="10"/>
  <c r="O121" i="10"/>
  <c r="O120" i="10"/>
  <c r="O119" i="10"/>
  <c r="O118" i="10"/>
  <c r="O117" i="10"/>
  <c r="O116" i="10"/>
  <c r="O115" i="10"/>
  <c r="O114" i="10"/>
  <c r="O113" i="10"/>
  <c r="O111" i="10"/>
  <c r="O110" i="10"/>
  <c r="O108" i="10"/>
  <c r="O107" i="10"/>
  <c r="O106" i="10"/>
  <c r="O105" i="10"/>
  <c r="O104" i="10"/>
  <c r="O103" i="10"/>
  <c r="O102" i="10"/>
  <c r="O100" i="10"/>
  <c r="O99" i="10"/>
  <c r="O98" i="10"/>
  <c r="O97" i="10"/>
  <c r="O96" i="10"/>
  <c r="O95" i="10"/>
  <c r="O93" i="10"/>
  <c r="O89" i="10"/>
  <c r="O88" i="10"/>
  <c r="O87" i="10"/>
  <c r="O86" i="10"/>
  <c r="O85" i="10"/>
  <c r="O84" i="10"/>
  <c r="O83" i="10"/>
  <c r="O81" i="10"/>
  <c r="O80" i="10"/>
  <c r="O79" i="10"/>
  <c r="O78" i="10"/>
  <c r="O77" i="10"/>
  <c r="O76" i="10"/>
  <c r="O75" i="10"/>
  <c r="O74" i="10"/>
  <c r="O73" i="10"/>
  <c r="O71" i="10"/>
  <c r="O70" i="10"/>
  <c r="O69" i="10"/>
  <c r="O68" i="10"/>
  <c r="O67" i="10"/>
  <c r="O66" i="10"/>
  <c r="O60" i="10"/>
  <c r="O59" i="10"/>
  <c r="O57" i="10"/>
  <c r="O56" i="10"/>
  <c r="O55" i="10"/>
  <c r="O54" i="10"/>
  <c r="O53" i="10"/>
  <c r="O52" i="10"/>
  <c r="O51" i="10"/>
  <c r="O50" i="10"/>
  <c r="O49" i="10"/>
  <c r="O48" i="10"/>
  <c r="O46" i="10"/>
  <c r="O45" i="10"/>
  <c r="O43" i="10"/>
  <c r="O42" i="10"/>
  <c r="O41" i="10"/>
  <c r="O40" i="10"/>
  <c r="O39" i="10"/>
  <c r="O38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100" i="9"/>
  <c r="O99" i="9"/>
  <c r="O98" i="9"/>
  <c r="O97" i="9"/>
  <c r="O96" i="9"/>
  <c r="O94" i="9"/>
  <c r="O93" i="9"/>
  <c r="O92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3" i="9"/>
  <c r="O72" i="9"/>
  <c r="O71" i="9"/>
  <c r="O69" i="9"/>
  <c r="O68" i="9"/>
  <c r="O67" i="9"/>
  <c r="O64" i="9"/>
  <c r="O62" i="9"/>
  <c r="O61" i="9"/>
  <c r="O60" i="9"/>
  <c r="O59" i="9"/>
  <c r="O58" i="9"/>
  <c r="O57" i="9"/>
  <c r="O55" i="9"/>
  <c r="O54" i="9"/>
  <c r="O53" i="9"/>
  <c r="O52" i="9"/>
  <c r="O51" i="9"/>
  <c r="O50" i="9"/>
  <c r="O49" i="9"/>
  <c r="O48" i="9"/>
  <c r="O47" i="9"/>
  <c r="O46" i="9"/>
  <c r="O45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52" i="8"/>
  <c r="O51" i="8"/>
  <c r="O50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1" i="8"/>
  <c r="O30" i="8"/>
  <c r="O29" i="8"/>
  <c r="O28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4" i="8"/>
  <c r="O3" i="8"/>
  <c r="O70" i="7"/>
  <c r="O69" i="7"/>
  <c r="O68" i="7"/>
  <c r="O67" i="7"/>
  <c r="O66" i="7"/>
  <c r="O64" i="7"/>
  <c r="O63" i="7"/>
  <c r="O61" i="7"/>
  <c r="O60" i="7"/>
  <c r="O59" i="7"/>
  <c r="O58" i="7"/>
  <c r="O57" i="7"/>
  <c r="O56" i="7"/>
  <c r="O55" i="7"/>
  <c r="O54" i="7"/>
  <c r="O53" i="7"/>
  <c r="O52" i="7"/>
  <c r="O50" i="7"/>
  <c r="O49" i="7"/>
  <c r="O48" i="7"/>
  <c r="O47" i="7"/>
  <c r="O46" i="7"/>
  <c r="O45" i="7"/>
  <c r="O40" i="7"/>
  <c r="O39" i="7"/>
  <c r="O38" i="7"/>
  <c r="O37" i="7"/>
  <c r="O36" i="7"/>
  <c r="O33" i="7"/>
  <c r="O32" i="7"/>
  <c r="O31" i="7"/>
  <c r="O30" i="7"/>
  <c r="O29" i="7"/>
  <c r="O28" i="7"/>
  <c r="O27" i="7"/>
  <c r="O26" i="7"/>
  <c r="O24" i="7"/>
  <c r="O22" i="7"/>
  <c r="O21" i="7"/>
  <c r="O20" i="7"/>
  <c r="O18" i="7"/>
  <c r="O17" i="7"/>
  <c r="O16" i="7"/>
  <c r="O15" i="7"/>
  <c r="O13" i="7"/>
  <c r="O12" i="7"/>
  <c r="O11" i="7"/>
  <c r="O10" i="7"/>
  <c r="O9" i="7"/>
  <c r="O8" i="7"/>
  <c r="O7" i="7"/>
  <c r="O6" i="7"/>
  <c r="O5" i="7"/>
  <c r="O4" i="7"/>
  <c r="O3" i="7"/>
  <c r="O118" i="6"/>
  <c r="O117" i="6"/>
  <c r="O116" i="6"/>
  <c r="O115" i="6"/>
  <c r="O114" i="6"/>
  <c r="O113" i="6"/>
  <c r="O112" i="6"/>
  <c r="O111" i="6"/>
  <c r="O110" i="6"/>
  <c r="O109" i="6"/>
  <c r="O108" i="6"/>
  <c r="O107" i="6"/>
  <c r="O105" i="6"/>
  <c r="O104" i="6"/>
  <c r="O101" i="6"/>
  <c r="O100" i="6"/>
  <c r="O99" i="6"/>
  <c r="O98" i="6"/>
  <c r="O97" i="6"/>
  <c r="O96" i="6"/>
  <c r="O94" i="6"/>
  <c r="O93" i="6"/>
  <c r="O92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2" i="6"/>
  <c r="O71" i="6"/>
  <c r="O69" i="6"/>
  <c r="O68" i="6"/>
  <c r="O66" i="6"/>
  <c r="O65" i="6"/>
  <c r="O64" i="6"/>
  <c r="O63" i="6"/>
  <c r="O62" i="6"/>
  <c r="O58" i="6"/>
  <c r="O55" i="6"/>
  <c r="O53" i="6"/>
  <c r="O52" i="6"/>
  <c r="O51" i="6"/>
  <c r="O50" i="6"/>
  <c r="O49" i="6"/>
  <c r="O48" i="6"/>
  <c r="O47" i="6"/>
  <c r="O46" i="6"/>
  <c r="O45" i="6"/>
  <c r="O42" i="6"/>
  <c r="O41" i="6"/>
  <c r="O39" i="6"/>
  <c r="O38" i="6"/>
  <c r="O37" i="6"/>
  <c r="O36" i="6"/>
  <c r="O34" i="6"/>
  <c r="O33" i="6"/>
  <c r="O32" i="6"/>
  <c r="O31" i="6"/>
  <c r="O30" i="6"/>
  <c r="O29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82" i="5"/>
  <c r="O81" i="5"/>
  <c r="O80" i="5"/>
  <c r="O79" i="5"/>
  <c r="O78" i="5"/>
  <c r="O77" i="5"/>
  <c r="O76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4" i="5"/>
  <c r="O43" i="5"/>
  <c r="O42" i="5"/>
  <c r="O41" i="5"/>
  <c r="O40" i="5"/>
  <c r="O39" i="5"/>
  <c r="O38" i="5"/>
  <c r="O37" i="5"/>
  <c r="O36" i="5"/>
  <c r="O35" i="5"/>
  <c r="O34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111" i="3"/>
  <c r="O110" i="3"/>
  <c r="O109" i="3"/>
  <c r="O108" i="3"/>
  <c r="O107" i="3"/>
  <c r="O106" i="3"/>
  <c r="O104" i="3"/>
  <c r="O103" i="3"/>
  <c r="O102" i="3"/>
  <c r="O101" i="3"/>
  <c r="O99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4" i="3"/>
  <c r="O73" i="3"/>
  <c r="O72" i="3"/>
  <c r="O70" i="3"/>
  <c r="O69" i="3"/>
  <c r="O68" i="3"/>
  <c r="O66" i="3"/>
  <c r="O65" i="3"/>
  <c r="O64" i="3"/>
  <c r="O63" i="3"/>
  <c r="O62" i="3"/>
  <c r="O61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1" i="4"/>
  <c r="O150" i="4"/>
  <c r="O149" i="4"/>
  <c r="O148" i="4"/>
  <c r="O147" i="4"/>
  <c r="O146" i="4"/>
  <c r="O145" i="4"/>
  <c r="O144" i="4"/>
  <c r="O143" i="4"/>
  <c r="O142" i="4"/>
  <c r="O141" i="4"/>
  <c r="O138" i="4"/>
  <c r="O137" i="4"/>
  <c r="O136" i="4"/>
  <c r="O135" i="4"/>
  <c r="O134" i="4"/>
  <c r="O133" i="4"/>
  <c r="O132" i="4"/>
  <c r="O131" i="4"/>
  <c r="O130" i="4"/>
  <c r="O129" i="4"/>
  <c r="O127" i="4"/>
  <c r="O126" i="4"/>
  <c r="O125" i="4"/>
  <c r="O124" i="4"/>
  <c r="O123" i="4"/>
  <c r="O122" i="4"/>
  <c r="O121" i="4"/>
  <c r="O120" i="4"/>
  <c r="O119" i="4"/>
  <c r="O118" i="4"/>
  <c r="O116" i="4"/>
  <c r="O115" i="4"/>
  <c r="O113" i="4"/>
  <c r="O112" i="4"/>
  <c r="O111" i="4"/>
  <c r="O110" i="4"/>
  <c r="O109" i="4"/>
  <c r="O108" i="4"/>
  <c r="O105" i="4"/>
  <c r="O104" i="4"/>
  <c r="O103" i="4"/>
  <c r="O102" i="4"/>
  <c r="O101" i="4"/>
  <c r="O100" i="4"/>
  <c r="O99" i="4"/>
  <c r="O98" i="4"/>
  <c r="O97" i="4"/>
  <c r="O96" i="4"/>
  <c r="O95" i="4"/>
  <c r="O93" i="4"/>
  <c r="O92" i="4"/>
  <c r="O91" i="4"/>
  <c r="O90" i="4"/>
  <c r="O89" i="4"/>
  <c r="O88" i="4"/>
  <c r="O87" i="4"/>
  <c r="O86" i="4"/>
  <c r="O85" i="4"/>
  <c r="O84" i="4"/>
  <c r="O82" i="4"/>
  <c r="O81" i="4"/>
  <c r="O80" i="4"/>
  <c r="O79" i="4"/>
  <c r="O78" i="4"/>
  <c r="O77" i="4"/>
  <c r="O76" i="4"/>
  <c r="O75" i="4"/>
  <c r="O73" i="4"/>
  <c r="O71" i="4"/>
  <c r="O70" i="4"/>
  <c r="O68" i="4"/>
  <c r="O67" i="4"/>
  <c r="O64" i="4"/>
  <c r="O62" i="4"/>
  <c r="O61" i="4"/>
  <c r="O60" i="4"/>
  <c r="O59" i="4"/>
  <c r="O58" i="4"/>
  <c r="O57" i="4"/>
  <c r="O56" i="4"/>
  <c r="O55" i="4"/>
  <c r="O54" i="4"/>
  <c r="O52" i="4"/>
  <c r="O51" i="4"/>
  <c r="O50" i="4"/>
  <c r="O47" i="4"/>
  <c r="O46" i="4"/>
  <c r="O45" i="4"/>
  <c r="O44" i="4"/>
  <c r="O43" i="4"/>
  <c r="O42" i="4"/>
  <c r="O41" i="4"/>
  <c r="O40" i="4"/>
  <c r="O39" i="4"/>
  <c r="O38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</calcChain>
</file>

<file path=xl/sharedStrings.xml><?xml version="1.0" encoding="utf-8"?>
<sst xmlns="http://schemas.openxmlformats.org/spreadsheetml/2006/main" count="6233" uniqueCount="199">
  <si>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</si>
  <si>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</si>
  <si>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</si>
  <si>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</si>
  <si>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</si>
  <si>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</si>
  <si>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</si>
  <si>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</si>
  <si>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</si>
  <si>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</si>
  <si>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</si>
  <si>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</si>
  <si>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</si>
  <si>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</si>
  <si>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</si>
  <si>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</si>
  <si>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</si>
  <si>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</si>
  <si>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</si>
  <si>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</si>
  <si>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</si>
  <si>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</si>
  <si>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</si>
  <si>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</si>
  <si>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</si>
  <si>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</si>
  <si>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</si>
  <si>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</si>
  <si>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</si>
  <si>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</si>
  <si>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</si>
  <si>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</si>
  <si>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</si>
  <si>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</si>
  <si>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</si>
  <si>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</si>
  <si>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</si>
  <si>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</si>
  <si>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</si>
  <si>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</si>
  <si>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</si>
  <si>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</si>
  <si>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</si>
  <si>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</si>
  <si>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</si>
  <si>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</si>
  <si>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</si>
  <si>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</si>
  <si>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</si>
  <si>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</si>
  <si>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</si>
  <si>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</si>
  <si>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</si>
  <si>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</si>
  <si>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</si>
  <si>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</si>
  <si>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</si>
  <si>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</si>
  <si>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</si>
  <si>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</si>
  <si>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</si>
  <si>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</si>
  <si>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</si>
  <si>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</si>
  <si>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</si>
  <si>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</si>
  <si>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</si>
  <si>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</si>
  <si>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</si>
  <si>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</si>
  <si>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</si>
  <si>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</si>
  <si>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</si>
  <si>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</si>
  <si>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</si>
  <si>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</si>
  <si>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</si>
  <si>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</si>
  <si>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</si>
  <si>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</si>
  <si>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</si>
  <si>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</si>
  <si>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</si>
  <si>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</si>
  <si>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</si>
  <si>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</si>
  <si>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</si>
  <si>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</si>
  <si>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</si>
  <si>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</si>
  <si>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</si>
  <si>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</si>
  <si>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</si>
  <si>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</si>
  <si>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</si>
  <si>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</si>
  <si>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</si>
  <si>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</si>
  <si>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</si>
  <si>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</si>
  <si>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</si>
  <si>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</si>
  <si>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</si>
  <si>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</si>
  <si>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</si>
  <si>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</si>
  <si>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</si>
  <si>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</si>
  <si>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</si>
  <si>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</si>
  <si>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</si>
  <si>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</si>
  <si>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</si>
  <si>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</si>
  <si>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</si>
  <si>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</si>
  <si>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</si>
  <si>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</si>
  <si>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</si>
  <si>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</si>
  <si>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</si>
  <si>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Rwanda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</si>
  <si>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</si>
  <si>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</si>
  <si>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</si>
  <si>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</si>
  <si>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</si>
  <si>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</si>
  <si>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</si>
  <si>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</si>
  <si>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</si>
  <si>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</si>
  <si>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</si>
  <si>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</si>
  <si>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</si>
  <si>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</si>
  <si>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</si>
  <si>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</si>
  <si>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</si>
  <si>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</si>
  <si>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Guatemala</t>
  </si>
  <si>
    <t>Grenada</t>
  </si>
  <si>
    <t>Falkland Islands</t>
  </si>
  <si>
    <t>Costa Rica</t>
  </si>
  <si>
    <t>Br Virgin Is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</si>
  <si>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</si>
  <si>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</si>
  <si>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</si>
  <si>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</si>
  <si>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</si>
  <si>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</si>
  <si>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</si>
  <si>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</si>
  <si>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</si>
  <si>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</si>
  <si>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Mali</t>
  </si>
  <si>
    <t>Liberia</t>
  </si>
  <si>
    <t>Faroe Islands</t>
  </si>
  <si>
    <t>Br Ind Oc Terr</t>
  </si>
  <si>
    <t>Mozambique</t>
  </si>
  <si>
    <t>Montenegro</t>
  </si>
  <si>
    <t>Dominica</t>
  </si>
  <si>
    <t>Turks &amp; Caicos</t>
  </si>
  <si>
    <t>Madagascar</t>
  </si>
  <si>
    <t>% Change</t>
  </si>
  <si>
    <t>Dominican Rep</t>
  </si>
  <si>
    <t>Guyana</t>
  </si>
  <si>
    <t>Burkina</t>
  </si>
  <si>
    <t>Malawi</t>
  </si>
  <si>
    <t>Marshall Islands</t>
  </si>
  <si>
    <t>Mongolia</t>
  </si>
  <si>
    <t>Ecuador</t>
  </si>
  <si>
    <t>Venezuela</t>
  </si>
  <si>
    <t>San Marino</t>
  </si>
  <si>
    <t>Tajikistan</t>
  </si>
  <si>
    <t>Turkmenistan</t>
  </si>
  <si>
    <t>Aruba</t>
  </si>
  <si>
    <t>Bonaire</t>
  </si>
  <si>
    <t>Montserrat</t>
  </si>
  <si>
    <t>Liechtenstein</t>
  </si>
  <si>
    <t>May</t>
  </si>
  <si>
    <t>June</t>
  </si>
  <si>
    <t>Bouvet Island</t>
  </si>
  <si>
    <t>Papua New Guinea</t>
  </si>
  <si>
    <t>Belarus</t>
  </si>
  <si>
    <t>Curacao</t>
  </si>
  <si>
    <t>St Kitts &amp; Nevis</t>
  </si>
  <si>
    <t>South Sudan</t>
  </si>
  <si>
    <t>Botswana</t>
  </si>
  <si>
    <t>Month-on-month</t>
  </si>
  <si>
    <t>Afghanistan</t>
  </si>
  <si>
    <t>Guam</t>
  </si>
  <si>
    <t>New Caledonia</t>
  </si>
  <si>
    <t>Anguilla</t>
  </si>
  <si>
    <t>Comoros</t>
  </si>
  <si>
    <t>Sudan</t>
  </si>
  <si>
    <t>Samoa</t>
  </si>
  <si>
    <t>Paraguay</t>
  </si>
  <si>
    <t>Year-on-year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</si>
</sst>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vertical="top"/>
    </xf>
    <xf numFmtId="3" fontId="6" fillId="0" borderId="0" xfId="0" applyNumberFormat="1" applyFont="1"/>
    <xf numFmtId="0" fontId="6" fillId="0" borderId="1" xfId="0" applyFont="1" applyBorder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June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5"/>
  <sheetViews>
    <sheetView workbookViewId="0">
      <selection sqref="A1:C1"/>
    </sheetView>
  </sheetViews>
  <sheetFormatPr defaultRowHeight="15"/>
  <cols>
    <col min="4" max="4" width="14.28515625" customWidth="1"/>
    <col min="5" max="5" width="14.85546875" customWidth="1"/>
    <col min="7" max="9" width="9.140625" style="8"/>
    <col min="13" max="13" width="15.85546875" customWidth="1"/>
    <col min="14" max="14" width="14.710937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53804053</v>
      </c>
      <c r="E3" s="19">
        <v>46051766</v>
      </c>
      <c r="F3" s="4">
        <f>(E3-D3)/D3</f>
        <v>-0.14408369941944707</v>
      </c>
      <c r="J3" s="12" t="s">
        <v>86</v>
      </c>
      <c r="K3" s="18" t="s">
        <v>0</v>
      </c>
      <c r="L3" s="15"/>
      <c r="M3" s="19">
        <v>39468800</v>
      </c>
      <c r="N3" s="19">
        <v>46051766</v>
      </c>
      <c r="O3" s="4">
        <f>(N3-M3)/M3</f>
        <v>0.16678910937246635</v>
      </c>
    </row>
    <row r="4" spans="1:15">
      <c r="A4" s="12" t="s">
        <v>86</v>
      </c>
      <c r="B4" s="12" t="s">
        <v>85</v>
      </c>
      <c r="C4" s="20" t="s">
        <v>0</v>
      </c>
      <c r="D4" s="19">
        <v>53804053</v>
      </c>
      <c r="E4" s="19">
        <v>46051766</v>
      </c>
      <c r="F4" s="4">
        <f t="shared" ref="F4:F67" si="0">(E4-D4)/D4</f>
        <v>-0.14408369941944707</v>
      </c>
      <c r="J4" s="12" t="s">
        <v>86</v>
      </c>
      <c r="K4" s="12" t="s">
        <v>85</v>
      </c>
      <c r="L4" s="20" t="s">
        <v>0</v>
      </c>
      <c r="M4" s="19">
        <v>39468800</v>
      </c>
      <c r="N4" s="19">
        <v>46051766</v>
      </c>
      <c r="O4" s="4">
        <f t="shared" ref="O4:O67" si="1">(N4-M4)/M4</f>
        <v>0.16678910937246635</v>
      </c>
    </row>
    <row r="5" spans="1:15">
      <c r="A5" s="12" t="s">
        <v>86</v>
      </c>
      <c r="B5" s="12" t="s">
        <v>85</v>
      </c>
      <c r="C5" s="6" t="s">
        <v>113</v>
      </c>
      <c r="D5" s="7">
        <v>680197</v>
      </c>
      <c r="E5" s="7">
        <v>618148</v>
      </c>
      <c r="F5" s="4">
        <f t="shared" si="0"/>
        <v>-9.12221018322633E-2</v>
      </c>
      <c r="J5" s="12" t="s">
        <v>86</v>
      </c>
      <c r="K5" s="12" t="s">
        <v>85</v>
      </c>
      <c r="L5" s="6" t="s">
        <v>113</v>
      </c>
      <c r="M5" s="7">
        <v>534026</v>
      </c>
      <c r="N5" s="7">
        <v>618148</v>
      </c>
      <c r="O5" s="4">
        <f t="shared" si="1"/>
        <v>0.15752416549006978</v>
      </c>
    </row>
    <row r="6" spans="1:15">
      <c r="A6" s="12" t="s">
        <v>86</v>
      </c>
      <c r="B6" s="12" t="s">
        <v>85</v>
      </c>
      <c r="C6" s="6" t="s">
        <v>112</v>
      </c>
      <c r="D6" s="7">
        <v>17419699</v>
      </c>
      <c r="E6" s="7">
        <v>15449760</v>
      </c>
      <c r="F6" s="4">
        <f t="shared" si="0"/>
        <v>-0.11308685643764568</v>
      </c>
      <c r="J6" s="12" t="s">
        <v>86</v>
      </c>
      <c r="K6" s="12" t="s">
        <v>85</v>
      </c>
      <c r="L6" s="6" t="s">
        <v>112</v>
      </c>
      <c r="M6" s="7">
        <v>12984883</v>
      </c>
      <c r="N6" s="7">
        <v>15449760</v>
      </c>
      <c r="O6" s="4">
        <f t="shared" si="1"/>
        <v>0.18982666228105405</v>
      </c>
    </row>
    <row r="7" spans="1:15">
      <c r="A7" s="12" t="s">
        <v>86</v>
      </c>
      <c r="B7" s="12" t="s">
        <v>85</v>
      </c>
      <c r="C7" s="6" t="s">
        <v>111</v>
      </c>
      <c r="D7" s="7"/>
      <c r="E7" s="7">
        <v>16946</v>
      </c>
      <c r="F7" s="4"/>
      <c r="J7" s="12" t="s">
        <v>86</v>
      </c>
      <c r="K7" s="12" t="s">
        <v>85</v>
      </c>
      <c r="L7" s="6" t="s">
        <v>111</v>
      </c>
      <c r="M7" s="7">
        <v>39592</v>
      </c>
      <c r="N7" s="7">
        <v>16946</v>
      </c>
      <c r="O7" s="4">
        <f t="shared" si="1"/>
        <v>-0.57198423924025055</v>
      </c>
    </row>
    <row r="8" spans="1:15">
      <c r="A8" s="12" t="s">
        <v>86</v>
      </c>
      <c r="B8" s="12" t="s">
        <v>85</v>
      </c>
      <c r="C8" s="6" t="s">
        <v>109</v>
      </c>
      <c r="D8" s="7">
        <v>6120</v>
      </c>
      <c r="E8" s="7">
        <v>13714</v>
      </c>
      <c r="F8" s="4">
        <f t="shared" si="0"/>
        <v>1.2408496732026144</v>
      </c>
      <c r="J8" s="12" t="s">
        <v>86</v>
      </c>
      <c r="K8" s="12" t="s">
        <v>85</v>
      </c>
      <c r="L8" s="6" t="s">
        <v>109</v>
      </c>
      <c r="M8" s="7"/>
      <c r="N8" s="7">
        <v>13714</v>
      </c>
      <c r="O8" s="4"/>
    </row>
    <row r="9" spans="1:15">
      <c r="A9" s="12" t="s">
        <v>86</v>
      </c>
      <c r="B9" s="12" t="s">
        <v>85</v>
      </c>
      <c r="C9" s="6" t="s">
        <v>108</v>
      </c>
      <c r="D9" s="7">
        <v>40017</v>
      </c>
      <c r="E9" s="7">
        <v>95125</v>
      </c>
      <c r="F9" s="4">
        <f t="shared" si="0"/>
        <v>1.3771147262413475</v>
      </c>
      <c r="J9" s="12" t="s">
        <v>86</v>
      </c>
      <c r="K9" s="12" t="s">
        <v>85</v>
      </c>
      <c r="L9" s="6" t="s">
        <v>108</v>
      </c>
      <c r="M9" s="7">
        <v>159163</v>
      </c>
      <c r="N9" s="7">
        <v>95125</v>
      </c>
      <c r="O9" s="4">
        <f t="shared" si="1"/>
        <v>-0.40234225291053827</v>
      </c>
    </row>
    <row r="10" spans="1:15">
      <c r="A10" s="12" t="s">
        <v>86</v>
      </c>
      <c r="B10" s="12" t="s">
        <v>85</v>
      </c>
      <c r="C10" s="6" t="s">
        <v>107</v>
      </c>
      <c r="D10" s="7">
        <v>1987869</v>
      </c>
      <c r="E10" s="7">
        <v>2226525</v>
      </c>
      <c r="F10" s="4">
        <f t="shared" si="0"/>
        <v>0.12005620088647692</v>
      </c>
      <c r="J10" s="12" t="s">
        <v>86</v>
      </c>
      <c r="K10" s="12" t="s">
        <v>85</v>
      </c>
      <c r="L10" s="6" t="s">
        <v>107</v>
      </c>
      <c r="M10" s="7">
        <v>2082660</v>
      </c>
      <c r="N10" s="7">
        <v>2226525</v>
      </c>
      <c r="O10" s="4">
        <f t="shared" si="1"/>
        <v>6.9077525856356778E-2</v>
      </c>
    </row>
    <row r="11" spans="1:15">
      <c r="A11" s="12" t="s">
        <v>86</v>
      </c>
      <c r="B11" s="12" t="s">
        <v>85</v>
      </c>
      <c r="C11" s="6" t="s">
        <v>106</v>
      </c>
      <c r="D11" s="7">
        <v>5279</v>
      </c>
      <c r="E11" s="7">
        <v>1661</v>
      </c>
      <c r="F11" s="4">
        <f t="shared" si="0"/>
        <v>-0.68535707520363709</v>
      </c>
      <c r="J11" s="12" t="s">
        <v>86</v>
      </c>
      <c r="K11" s="12" t="s">
        <v>85</v>
      </c>
      <c r="L11" s="6" t="s">
        <v>106</v>
      </c>
      <c r="M11" s="7">
        <v>1391</v>
      </c>
      <c r="N11" s="7">
        <v>1661</v>
      </c>
      <c r="O11" s="4">
        <f t="shared" si="1"/>
        <v>0.19410496046010065</v>
      </c>
    </row>
    <row r="12" spans="1:15">
      <c r="A12" s="12" t="s">
        <v>86</v>
      </c>
      <c r="B12" s="12" t="s">
        <v>85</v>
      </c>
      <c r="C12" s="6" t="s">
        <v>105</v>
      </c>
      <c r="D12" s="7">
        <v>44173</v>
      </c>
      <c r="E12" s="7">
        <v>115160</v>
      </c>
      <c r="F12" s="4">
        <f t="shared" si="0"/>
        <v>1.6070223892422972</v>
      </c>
      <c r="J12" s="12" t="s">
        <v>86</v>
      </c>
      <c r="K12" s="12" t="s">
        <v>85</v>
      </c>
      <c r="L12" s="6" t="s">
        <v>105</v>
      </c>
      <c r="M12" s="7">
        <v>31878</v>
      </c>
      <c r="N12" s="7">
        <v>115160</v>
      </c>
      <c r="O12" s="4">
        <f t="shared" si="1"/>
        <v>2.6125227429575255</v>
      </c>
    </row>
    <row r="13" spans="1:15">
      <c r="A13" s="12" t="s">
        <v>86</v>
      </c>
      <c r="B13" s="12" t="s">
        <v>85</v>
      </c>
      <c r="C13" s="6" t="s">
        <v>104</v>
      </c>
      <c r="D13" s="7">
        <v>16821</v>
      </c>
      <c r="E13" s="7">
        <v>3361</v>
      </c>
      <c r="F13" s="4">
        <f t="shared" si="0"/>
        <v>-0.8001902383924856</v>
      </c>
      <c r="J13" s="12" t="s">
        <v>86</v>
      </c>
      <c r="K13" s="12" t="s">
        <v>85</v>
      </c>
      <c r="L13" s="6" t="s">
        <v>104</v>
      </c>
      <c r="M13" s="7">
        <v>2649</v>
      </c>
      <c r="N13" s="7">
        <v>3361</v>
      </c>
      <c r="O13" s="4">
        <f t="shared" si="1"/>
        <v>0.26878067195167987</v>
      </c>
    </row>
    <row r="14" spans="1:15">
      <c r="A14" s="12" t="s">
        <v>86</v>
      </c>
      <c r="B14" s="12" t="s">
        <v>85</v>
      </c>
      <c r="C14" s="6" t="s">
        <v>103</v>
      </c>
      <c r="D14" s="7">
        <v>3288147</v>
      </c>
      <c r="E14" s="7">
        <v>3784297</v>
      </c>
      <c r="F14" s="4">
        <f t="shared" si="0"/>
        <v>0.15089045593156267</v>
      </c>
      <c r="J14" s="12" t="s">
        <v>86</v>
      </c>
      <c r="K14" s="12" t="s">
        <v>85</v>
      </c>
      <c r="L14" s="6" t="s">
        <v>103</v>
      </c>
      <c r="M14" s="7">
        <v>2976198</v>
      </c>
      <c r="N14" s="7">
        <v>3784297</v>
      </c>
      <c r="O14" s="4">
        <f t="shared" si="1"/>
        <v>0.27152057759597986</v>
      </c>
    </row>
    <row r="15" spans="1:15">
      <c r="A15" s="12" t="s">
        <v>86</v>
      </c>
      <c r="B15" s="12" t="s">
        <v>85</v>
      </c>
      <c r="C15" s="6" t="s">
        <v>102</v>
      </c>
      <c r="D15" s="7">
        <v>2203855</v>
      </c>
      <c r="E15" s="7">
        <v>2585874</v>
      </c>
      <c r="F15" s="4">
        <f t="shared" si="0"/>
        <v>0.1733412588396242</v>
      </c>
      <c r="J15" s="12" t="s">
        <v>86</v>
      </c>
      <c r="K15" s="12" t="s">
        <v>85</v>
      </c>
      <c r="L15" s="6" t="s">
        <v>102</v>
      </c>
      <c r="M15" s="7">
        <v>2434658</v>
      </c>
      <c r="N15" s="7">
        <v>2585874</v>
      </c>
      <c r="O15" s="4">
        <f t="shared" si="1"/>
        <v>6.2109750116854191E-2</v>
      </c>
    </row>
    <row r="16" spans="1:15">
      <c r="A16" s="12" t="s">
        <v>86</v>
      </c>
      <c r="B16" s="12" t="s">
        <v>85</v>
      </c>
      <c r="C16" s="6" t="s">
        <v>101</v>
      </c>
      <c r="D16" s="7">
        <v>149874</v>
      </c>
      <c r="E16" s="7">
        <v>6495</v>
      </c>
      <c r="F16" s="4">
        <f t="shared" si="0"/>
        <v>-0.95666359742183438</v>
      </c>
      <c r="J16" s="12" t="s">
        <v>86</v>
      </c>
      <c r="K16" s="12" t="s">
        <v>85</v>
      </c>
      <c r="L16" s="6" t="s">
        <v>101</v>
      </c>
      <c r="M16" s="7">
        <v>93898</v>
      </c>
      <c r="N16" s="7">
        <v>6495</v>
      </c>
      <c r="O16" s="4">
        <f t="shared" si="1"/>
        <v>-0.93082919763999228</v>
      </c>
    </row>
    <row r="17" spans="1:15">
      <c r="A17" s="12" t="s">
        <v>86</v>
      </c>
      <c r="B17" s="12" t="s">
        <v>85</v>
      </c>
      <c r="C17" s="6" t="s">
        <v>100</v>
      </c>
      <c r="D17" s="7">
        <v>478851</v>
      </c>
      <c r="E17" s="7">
        <v>747632</v>
      </c>
      <c r="F17" s="4">
        <f t="shared" si="0"/>
        <v>0.56130403820812735</v>
      </c>
      <c r="J17" s="12" t="s">
        <v>86</v>
      </c>
      <c r="K17" s="12" t="s">
        <v>85</v>
      </c>
      <c r="L17" s="6" t="s">
        <v>100</v>
      </c>
      <c r="M17" s="7">
        <v>853998</v>
      </c>
      <c r="N17" s="7">
        <v>747632</v>
      </c>
      <c r="O17" s="4">
        <f t="shared" si="1"/>
        <v>-0.12455064297574467</v>
      </c>
    </row>
    <row r="18" spans="1:15">
      <c r="A18" s="12" t="s">
        <v>86</v>
      </c>
      <c r="B18" s="12" t="s">
        <v>85</v>
      </c>
      <c r="C18" s="6" t="s">
        <v>99</v>
      </c>
      <c r="D18" s="7">
        <v>196709</v>
      </c>
      <c r="E18" s="7">
        <v>71263</v>
      </c>
      <c r="F18" s="4">
        <f t="shared" si="0"/>
        <v>-0.63772374421099187</v>
      </c>
      <c r="J18" s="12" t="s">
        <v>86</v>
      </c>
      <c r="K18" s="12" t="s">
        <v>85</v>
      </c>
      <c r="L18" s="6" t="s">
        <v>99</v>
      </c>
      <c r="M18" s="7">
        <v>317625</v>
      </c>
      <c r="N18" s="7">
        <v>71263</v>
      </c>
      <c r="O18" s="4">
        <f t="shared" si="1"/>
        <v>-0.77563793781975598</v>
      </c>
    </row>
    <row r="19" spans="1:15">
      <c r="A19" s="12" t="s">
        <v>86</v>
      </c>
      <c r="B19" s="12" t="s">
        <v>85</v>
      </c>
      <c r="C19" s="6" t="s">
        <v>98</v>
      </c>
      <c r="D19" s="7">
        <v>813100</v>
      </c>
      <c r="E19" s="7">
        <v>791510</v>
      </c>
      <c r="F19" s="4">
        <f t="shared" si="0"/>
        <v>-2.655269954495142E-2</v>
      </c>
      <c r="J19" s="12" t="s">
        <v>86</v>
      </c>
      <c r="K19" s="12" t="s">
        <v>85</v>
      </c>
      <c r="L19" s="6" t="s">
        <v>98</v>
      </c>
      <c r="M19" s="7">
        <v>635327</v>
      </c>
      <c r="N19" s="7">
        <v>791510</v>
      </c>
      <c r="O19" s="4">
        <f t="shared" si="1"/>
        <v>0.24583088708649248</v>
      </c>
    </row>
    <row r="20" spans="1:15">
      <c r="A20" s="12" t="s">
        <v>86</v>
      </c>
      <c r="B20" s="12" t="s">
        <v>85</v>
      </c>
      <c r="C20" s="6" t="s">
        <v>96</v>
      </c>
      <c r="D20" s="7">
        <v>1305</v>
      </c>
      <c r="E20" s="7"/>
      <c r="F20" s="4">
        <f t="shared" si="0"/>
        <v>-1</v>
      </c>
      <c r="J20" s="12" t="s">
        <v>86</v>
      </c>
      <c r="K20" s="12" t="s">
        <v>85</v>
      </c>
      <c r="L20" s="6" t="s">
        <v>97</v>
      </c>
      <c r="M20" s="7">
        <v>1972</v>
      </c>
      <c r="N20" s="7"/>
      <c r="O20" s="4">
        <f t="shared" si="1"/>
        <v>-1</v>
      </c>
    </row>
    <row r="21" spans="1:15">
      <c r="A21" s="12" t="s">
        <v>86</v>
      </c>
      <c r="B21" s="12" t="s">
        <v>85</v>
      </c>
      <c r="C21" s="6" t="s">
        <v>93</v>
      </c>
      <c r="D21" s="7">
        <v>23476898</v>
      </c>
      <c r="E21" s="7">
        <v>16766304</v>
      </c>
      <c r="F21" s="4">
        <f t="shared" si="0"/>
        <v>-0.28583818867381883</v>
      </c>
      <c r="J21" s="12" t="s">
        <v>86</v>
      </c>
      <c r="K21" s="12" t="s">
        <v>85</v>
      </c>
      <c r="L21" s="6" t="s">
        <v>93</v>
      </c>
      <c r="M21" s="7">
        <v>14014418</v>
      </c>
      <c r="N21" s="7">
        <v>16766304</v>
      </c>
      <c r="O21" s="4">
        <f t="shared" si="1"/>
        <v>0.19636106187213767</v>
      </c>
    </row>
    <row r="22" spans="1:15">
      <c r="A22" s="12" t="s">
        <v>86</v>
      </c>
      <c r="B22" s="12" t="s">
        <v>85</v>
      </c>
      <c r="C22" s="6" t="s">
        <v>92</v>
      </c>
      <c r="D22" s="7">
        <v>1456832</v>
      </c>
      <c r="E22" s="7">
        <v>760752</v>
      </c>
      <c r="F22" s="4">
        <f t="shared" si="0"/>
        <v>-0.47780389228133374</v>
      </c>
      <c r="J22" s="12" t="s">
        <v>86</v>
      </c>
      <c r="K22" s="12" t="s">
        <v>85</v>
      </c>
      <c r="L22" s="6" t="s">
        <v>92</v>
      </c>
      <c r="M22" s="7">
        <v>906248</v>
      </c>
      <c r="N22" s="7">
        <v>760752</v>
      </c>
      <c r="O22" s="4">
        <f t="shared" si="1"/>
        <v>-0.16054766465691511</v>
      </c>
    </row>
    <row r="23" spans="1:15">
      <c r="A23" s="12" t="s">
        <v>86</v>
      </c>
      <c r="B23" s="12" t="s">
        <v>85</v>
      </c>
      <c r="C23" s="6" t="s">
        <v>91</v>
      </c>
      <c r="D23" s="7">
        <v>538331</v>
      </c>
      <c r="E23" s="7">
        <v>627611</v>
      </c>
      <c r="F23" s="4">
        <f t="shared" si="0"/>
        <v>0.16584592007519539</v>
      </c>
      <c r="J23" s="12" t="s">
        <v>86</v>
      </c>
      <c r="K23" s="12" t="s">
        <v>85</v>
      </c>
      <c r="L23" s="6" t="s">
        <v>91</v>
      </c>
      <c r="M23" s="7">
        <v>512262</v>
      </c>
      <c r="N23" s="7">
        <v>627611</v>
      </c>
      <c r="O23" s="4">
        <f t="shared" si="1"/>
        <v>0.22517578895174734</v>
      </c>
    </row>
    <row r="24" spans="1:15">
      <c r="A24" s="12" t="s">
        <v>86</v>
      </c>
      <c r="B24" s="12" t="s">
        <v>85</v>
      </c>
      <c r="C24" s="6" t="s">
        <v>90</v>
      </c>
      <c r="D24" s="7">
        <v>895</v>
      </c>
      <c r="E24" s="7">
        <v>913</v>
      </c>
      <c r="F24" s="4">
        <f t="shared" si="0"/>
        <v>2.0111731843575419E-2</v>
      </c>
      <c r="J24" s="12" t="s">
        <v>86</v>
      </c>
      <c r="K24" s="12" t="s">
        <v>85</v>
      </c>
      <c r="L24" s="6" t="s">
        <v>90</v>
      </c>
      <c r="M24" s="7">
        <v>1013</v>
      </c>
      <c r="N24" s="7">
        <v>913</v>
      </c>
      <c r="O24" s="4">
        <f t="shared" si="1"/>
        <v>-9.8716683119447188E-2</v>
      </c>
    </row>
    <row r="25" spans="1:15">
      <c r="A25" s="12" t="s">
        <v>86</v>
      </c>
      <c r="B25" s="12" t="s">
        <v>85</v>
      </c>
      <c r="C25" s="6" t="s">
        <v>89</v>
      </c>
      <c r="D25" s="7">
        <v>17062</v>
      </c>
      <c r="E25" s="7">
        <v>4270</v>
      </c>
      <c r="F25" s="4">
        <f t="shared" si="0"/>
        <v>-0.74973625600750204</v>
      </c>
      <c r="J25" s="12" t="s">
        <v>86</v>
      </c>
      <c r="K25" s="12" t="s">
        <v>85</v>
      </c>
      <c r="L25" s="6" t="s">
        <v>89</v>
      </c>
      <c r="M25" s="7">
        <v>13733</v>
      </c>
      <c r="N25" s="7">
        <v>4270</v>
      </c>
      <c r="O25" s="4">
        <f t="shared" si="1"/>
        <v>-0.68907012306123938</v>
      </c>
    </row>
    <row r="26" spans="1:15">
      <c r="A26" s="12" t="s">
        <v>86</v>
      </c>
      <c r="B26" s="12" t="s">
        <v>85</v>
      </c>
      <c r="C26" s="6" t="s">
        <v>88</v>
      </c>
      <c r="D26" s="7"/>
      <c r="E26" s="7">
        <v>1460</v>
      </c>
      <c r="F26" s="4"/>
      <c r="J26" s="12" t="s">
        <v>86</v>
      </c>
      <c r="K26" s="12" t="s">
        <v>85</v>
      </c>
      <c r="L26" s="6" t="s">
        <v>88</v>
      </c>
      <c r="M26" s="7"/>
      <c r="N26" s="7">
        <v>1460</v>
      </c>
      <c r="O26" s="4"/>
    </row>
    <row r="27" spans="1:15">
      <c r="A27" s="12" t="s">
        <v>86</v>
      </c>
      <c r="B27" s="12" t="s">
        <v>85</v>
      </c>
      <c r="C27" s="6" t="s">
        <v>87</v>
      </c>
      <c r="D27" s="7">
        <v>526384</v>
      </c>
      <c r="E27" s="7">
        <v>760232</v>
      </c>
      <c r="F27" s="4">
        <f t="shared" si="0"/>
        <v>0.44425362473023494</v>
      </c>
      <c r="J27" s="12" t="s">
        <v>86</v>
      </c>
      <c r="K27" s="12" t="s">
        <v>85</v>
      </c>
      <c r="L27" s="6" t="s">
        <v>87</v>
      </c>
      <c r="M27" s="7">
        <v>482188</v>
      </c>
      <c r="N27" s="7">
        <v>760232</v>
      </c>
      <c r="O27" s="4">
        <f t="shared" si="1"/>
        <v>0.57662986221141965</v>
      </c>
    </row>
    <row r="28" spans="1:15">
      <c r="A28" s="12" t="s">
        <v>86</v>
      </c>
      <c r="B28" s="12" t="s">
        <v>85</v>
      </c>
      <c r="C28" s="6" t="s">
        <v>84</v>
      </c>
      <c r="D28" s="7">
        <v>455635</v>
      </c>
      <c r="E28" s="7">
        <v>602753</v>
      </c>
      <c r="F28" s="4">
        <f t="shared" si="0"/>
        <v>0.32288564311345702</v>
      </c>
      <c r="J28" s="12" t="s">
        <v>86</v>
      </c>
      <c r="K28" s="12" t="s">
        <v>85</v>
      </c>
      <c r="L28" s="6" t="s">
        <v>84</v>
      </c>
      <c r="M28" s="7">
        <v>389020</v>
      </c>
      <c r="N28" s="7">
        <v>602753</v>
      </c>
      <c r="O28" s="4">
        <f t="shared" si="1"/>
        <v>0.5494139118811372</v>
      </c>
    </row>
    <row r="29" spans="1:15">
      <c r="A29" s="12" t="s">
        <v>3</v>
      </c>
      <c r="B29" s="18" t="s">
        <v>0</v>
      </c>
      <c r="C29" s="15"/>
      <c r="D29" s="19">
        <v>30186925</v>
      </c>
      <c r="E29" s="19">
        <v>29536824</v>
      </c>
      <c r="F29" s="4">
        <f t="shared" si="0"/>
        <v>-2.1535847059612728E-2</v>
      </c>
      <c r="J29" s="12" t="s">
        <v>3</v>
      </c>
      <c r="K29" s="18" t="s">
        <v>0</v>
      </c>
      <c r="L29" s="15"/>
      <c r="M29" s="19">
        <v>30716188</v>
      </c>
      <c r="N29" s="19">
        <v>29536824</v>
      </c>
      <c r="O29" s="4">
        <f t="shared" si="1"/>
        <v>-3.8395519652373533E-2</v>
      </c>
    </row>
    <row r="30" spans="1:15">
      <c r="A30" s="12" t="s">
        <v>3</v>
      </c>
      <c r="B30" s="12" t="s">
        <v>63</v>
      </c>
      <c r="C30" s="20" t="s">
        <v>0</v>
      </c>
      <c r="D30" s="19">
        <v>14217790</v>
      </c>
      <c r="E30" s="19">
        <v>14096866</v>
      </c>
      <c r="F30" s="4">
        <f t="shared" si="0"/>
        <v>-8.5051192906914503E-3</v>
      </c>
      <c r="J30" s="12" t="s">
        <v>3</v>
      </c>
      <c r="K30" s="12" t="s">
        <v>63</v>
      </c>
      <c r="L30" s="20" t="s">
        <v>0</v>
      </c>
      <c r="M30" s="19">
        <v>15625485</v>
      </c>
      <c r="N30" s="19">
        <v>14096866</v>
      </c>
      <c r="O30" s="4">
        <f t="shared" si="1"/>
        <v>-9.7828579400895399E-2</v>
      </c>
    </row>
    <row r="31" spans="1:15">
      <c r="A31" s="12" t="s">
        <v>3</v>
      </c>
      <c r="B31" s="12" t="s">
        <v>63</v>
      </c>
      <c r="C31" s="6" t="s">
        <v>190</v>
      </c>
      <c r="D31" s="7">
        <v>90279</v>
      </c>
      <c r="E31" s="7"/>
      <c r="F31" s="4">
        <f t="shared" si="0"/>
        <v>-1</v>
      </c>
      <c r="J31" s="12" t="s">
        <v>3</v>
      </c>
      <c r="K31" s="12" t="s">
        <v>63</v>
      </c>
      <c r="L31" s="6" t="s">
        <v>83</v>
      </c>
      <c r="M31" s="7"/>
      <c r="N31" s="7">
        <v>2344</v>
      </c>
      <c r="O31" s="4"/>
    </row>
    <row r="32" spans="1:15">
      <c r="A32" s="12" t="s">
        <v>3</v>
      </c>
      <c r="B32" s="12" t="s">
        <v>63</v>
      </c>
      <c r="C32" s="6" t="s">
        <v>83</v>
      </c>
      <c r="D32" s="7">
        <v>3962</v>
      </c>
      <c r="E32" s="7">
        <v>2344</v>
      </c>
      <c r="F32" s="4">
        <f t="shared" si="0"/>
        <v>-0.4083796062594649</v>
      </c>
      <c r="J32" s="12" t="s">
        <v>3</v>
      </c>
      <c r="K32" s="12" t="s">
        <v>63</v>
      </c>
      <c r="L32" s="6" t="s">
        <v>82</v>
      </c>
      <c r="M32" s="7">
        <v>123040</v>
      </c>
      <c r="N32" s="7">
        <v>187761</v>
      </c>
      <c r="O32" s="4">
        <f t="shared" si="1"/>
        <v>0.52601592977893363</v>
      </c>
    </row>
    <row r="33" spans="1:15">
      <c r="A33" s="12" t="s">
        <v>3</v>
      </c>
      <c r="B33" s="12" t="s">
        <v>63</v>
      </c>
      <c r="C33" s="6" t="s">
        <v>82</v>
      </c>
      <c r="D33" s="7">
        <v>156491</v>
      </c>
      <c r="E33" s="7">
        <v>187761</v>
      </c>
      <c r="F33" s="4">
        <f t="shared" si="0"/>
        <v>0.19981979794365171</v>
      </c>
      <c r="J33" s="12" t="s">
        <v>3</v>
      </c>
      <c r="K33" s="12" t="s">
        <v>63</v>
      </c>
      <c r="L33" s="6" t="s">
        <v>80</v>
      </c>
      <c r="M33" s="7">
        <v>5123320</v>
      </c>
      <c r="N33" s="7">
        <v>4789208</v>
      </c>
      <c r="O33" s="4">
        <f t="shared" si="1"/>
        <v>-6.5213962820983268E-2</v>
      </c>
    </row>
    <row r="34" spans="1:15">
      <c r="A34" s="12" t="s">
        <v>3</v>
      </c>
      <c r="B34" s="12" t="s">
        <v>63</v>
      </c>
      <c r="C34" s="6" t="s">
        <v>80</v>
      </c>
      <c r="D34" s="7">
        <v>4695612</v>
      </c>
      <c r="E34" s="7">
        <v>4789208</v>
      </c>
      <c r="F34" s="4">
        <f t="shared" si="0"/>
        <v>1.9932652016393177E-2</v>
      </c>
      <c r="J34" s="12" t="s">
        <v>3</v>
      </c>
      <c r="K34" s="12" t="s">
        <v>63</v>
      </c>
      <c r="L34" s="6" t="s">
        <v>78</v>
      </c>
      <c r="M34" s="7">
        <v>113487</v>
      </c>
      <c r="N34" s="7">
        <v>191306</v>
      </c>
      <c r="O34" s="4">
        <f t="shared" si="1"/>
        <v>0.68570849524615152</v>
      </c>
    </row>
    <row r="35" spans="1:15">
      <c r="A35" s="12" t="s">
        <v>3</v>
      </c>
      <c r="B35" s="12" t="s">
        <v>63</v>
      </c>
      <c r="C35" s="6" t="s">
        <v>78</v>
      </c>
      <c r="D35" s="7">
        <v>496654</v>
      </c>
      <c r="E35" s="7">
        <v>191306</v>
      </c>
      <c r="F35" s="4">
        <f t="shared" si="0"/>
        <v>-0.61481031059852531</v>
      </c>
      <c r="J35" s="12" t="s">
        <v>3</v>
      </c>
      <c r="K35" s="12" t="s">
        <v>63</v>
      </c>
      <c r="L35" s="6" t="s">
        <v>77</v>
      </c>
      <c r="M35" s="7">
        <v>6709812</v>
      </c>
      <c r="N35" s="7">
        <v>5807285</v>
      </c>
      <c r="O35" s="4">
        <f t="shared" si="1"/>
        <v>-0.13450853764606222</v>
      </c>
    </row>
    <row r="36" spans="1:15">
      <c r="A36" s="12" t="s">
        <v>3</v>
      </c>
      <c r="B36" s="12" t="s">
        <v>63</v>
      </c>
      <c r="C36" s="6" t="s">
        <v>77</v>
      </c>
      <c r="D36" s="7">
        <v>5739154</v>
      </c>
      <c r="E36" s="7">
        <v>5807285</v>
      </c>
      <c r="F36" s="4">
        <f t="shared" si="0"/>
        <v>1.187126186193993E-2</v>
      </c>
      <c r="J36" s="12" t="s">
        <v>3</v>
      </c>
      <c r="K36" s="12" t="s">
        <v>63</v>
      </c>
      <c r="L36" s="6" t="s">
        <v>76</v>
      </c>
      <c r="M36" s="7">
        <v>64442</v>
      </c>
      <c r="N36" s="7">
        <v>83749</v>
      </c>
      <c r="O36" s="4">
        <f t="shared" si="1"/>
        <v>0.29960274355234162</v>
      </c>
    </row>
    <row r="37" spans="1:15">
      <c r="A37" s="12" t="s">
        <v>3</v>
      </c>
      <c r="B37" s="12" t="s">
        <v>63</v>
      </c>
      <c r="C37" s="6" t="s">
        <v>76</v>
      </c>
      <c r="D37" s="7">
        <v>175758</v>
      </c>
      <c r="E37" s="7">
        <v>83749</v>
      </c>
      <c r="F37" s="4">
        <f t="shared" si="0"/>
        <v>-0.5234982191422296</v>
      </c>
      <c r="J37" s="12" t="s">
        <v>3</v>
      </c>
      <c r="K37" s="12" t="s">
        <v>63</v>
      </c>
      <c r="L37" s="6" t="s">
        <v>75</v>
      </c>
      <c r="M37" s="7">
        <v>10023</v>
      </c>
      <c r="N37" s="7">
        <v>3526</v>
      </c>
      <c r="O37" s="4">
        <f t="shared" si="1"/>
        <v>-0.64820911902623968</v>
      </c>
    </row>
    <row r="38" spans="1:15">
      <c r="A38" s="12" t="s">
        <v>3</v>
      </c>
      <c r="B38" s="12" t="s">
        <v>63</v>
      </c>
      <c r="C38" s="6" t="s">
        <v>75</v>
      </c>
      <c r="D38" s="7">
        <v>1490</v>
      </c>
      <c r="E38" s="7">
        <v>3526</v>
      </c>
      <c r="F38" s="4">
        <f t="shared" si="0"/>
        <v>1.3664429530201343</v>
      </c>
      <c r="J38" s="12" t="s">
        <v>3</v>
      </c>
      <c r="K38" s="12" t="s">
        <v>63</v>
      </c>
      <c r="L38" s="6" t="s">
        <v>74</v>
      </c>
      <c r="M38" s="7">
        <v>2040</v>
      </c>
      <c r="N38" s="7"/>
      <c r="O38" s="4">
        <f t="shared" si="1"/>
        <v>-1</v>
      </c>
    </row>
    <row r="39" spans="1:15">
      <c r="A39" s="12" t="s">
        <v>3</v>
      </c>
      <c r="B39" s="12" t="s">
        <v>63</v>
      </c>
      <c r="C39" s="6" t="s">
        <v>74</v>
      </c>
      <c r="D39" s="7">
        <v>1761</v>
      </c>
      <c r="E39" s="7"/>
      <c r="F39" s="4">
        <f t="shared" si="0"/>
        <v>-1</v>
      </c>
      <c r="J39" s="12" t="s">
        <v>3</v>
      </c>
      <c r="K39" s="12" t="s">
        <v>63</v>
      </c>
      <c r="L39" s="6" t="s">
        <v>72</v>
      </c>
      <c r="M39" s="7">
        <v>396836</v>
      </c>
      <c r="N39" s="7">
        <v>277631</v>
      </c>
      <c r="O39" s="4">
        <f t="shared" si="1"/>
        <v>-0.30038857361731297</v>
      </c>
    </row>
    <row r="40" spans="1:15">
      <c r="A40" s="12" t="s">
        <v>3</v>
      </c>
      <c r="B40" s="12" t="s">
        <v>63</v>
      </c>
      <c r="C40" s="6" t="s">
        <v>72</v>
      </c>
      <c r="D40" s="7">
        <v>396535</v>
      </c>
      <c r="E40" s="7">
        <v>277631</v>
      </c>
      <c r="F40" s="4">
        <f t="shared" si="0"/>
        <v>-0.29985751573001124</v>
      </c>
      <c r="J40" s="12" t="s">
        <v>3</v>
      </c>
      <c r="K40" s="12" t="s">
        <v>63</v>
      </c>
      <c r="L40" s="6" t="s">
        <v>70</v>
      </c>
      <c r="M40" s="7">
        <v>450839</v>
      </c>
      <c r="N40" s="7">
        <v>71813</v>
      </c>
      <c r="O40" s="4">
        <f t="shared" si="1"/>
        <v>-0.84071253817881775</v>
      </c>
    </row>
    <row r="41" spans="1:15">
      <c r="A41" s="12" t="s">
        <v>3</v>
      </c>
      <c r="B41" s="12" t="s">
        <v>63</v>
      </c>
      <c r="C41" s="6" t="s">
        <v>71</v>
      </c>
      <c r="D41" s="7">
        <v>900</v>
      </c>
      <c r="E41" s="7"/>
      <c r="F41" s="4">
        <f t="shared" si="0"/>
        <v>-1</v>
      </c>
      <c r="J41" s="12" t="s">
        <v>3</v>
      </c>
      <c r="K41" s="12" t="s">
        <v>63</v>
      </c>
      <c r="L41" s="6" t="s">
        <v>69</v>
      </c>
      <c r="M41" s="7">
        <v>10859</v>
      </c>
      <c r="N41" s="7">
        <v>12283</v>
      </c>
      <c r="O41" s="4">
        <f t="shared" si="1"/>
        <v>0.1311354636706879</v>
      </c>
    </row>
    <row r="42" spans="1:15">
      <c r="A42" s="12" t="s">
        <v>3</v>
      </c>
      <c r="B42" s="12" t="s">
        <v>63</v>
      </c>
      <c r="C42" s="6" t="s">
        <v>70</v>
      </c>
      <c r="D42" s="7">
        <v>370964</v>
      </c>
      <c r="E42" s="7">
        <v>71813</v>
      </c>
      <c r="F42" s="4">
        <f t="shared" si="0"/>
        <v>-0.80641517775309735</v>
      </c>
      <c r="J42" s="12" t="s">
        <v>3</v>
      </c>
      <c r="K42" s="12" t="s">
        <v>63</v>
      </c>
      <c r="L42" s="6" t="s">
        <v>68</v>
      </c>
      <c r="M42" s="7"/>
      <c r="N42" s="7">
        <v>1856</v>
      </c>
      <c r="O42" s="4"/>
    </row>
    <row r="43" spans="1:15">
      <c r="A43" s="12" t="s">
        <v>3</v>
      </c>
      <c r="B43" s="12" t="s">
        <v>63</v>
      </c>
      <c r="C43" s="6" t="s">
        <v>69</v>
      </c>
      <c r="D43" s="7">
        <v>1910</v>
      </c>
      <c r="E43" s="7">
        <v>12283</v>
      </c>
      <c r="F43" s="4">
        <f t="shared" si="0"/>
        <v>5.4308900523560206</v>
      </c>
      <c r="J43" s="12" t="s">
        <v>3</v>
      </c>
      <c r="K43" s="12" t="s">
        <v>63</v>
      </c>
      <c r="L43" s="6" t="s">
        <v>67</v>
      </c>
      <c r="M43" s="7">
        <v>25995</v>
      </c>
      <c r="N43" s="7"/>
      <c r="O43" s="4">
        <f t="shared" si="1"/>
        <v>-1</v>
      </c>
    </row>
    <row r="44" spans="1:15">
      <c r="A44" s="12" t="s">
        <v>3</v>
      </c>
      <c r="B44" s="12" t="s">
        <v>63</v>
      </c>
      <c r="C44" s="6" t="s">
        <v>68</v>
      </c>
      <c r="D44" s="7"/>
      <c r="E44" s="7">
        <v>1856</v>
      </c>
      <c r="F44" s="4"/>
      <c r="J44" s="12" t="s">
        <v>3</v>
      </c>
      <c r="K44" s="12" t="s">
        <v>63</v>
      </c>
      <c r="L44" s="6" t="s">
        <v>66</v>
      </c>
      <c r="M44" s="7">
        <v>165709</v>
      </c>
      <c r="N44" s="7">
        <v>140139</v>
      </c>
      <c r="O44" s="4">
        <f t="shared" si="1"/>
        <v>-0.15430664598784616</v>
      </c>
    </row>
    <row r="45" spans="1:15">
      <c r="A45" s="12" t="s">
        <v>3</v>
      </c>
      <c r="B45" s="12" t="s">
        <v>63</v>
      </c>
      <c r="C45" s="6" t="s">
        <v>67</v>
      </c>
      <c r="D45" s="7">
        <v>10986</v>
      </c>
      <c r="E45" s="7"/>
      <c r="F45" s="4">
        <f t="shared" si="0"/>
        <v>-1</v>
      </c>
      <c r="J45" s="12" t="s">
        <v>3</v>
      </c>
      <c r="K45" s="12" t="s">
        <v>63</v>
      </c>
      <c r="L45" s="6" t="s">
        <v>65</v>
      </c>
      <c r="M45" s="7"/>
      <c r="N45" s="7">
        <v>2733</v>
      </c>
      <c r="O45" s="4"/>
    </row>
    <row r="46" spans="1:15">
      <c r="A46" s="12" t="s">
        <v>3</v>
      </c>
      <c r="B46" s="12" t="s">
        <v>63</v>
      </c>
      <c r="C46" s="6" t="s">
        <v>66</v>
      </c>
      <c r="D46" s="7">
        <v>137221</v>
      </c>
      <c r="E46" s="7">
        <v>140139</v>
      </c>
      <c r="F46" s="4">
        <f t="shared" si="0"/>
        <v>2.1264966732497212E-2</v>
      </c>
      <c r="J46" s="12" t="s">
        <v>3</v>
      </c>
      <c r="K46" s="12" t="s">
        <v>63</v>
      </c>
      <c r="L46" s="6" t="s">
        <v>64</v>
      </c>
      <c r="M46" s="7">
        <v>125747</v>
      </c>
      <c r="N46" s="7">
        <v>126900</v>
      </c>
      <c r="O46" s="4">
        <f t="shared" si="1"/>
        <v>9.1692048319244202E-3</v>
      </c>
    </row>
    <row r="47" spans="1:15">
      <c r="A47" s="12" t="s">
        <v>3</v>
      </c>
      <c r="B47" s="12" t="s">
        <v>63</v>
      </c>
      <c r="C47" s="6" t="s">
        <v>65</v>
      </c>
      <c r="D47" s="7"/>
      <c r="E47" s="7">
        <v>2733</v>
      </c>
      <c r="F47" s="4"/>
      <c r="J47" s="12" t="s">
        <v>3</v>
      </c>
      <c r="K47" s="12" t="s">
        <v>63</v>
      </c>
      <c r="L47" s="6" t="s">
        <v>62</v>
      </c>
      <c r="M47" s="7">
        <v>2303336</v>
      </c>
      <c r="N47" s="7">
        <v>2398332</v>
      </c>
      <c r="O47" s="4">
        <f t="shared" si="1"/>
        <v>4.1242788720360385E-2</v>
      </c>
    </row>
    <row r="48" spans="1:15">
      <c r="A48" s="12" t="s">
        <v>3</v>
      </c>
      <c r="B48" s="12" t="s">
        <v>63</v>
      </c>
      <c r="C48" s="6" t="s">
        <v>64</v>
      </c>
      <c r="D48" s="7">
        <v>169930</v>
      </c>
      <c r="E48" s="7">
        <v>126900</v>
      </c>
      <c r="F48" s="4">
        <f t="shared" si="0"/>
        <v>-0.25322191490613782</v>
      </c>
      <c r="J48" s="12" t="s">
        <v>3</v>
      </c>
      <c r="K48" s="12" t="s">
        <v>53</v>
      </c>
      <c r="L48" s="20" t="s">
        <v>0</v>
      </c>
      <c r="M48" s="19">
        <v>11064</v>
      </c>
      <c r="N48" s="19">
        <v>18351</v>
      </c>
      <c r="O48" s="4">
        <f t="shared" si="1"/>
        <v>0.65862255965292837</v>
      </c>
    </row>
    <row r="49" spans="1:15">
      <c r="A49" s="12" t="s">
        <v>3</v>
      </c>
      <c r="B49" s="12" t="s">
        <v>63</v>
      </c>
      <c r="C49" s="6" t="s">
        <v>62</v>
      </c>
      <c r="D49" s="7">
        <v>1768183</v>
      </c>
      <c r="E49" s="7">
        <v>2398332</v>
      </c>
      <c r="F49" s="4">
        <f t="shared" si="0"/>
        <v>0.35638222966740435</v>
      </c>
      <c r="J49" s="12" t="s">
        <v>3</v>
      </c>
      <c r="K49" s="12" t="s">
        <v>53</v>
      </c>
      <c r="L49" s="6" t="s">
        <v>59</v>
      </c>
      <c r="M49" s="7"/>
      <c r="N49" s="7">
        <v>8782</v>
      </c>
      <c r="O49" s="4"/>
    </row>
    <row r="50" spans="1:15">
      <c r="A50" s="12" t="s">
        <v>3</v>
      </c>
      <c r="B50" s="12" t="s">
        <v>53</v>
      </c>
      <c r="C50" s="20" t="s">
        <v>0</v>
      </c>
      <c r="D50" s="19"/>
      <c r="E50" s="19">
        <v>18351</v>
      </c>
      <c r="F50" s="4"/>
      <c r="J50" s="12" t="s">
        <v>3</v>
      </c>
      <c r="K50" s="12" t="s">
        <v>53</v>
      </c>
      <c r="L50" s="6" t="s">
        <v>54</v>
      </c>
      <c r="M50" s="7">
        <v>11064</v>
      </c>
      <c r="N50" s="7">
        <v>9569</v>
      </c>
      <c r="O50" s="4">
        <f t="shared" si="1"/>
        <v>-0.13512292118582792</v>
      </c>
    </row>
    <row r="51" spans="1:15">
      <c r="A51" s="12" t="s">
        <v>3</v>
      </c>
      <c r="B51" s="12" t="s">
        <v>53</v>
      </c>
      <c r="C51" s="6" t="s">
        <v>59</v>
      </c>
      <c r="D51" s="7"/>
      <c r="E51" s="7">
        <v>8782</v>
      </c>
      <c r="F51" s="4"/>
      <c r="J51" s="12" t="s">
        <v>3</v>
      </c>
      <c r="K51" s="12" t="s">
        <v>43</v>
      </c>
      <c r="L51" s="20" t="s">
        <v>0</v>
      </c>
      <c r="M51" s="19">
        <v>13251</v>
      </c>
      <c r="N51" s="19">
        <v>17034</v>
      </c>
      <c r="O51" s="4">
        <f t="shared" si="1"/>
        <v>0.28548788770658817</v>
      </c>
    </row>
    <row r="52" spans="1:15">
      <c r="A52" s="12" t="s">
        <v>3</v>
      </c>
      <c r="B52" s="12" t="s">
        <v>53</v>
      </c>
      <c r="C52" s="6" t="s">
        <v>54</v>
      </c>
      <c r="D52" s="7"/>
      <c r="E52" s="7">
        <v>9569</v>
      </c>
      <c r="F52" s="4"/>
      <c r="J52" s="12" t="s">
        <v>3</v>
      </c>
      <c r="K52" s="12" t="s">
        <v>43</v>
      </c>
      <c r="L52" s="6" t="s">
        <v>49</v>
      </c>
      <c r="M52" s="7">
        <v>2881</v>
      </c>
      <c r="N52" s="7">
        <v>3335</v>
      </c>
      <c r="O52" s="4">
        <f t="shared" si="1"/>
        <v>0.15758417216244361</v>
      </c>
    </row>
    <row r="53" spans="1:15">
      <c r="A53" s="12" t="s">
        <v>3</v>
      </c>
      <c r="B53" s="12" t="s">
        <v>43</v>
      </c>
      <c r="C53" s="20" t="s">
        <v>0</v>
      </c>
      <c r="D53" s="19">
        <v>2533</v>
      </c>
      <c r="E53" s="19">
        <v>17034</v>
      </c>
      <c r="F53" s="4">
        <f t="shared" si="0"/>
        <v>5.724832214765101</v>
      </c>
      <c r="J53" s="12" t="s">
        <v>3</v>
      </c>
      <c r="K53" s="12" t="s">
        <v>43</v>
      </c>
      <c r="L53" s="6" t="s">
        <v>46</v>
      </c>
      <c r="M53" s="7">
        <v>10370</v>
      </c>
      <c r="N53" s="7">
        <v>13699</v>
      </c>
      <c r="O53" s="4">
        <f t="shared" si="1"/>
        <v>0.32102217936354871</v>
      </c>
    </row>
    <row r="54" spans="1:15">
      <c r="A54" s="12" t="s">
        <v>3</v>
      </c>
      <c r="B54" s="12" t="s">
        <v>43</v>
      </c>
      <c r="C54" s="6" t="s">
        <v>49</v>
      </c>
      <c r="D54" s="7"/>
      <c r="E54" s="7">
        <v>3335</v>
      </c>
      <c r="F54" s="4"/>
      <c r="J54" s="12" t="s">
        <v>3</v>
      </c>
      <c r="K54" s="12" t="s">
        <v>26</v>
      </c>
      <c r="L54" s="20" t="s">
        <v>0</v>
      </c>
      <c r="M54" s="19">
        <v>735387</v>
      </c>
      <c r="N54" s="19">
        <v>851884</v>
      </c>
      <c r="O54" s="4">
        <f t="shared" si="1"/>
        <v>0.15841590890238744</v>
      </c>
    </row>
    <row r="55" spans="1:15">
      <c r="A55" s="12" t="s">
        <v>3</v>
      </c>
      <c r="B55" s="12" t="s">
        <v>43</v>
      </c>
      <c r="C55" s="6" t="s">
        <v>47</v>
      </c>
      <c r="D55" s="7">
        <v>1643</v>
      </c>
      <c r="E55" s="7"/>
      <c r="F55" s="4">
        <f t="shared" si="0"/>
        <v>-1</v>
      </c>
      <c r="J55" s="12" t="s">
        <v>3</v>
      </c>
      <c r="K55" s="12" t="s">
        <v>26</v>
      </c>
      <c r="L55" s="6" t="s">
        <v>40</v>
      </c>
      <c r="M55" s="7">
        <v>553902</v>
      </c>
      <c r="N55" s="7">
        <v>684550</v>
      </c>
      <c r="O55" s="4">
        <f t="shared" si="1"/>
        <v>0.23586843882130773</v>
      </c>
    </row>
    <row r="56" spans="1:15">
      <c r="A56" s="12" t="s">
        <v>3</v>
      </c>
      <c r="B56" s="12" t="s">
        <v>43</v>
      </c>
      <c r="C56" s="6" t="s">
        <v>46</v>
      </c>
      <c r="D56" s="7"/>
      <c r="E56" s="7">
        <v>13699</v>
      </c>
      <c r="F56" s="4"/>
      <c r="J56" s="12" t="s">
        <v>3</v>
      </c>
      <c r="K56" s="12" t="s">
        <v>26</v>
      </c>
      <c r="L56" s="6" t="s">
        <v>39</v>
      </c>
      <c r="M56" s="7">
        <v>43061</v>
      </c>
      <c r="N56" s="7">
        <v>135964</v>
      </c>
      <c r="O56" s="4">
        <f t="shared" si="1"/>
        <v>2.1574742806716052</v>
      </c>
    </row>
    <row r="57" spans="1:15">
      <c r="A57" s="12" t="s">
        <v>3</v>
      </c>
      <c r="B57" s="12" t="s">
        <v>43</v>
      </c>
      <c r="C57" s="6" t="s">
        <v>44</v>
      </c>
      <c r="D57" s="7">
        <v>890</v>
      </c>
      <c r="E57" s="7"/>
      <c r="F57" s="4">
        <f t="shared" si="0"/>
        <v>-1</v>
      </c>
      <c r="J57" s="12" t="s">
        <v>3</v>
      </c>
      <c r="K57" s="12" t="s">
        <v>26</v>
      </c>
      <c r="L57" s="6" t="s">
        <v>38</v>
      </c>
      <c r="M57" s="7"/>
      <c r="N57" s="7">
        <v>1827</v>
      </c>
      <c r="O57" s="4"/>
    </row>
    <row r="58" spans="1:15">
      <c r="A58" s="12" t="s">
        <v>3</v>
      </c>
      <c r="B58" s="12" t="s">
        <v>26</v>
      </c>
      <c r="C58" s="20" t="s">
        <v>0</v>
      </c>
      <c r="D58" s="19">
        <v>845565</v>
      </c>
      <c r="E58" s="19">
        <v>851884</v>
      </c>
      <c r="F58" s="4">
        <f t="shared" si="0"/>
        <v>7.4731096958838171E-3</v>
      </c>
      <c r="J58" s="12" t="s">
        <v>3</v>
      </c>
      <c r="K58" s="12" t="s">
        <v>26</v>
      </c>
      <c r="L58" s="6" t="s">
        <v>34</v>
      </c>
      <c r="M58" s="7">
        <v>27717</v>
      </c>
      <c r="N58" s="7"/>
      <c r="O58" s="4">
        <f t="shared" si="1"/>
        <v>-1</v>
      </c>
    </row>
    <row r="59" spans="1:15">
      <c r="A59" s="12" t="s">
        <v>3</v>
      </c>
      <c r="B59" s="12" t="s">
        <v>26</v>
      </c>
      <c r="C59" s="6" t="s">
        <v>40</v>
      </c>
      <c r="D59" s="7">
        <v>744933</v>
      </c>
      <c r="E59" s="7">
        <v>684550</v>
      </c>
      <c r="F59" s="4">
        <f t="shared" si="0"/>
        <v>-8.1058296517941886E-2</v>
      </c>
      <c r="J59" s="12" t="s">
        <v>3</v>
      </c>
      <c r="K59" s="12" t="s">
        <v>26</v>
      </c>
      <c r="L59" s="6" t="s">
        <v>32</v>
      </c>
      <c r="M59" s="7">
        <v>10260</v>
      </c>
      <c r="N59" s="7">
        <v>4366</v>
      </c>
      <c r="O59" s="4">
        <f t="shared" si="1"/>
        <v>-0.57446393762183234</v>
      </c>
    </row>
    <row r="60" spans="1:15">
      <c r="A60" s="12" t="s">
        <v>3</v>
      </c>
      <c r="B60" s="12" t="s">
        <v>26</v>
      </c>
      <c r="C60" s="6" t="s">
        <v>39</v>
      </c>
      <c r="D60" s="7">
        <v>50012</v>
      </c>
      <c r="E60" s="7">
        <v>135964</v>
      </c>
      <c r="F60" s="4">
        <f t="shared" si="0"/>
        <v>1.7186275293929456</v>
      </c>
      <c r="J60" s="12" t="s">
        <v>3</v>
      </c>
      <c r="K60" s="12" t="s">
        <v>26</v>
      </c>
      <c r="L60" s="6" t="s">
        <v>29</v>
      </c>
      <c r="M60" s="7">
        <v>39615</v>
      </c>
      <c r="N60" s="7">
        <v>1021</v>
      </c>
      <c r="O60" s="4">
        <f t="shared" si="1"/>
        <v>-0.97422693424208007</v>
      </c>
    </row>
    <row r="61" spans="1:15">
      <c r="A61" s="12" t="s">
        <v>3</v>
      </c>
      <c r="B61" s="12" t="s">
        <v>26</v>
      </c>
      <c r="C61" s="6" t="s">
        <v>38</v>
      </c>
      <c r="D61" s="7">
        <v>4555</v>
      </c>
      <c r="E61" s="7">
        <v>1827</v>
      </c>
      <c r="F61" s="4">
        <f t="shared" si="0"/>
        <v>-0.59890230515916576</v>
      </c>
      <c r="J61" s="12" t="s">
        <v>3</v>
      </c>
      <c r="K61" s="12" t="s">
        <v>26</v>
      </c>
      <c r="L61" s="6" t="s">
        <v>27</v>
      </c>
      <c r="M61" s="7">
        <v>60832</v>
      </c>
      <c r="N61" s="7">
        <v>24156</v>
      </c>
      <c r="O61" s="4">
        <f t="shared" si="1"/>
        <v>-0.60290636507101525</v>
      </c>
    </row>
    <row r="62" spans="1:15">
      <c r="A62" s="12" t="s">
        <v>3</v>
      </c>
      <c r="B62" s="12" t="s">
        <v>26</v>
      </c>
      <c r="C62" s="6" t="s">
        <v>37</v>
      </c>
      <c r="D62" s="7">
        <v>995</v>
      </c>
      <c r="E62" s="7"/>
      <c r="F62" s="4">
        <f t="shared" si="0"/>
        <v>-1</v>
      </c>
      <c r="J62" s="12" t="s">
        <v>3</v>
      </c>
      <c r="K62" s="12" t="s">
        <v>22</v>
      </c>
      <c r="L62" s="20" t="s">
        <v>0</v>
      </c>
      <c r="M62" s="19">
        <v>678726</v>
      </c>
      <c r="N62" s="19">
        <v>621647</v>
      </c>
      <c r="O62" s="4">
        <f t="shared" si="1"/>
        <v>-8.4097264580994396E-2</v>
      </c>
    </row>
    <row r="63" spans="1:15">
      <c r="A63" s="12" t="s">
        <v>3</v>
      </c>
      <c r="B63" s="12" t="s">
        <v>26</v>
      </c>
      <c r="C63" s="6" t="s">
        <v>32</v>
      </c>
      <c r="D63" s="7">
        <v>23021</v>
      </c>
      <c r="E63" s="7">
        <v>4366</v>
      </c>
      <c r="F63" s="4">
        <f t="shared" si="0"/>
        <v>-0.81034707441032106</v>
      </c>
      <c r="J63" s="12" t="s">
        <v>3</v>
      </c>
      <c r="K63" s="12" t="s">
        <v>22</v>
      </c>
      <c r="L63" s="6" t="s">
        <v>24</v>
      </c>
      <c r="M63" s="7">
        <v>2248</v>
      </c>
      <c r="N63" s="7">
        <v>5553</v>
      </c>
      <c r="O63" s="4">
        <f t="shared" si="1"/>
        <v>1.4701957295373667</v>
      </c>
    </row>
    <row r="64" spans="1:15">
      <c r="A64" s="12" t="s">
        <v>3</v>
      </c>
      <c r="B64" s="12" t="s">
        <v>26</v>
      </c>
      <c r="C64" s="6" t="s">
        <v>29</v>
      </c>
      <c r="D64" s="7">
        <v>9407</v>
      </c>
      <c r="E64" s="7">
        <v>1021</v>
      </c>
      <c r="F64" s="4">
        <f t="shared" si="0"/>
        <v>-0.89146380355054744</v>
      </c>
      <c r="J64" s="12" t="s">
        <v>3</v>
      </c>
      <c r="K64" s="12" t="s">
        <v>22</v>
      </c>
      <c r="L64" s="6" t="s">
        <v>21</v>
      </c>
      <c r="M64" s="7">
        <v>676478</v>
      </c>
      <c r="N64" s="7">
        <v>616094</v>
      </c>
      <c r="O64" s="4">
        <f t="shared" si="1"/>
        <v>-8.9262326343207021E-2</v>
      </c>
    </row>
    <row r="65" spans="1:15">
      <c r="A65" s="12" t="s">
        <v>3</v>
      </c>
      <c r="B65" s="12" t="s">
        <v>26</v>
      </c>
      <c r="C65" s="6" t="s">
        <v>27</v>
      </c>
      <c r="D65" s="7">
        <v>12642</v>
      </c>
      <c r="E65" s="7">
        <v>24156</v>
      </c>
      <c r="F65" s="4">
        <f t="shared" si="0"/>
        <v>0.91077361177028948</v>
      </c>
      <c r="J65" s="12" t="s">
        <v>3</v>
      </c>
      <c r="K65" s="12" t="s">
        <v>9</v>
      </c>
      <c r="L65" s="20" t="s">
        <v>0</v>
      </c>
      <c r="M65" s="19">
        <v>122704</v>
      </c>
      <c r="N65" s="19">
        <v>3177</v>
      </c>
      <c r="O65" s="4">
        <f t="shared" si="1"/>
        <v>-0.97410842352327554</v>
      </c>
    </row>
    <row r="66" spans="1:15">
      <c r="A66" s="12" t="s">
        <v>3</v>
      </c>
      <c r="B66" s="12" t="s">
        <v>22</v>
      </c>
      <c r="C66" s="20" t="s">
        <v>0</v>
      </c>
      <c r="D66" s="19">
        <v>915674</v>
      </c>
      <c r="E66" s="19">
        <v>621647</v>
      </c>
      <c r="F66" s="4">
        <f t="shared" si="0"/>
        <v>-0.32110445420531764</v>
      </c>
      <c r="J66" s="12" t="s">
        <v>3</v>
      </c>
      <c r="K66" s="12" t="s">
        <v>9</v>
      </c>
      <c r="L66" s="6" t="s">
        <v>19</v>
      </c>
      <c r="M66" s="7">
        <v>5738</v>
      </c>
      <c r="N66" s="7">
        <v>3177</v>
      </c>
      <c r="O66" s="4">
        <f t="shared" si="1"/>
        <v>-0.44632276054374348</v>
      </c>
    </row>
    <row r="67" spans="1:15">
      <c r="A67" s="12" t="s">
        <v>3</v>
      </c>
      <c r="B67" s="12" t="s">
        <v>22</v>
      </c>
      <c r="C67" s="6" t="s">
        <v>24</v>
      </c>
      <c r="D67" s="7">
        <v>1000</v>
      </c>
      <c r="E67" s="7">
        <v>5553</v>
      </c>
      <c r="F67" s="4">
        <f t="shared" si="0"/>
        <v>4.5529999999999999</v>
      </c>
      <c r="J67" s="12" t="s">
        <v>3</v>
      </c>
      <c r="K67" s="12" t="s">
        <v>9</v>
      </c>
      <c r="L67" s="6" t="s">
        <v>163</v>
      </c>
      <c r="M67" s="7">
        <v>1406</v>
      </c>
      <c r="N67" s="7"/>
      <c r="O67" s="4">
        <f t="shared" si="1"/>
        <v>-1</v>
      </c>
    </row>
    <row r="68" spans="1:15">
      <c r="A68" s="12" t="s">
        <v>3</v>
      </c>
      <c r="B68" s="12" t="s">
        <v>22</v>
      </c>
      <c r="C68" s="6" t="s">
        <v>23</v>
      </c>
      <c r="D68" s="7">
        <v>2000</v>
      </c>
      <c r="E68" s="7"/>
      <c r="F68" s="4">
        <f t="shared" ref="F68:F75" si="2">(E68-D68)/D68</f>
        <v>-1</v>
      </c>
      <c r="J68" s="12" t="s">
        <v>3</v>
      </c>
      <c r="K68" s="12" t="s">
        <v>9</v>
      </c>
      <c r="L68" s="6" t="s">
        <v>12</v>
      </c>
      <c r="M68" s="7">
        <v>115560</v>
      </c>
      <c r="N68" s="7"/>
      <c r="O68" s="4">
        <f t="shared" ref="O68:O73" si="3">(N68-M68)/M68</f>
        <v>-1</v>
      </c>
    </row>
    <row r="69" spans="1:15">
      <c r="A69" s="12" t="s">
        <v>3</v>
      </c>
      <c r="B69" s="12" t="s">
        <v>22</v>
      </c>
      <c r="C69" s="6" t="s">
        <v>21</v>
      </c>
      <c r="D69" s="7">
        <v>912674</v>
      </c>
      <c r="E69" s="7">
        <v>616094</v>
      </c>
      <c r="F69" s="4">
        <f t="shared" si="2"/>
        <v>-0.32495721363816654</v>
      </c>
      <c r="J69" s="12" t="s">
        <v>3</v>
      </c>
      <c r="K69" s="12" t="s">
        <v>2</v>
      </c>
      <c r="L69" s="20" t="s">
        <v>0</v>
      </c>
      <c r="M69" s="19">
        <v>13529571</v>
      </c>
      <c r="N69" s="19">
        <v>13927865</v>
      </c>
      <c r="O69" s="4">
        <f t="shared" si="3"/>
        <v>2.9438775257545121E-2</v>
      </c>
    </row>
    <row r="70" spans="1:15">
      <c r="A70" s="12" t="s">
        <v>3</v>
      </c>
      <c r="B70" s="12" t="s">
        <v>9</v>
      </c>
      <c r="C70" s="20" t="s">
        <v>0</v>
      </c>
      <c r="D70" s="19"/>
      <c r="E70" s="19">
        <v>3177</v>
      </c>
      <c r="F70" s="4"/>
      <c r="J70" s="12" t="s">
        <v>3</v>
      </c>
      <c r="K70" s="12" t="s">
        <v>2</v>
      </c>
      <c r="L70" s="6" t="s">
        <v>5</v>
      </c>
      <c r="M70" s="7">
        <v>3210</v>
      </c>
      <c r="N70" s="7"/>
      <c r="O70" s="4">
        <f t="shared" si="3"/>
        <v>-1</v>
      </c>
    </row>
    <row r="71" spans="1:15">
      <c r="A71" s="12" t="s">
        <v>3</v>
      </c>
      <c r="B71" s="12" t="s">
        <v>9</v>
      </c>
      <c r="C71" s="6" t="s">
        <v>19</v>
      </c>
      <c r="D71" s="7"/>
      <c r="E71" s="7">
        <v>3177</v>
      </c>
      <c r="F71" s="4"/>
      <c r="J71" s="12" t="s">
        <v>3</v>
      </c>
      <c r="K71" s="12" t="s">
        <v>2</v>
      </c>
      <c r="L71" s="6" t="s">
        <v>4</v>
      </c>
      <c r="M71" s="7">
        <v>2048</v>
      </c>
      <c r="N71" s="7">
        <v>50782</v>
      </c>
      <c r="O71" s="4">
        <f t="shared" si="3"/>
        <v>23.7958984375</v>
      </c>
    </row>
    <row r="72" spans="1:15">
      <c r="A72" s="12" t="s">
        <v>3</v>
      </c>
      <c r="B72" s="12" t="s">
        <v>2</v>
      </c>
      <c r="C72" s="20" t="s">
        <v>0</v>
      </c>
      <c r="D72" s="19">
        <v>14205363</v>
      </c>
      <c r="E72" s="19">
        <v>13927865</v>
      </c>
      <c r="F72" s="4">
        <f t="shared" si="2"/>
        <v>-1.9534734874427355E-2</v>
      </c>
      <c r="J72" s="12" t="s">
        <v>3</v>
      </c>
      <c r="K72" s="12" t="s">
        <v>2</v>
      </c>
      <c r="L72" s="6" t="s">
        <v>1</v>
      </c>
      <c r="M72" s="7">
        <v>13524313</v>
      </c>
      <c r="N72" s="7">
        <v>13877083</v>
      </c>
      <c r="O72" s="4">
        <f t="shared" si="3"/>
        <v>2.6084134550864061E-2</v>
      </c>
    </row>
    <row r="73" spans="1:15">
      <c r="A73" s="12" t="s">
        <v>3</v>
      </c>
      <c r="B73" s="12" t="s">
        <v>2</v>
      </c>
      <c r="C73" s="6" t="s">
        <v>4</v>
      </c>
      <c r="D73" s="7">
        <v>84684</v>
      </c>
      <c r="E73" s="7">
        <v>50782</v>
      </c>
      <c r="F73" s="4">
        <f t="shared" si="2"/>
        <v>-0.40033536441358464</v>
      </c>
      <c r="J73" s="18" t="s">
        <v>0</v>
      </c>
      <c r="K73" s="14"/>
      <c r="L73" s="15"/>
      <c r="M73" s="19">
        <v>70184988</v>
      </c>
      <c r="N73" s="19">
        <v>75588590</v>
      </c>
      <c r="O73" s="4">
        <f t="shared" si="3"/>
        <v>7.6990851661896703E-2</v>
      </c>
    </row>
    <row r="74" spans="1:15">
      <c r="A74" s="12" t="s">
        <v>3</v>
      </c>
      <c r="B74" s="12" t="s">
        <v>2</v>
      </c>
      <c r="C74" s="6" t="s">
        <v>1</v>
      </c>
      <c r="D74" s="7">
        <v>14120679</v>
      </c>
      <c r="E74" s="7">
        <v>13877083</v>
      </c>
      <c r="F74" s="4">
        <f t="shared" si="2"/>
        <v>-1.7251011796245774E-2</v>
      </c>
    </row>
    <row r="75" spans="1:15">
      <c r="A75" s="18" t="s">
        <v>0</v>
      </c>
      <c r="B75" s="14"/>
      <c r="C75" s="15"/>
      <c r="D75" s="19">
        <v>83990978</v>
      </c>
      <c r="E75" s="19">
        <v>75588590</v>
      </c>
      <c r="F75" s="4">
        <f t="shared" si="2"/>
        <v>-0.10003917325501317</v>
      </c>
    </row>
  </sheetData>
  <mergeCells count="28">
    <mergeCell ref="B72:B74"/>
    <mergeCell ref="A75:C75"/>
    <mergeCell ref="A1:C1"/>
    <mergeCell ref="B3:C3"/>
    <mergeCell ref="A3:A28"/>
    <mergeCell ref="B4:B28"/>
    <mergeCell ref="A29:A74"/>
    <mergeCell ref="B29:C29"/>
    <mergeCell ref="B30:B49"/>
    <mergeCell ref="B50:B52"/>
    <mergeCell ref="B53:B57"/>
    <mergeCell ref="B58:B65"/>
    <mergeCell ref="B66:B69"/>
    <mergeCell ref="B70:B71"/>
    <mergeCell ref="J1:L1"/>
    <mergeCell ref="K3:L3"/>
    <mergeCell ref="K30:K47"/>
    <mergeCell ref="K48:K50"/>
    <mergeCell ref="K51:K53"/>
    <mergeCell ref="J3:J28"/>
    <mergeCell ref="K4:K28"/>
    <mergeCell ref="J29:J72"/>
    <mergeCell ref="K29:L29"/>
    <mergeCell ref="K54:K61"/>
    <mergeCell ref="K62:K64"/>
    <mergeCell ref="K65:K68"/>
    <mergeCell ref="K69:K72"/>
    <mergeCell ref="J73:L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104"/>
  <sheetViews>
    <sheetView workbookViewId="0">
      <selection sqref="A1:C1"/>
    </sheetView>
  </sheetViews>
  <sheetFormatPr defaultRowHeight="15"/>
  <cols>
    <col min="4" max="4" width="13.28515625" customWidth="1"/>
    <col min="5" max="5" width="15" customWidth="1"/>
    <col min="7" max="9" width="9.140625" style="8"/>
    <col min="12" max="12" width="14.42578125" customWidth="1"/>
    <col min="13" max="13" width="13.42578125" customWidth="1"/>
    <col min="14" max="14" width="13.2851562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14836056</v>
      </c>
      <c r="E3" s="19">
        <v>14861142</v>
      </c>
      <c r="F3" s="4">
        <f>(E3-D3)/D3</f>
        <v>1.6908806491428719E-3</v>
      </c>
      <c r="J3" s="12" t="s">
        <v>86</v>
      </c>
      <c r="K3" s="18" t="s">
        <v>0</v>
      </c>
      <c r="L3" s="15"/>
      <c r="M3" s="19">
        <v>12645502</v>
      </c>
      <c r="N3" s="19">
        <v>14861142</v>
      </c>
      <c r="O3" s="4">
        <f>(N3-M3)/M3</f>
        <v>0.17521170768863109</v>
      </c>
    </row>
    <row r="4" spans="1:15">
      <c r="A4" s="12" t="s">
        <v>86</v>
      </c>
      <c r="B4" s="12" t="s">
        <v>85</v>
      </c>
      <c r="C4" s="20" t="s">
        <v>0</v>
      </c>
      <c r="D4" s="19">
        <v>14836056</v>
      </c>
      <c r="E4" s="19">
        <v>14861142</v>
      </c>
      <c r="F4" s="4">
        <f t="shared" ref="F4:F67" si="0">(E4-D4)/D4</f>
        <v>1.6908806491428719E-3</v>
      </c>
      <c r="J4" s="12" t="s">
        <v>86</v>
      </c>
      <c r="K4" s="12" t="s">
        <v>85</v>
      </c>
      <c r="L4" s="20" t="s">
        <v>0</v>
      </c>
      <c r="M4" s="19">
        <v>12645502</v>
      </c>
      <c r="N4" s="19">
        <v>14861142</v>
      </c>
      <c r="O4" s="4">
        <f t="shared" ref="O4:O65" si="1">(N4-M4)/M4</f>
        <v>0.17521170768863109</v>
      </c>
    </row>
    <row r="5" spans="1:15">
      <c r="A5" s="12" t="s">
        <v>86</v>
      </c>
      <c r="B5" s="12" t="s">
        <v>85</v>
      </c>
      <c r="C5" s="6" t="s">
        <v>113</v>
      </c>
      <c r="D5" s="7">
        <v>212260</v>
      </c>
      <c r="E5" s="7">
        <v>111032</v>
      </c>
      <c r="F5" s="4">
        <f t="shared" si="0"/>
        <v>-0.47690568171110903</v>
      </c>
      <c r="J5" s="12" t="s">
        <v>86</v>
      </c>
      <c r="K5" s="12" t="s">
        <v>85</v>
      </c>
      <c r="L5" s="6" t="s">
        <v>113</v>
      </c>
      <c r="M5" s="7">
        <v>119715</v>
      </c>
      <c r="N5" s="7">
        <v>111032</v>
      </c>
      <c r="O5" s="4">
        <f t="shared" si="1"/>
        <v>-7.2530593492878923E-2</v>
      </c>
    </row>
    <row r="6" spans="1:15">
      <c r="A6" s="12" t="s">
        <v>86</v>
      </c>
      <c r="B6" s="12" t="s">
        <v>85</v>
      </c>
      <c r="C6" s="6" t="s">
        <v>112</v>
      </c>
      <c r="D6" s="7">
        <v>1381749</v>
      </c>
      <c r="E6" s="7">
        <v>1379548</v>
      </c>
      <c r="F6" s="4">
        <f t="shared" si="0"/>
        <v>-1.5929086975999258E-3</v>
      </c>
      <c r="J6" s="12" t="s">
        <v>86</v>
      </c>
      <c r="K6" s="12" t="s">
        <v>85</v>
      </c>
      <c r="L6" s="6" t="s">
        <v>112</v>
      </c>
      <c r="M6" s="7">
        <v>1812747</v>
      </c>
      <c r="N6" s="7">
        <v>1379548</v>
      </c>
      <c r="O6" s="4">
        <f t="shared" si="1"/>
        <v>-0.23897377846991333</v>
      </c>
    </row>
    <row r="7" spans="1:15">
      <c r="A7" s="12" t="s">
        <v>86</v>
      </c>
      <c r="B7" s="12" t="s">
        <v>85</v>
      </c>
      <c r="C7" s="6" t="s">
        <v>111</v>
      </c>
      <c r="D7" s="7">
        <v>2294</v>
      </c>
      <c r="E7" s="7"/>
      <c r="F7" s="4">
        <f t="shared" si="0"/>
        <v>-1</v>
      </c>
      <c r="J7" s="12" t="s">
        <v>86</v>
      </c>
      <c r="K7" s="12" t="s">
        <v>85</v>
      </c>
      <c r="L7" s="6" t="s">
        <v>111</v>
      </c>
      <c r="M7" s="7">
        <v>218</v>
      </c>
      <c r="N7" s="7"/>
      <c r="O7" s="4">
        <f t="shared" si="1"/>
        <v>-1</v>
      </c>
    </row>
    <row r="8" spans="1:15">
      <c r="A8" s="12" t="s">
        <v>86</v>
      </c>
      <c r="B8" s="12" t="s">
        <v>85</v>
      </c>
      <c r="C8" s="6" t="s">
        <v>110</v>
      </c>
      <c r="D8" s="7"/>
      <c r="E8" s="7">
        <v>8874</v>
      </c>
      <c r="F8" s="4"/>
      <c r="J8" s="12" t="s">
        <v>86</v>
      </c>
      <c r="K8" s="12" t="s">
        <v>85</v>
      </c>
      <c r="L8" s="6" t="s">
        <v>110</v>
      </c>
      <c r="M8" s="7">
        <v>30392</v>
      </c>
      <c r="N8" s="7">
        <v>8874</v>
      </c>
      <c r="O8" s="4">
        <f t="shared" si="1"/>
        <v>-0.7080152671755725</v>
      </c>
    </row>
    <row r="9" spans="1:15">
      <c r="A9" s="12" t="s">
        <v>86</v>
      </c>
      <c r="B9" s="12" t="s">
        <v>85</v>
      </c>
      <c r="C9" s="6" t="s">
        <v>109</v>
      </c>
      <c r="D9" s="7">
        <v>13894</v>
      </c>
      <c r="E9" s="7">
        <v>42807</v>
      </c>
      <c r="F9" s="4">
        <f t="shared" si="0"/>
        <v>2.0809702029653088</v>
      </c>
      <c r="J9" s="12" t="s">
        <v>86</v>
      </c>
      <c r="K9" s="12" t="s">
        <v>85</v>
      </c>
      <c r="L9" s="6" t="s">
        <v>109</v>
      </c>
      <c r="M9" s="7">
        <v>11039</v>
      </c>
      <c r="N9" s="7">
        <v>42807</v>
      </c>
      <c r="O9" s="4">
        <f t="shared" si="1"/>
        <v>2.8777969018932876</v>
      </c>
    </row>
    <row r="10" spans="1:15">
      <c r="A10" s="12" t="s">
        <v>86</v>
      </c>
      <c r="B10" s="12" t="s">
        <v>85</v>
      </c>
      <c r="C10" s="6" t="s">
        <v>108</v>
      </c>
      <c r="D10" s="7">
        <v>697796</v>
      </c>
      <c r="E10" s="7">
        <v>552359</v>
      </c>
      <c r="F10" s="4">
        <f t="shared" si="0"/>
        <v>-0.20842337875252939</v>
      </c>
      <c r="J10" s="12" t="s">
        <v>86</v>
      </c>
      <c r="K10" s="12" t="s">
        <v>85</v>
      </c>
      <c r="L10" s="6" t="s">
        <v>108</v>
      </c>
      <c r="M10" s="7">
        <v>605936</v>
      </c>
      <c r="N10" s="7">
        <v>552359</v>
      </c>
      <c r="O10" s="4">
        <f t="shared" si="1"/>
        <v>-8.8420229199123346E-2</v>
      </c>
    </row>
    <row r="11" spans="1:15">
      <c r="A11" s="12" t="s">
        <v>86</v>
      </c>
      <c r="B11" s="12" t="s">
        <v>85</v>
      </c>
      <c r="C11" s="6" t="s">
        <v>107</v>
      </c>
      <c r="D11" s="7">
        <v>104683</v>
      </c>
      <c r="E11" s="7">
        <v>742340</v>
      </c>
      <c r="F11" s="4">
        <f t="shared" si="0"/>
        <v>6.0913137758757392</v>
      </c>
      <c r="J11" s="12" t="s">
        <v>86</v>
      </c>
      <c r="K11" s="12" t="s">
        <v>85</v>
      </c>
      <c r="L11" s="6" t="s">
        <v>107</v>
      </c>
      <c r="M11" s="7">
        <v>202150</v>
      </c>
      <c r="N11" s="7">
        <v>742340</v>
      </c>
      <c r="O11" s="4">
        <f t="shared" si="1"/>
        <v>2.6722235963393519</v>
      </c>
    </row>
    <row r="12" spans="1:15">
      <c r="A12" s="12" t="s">
        <v>86</v>
      </c>
      <c r="B12" s="12" t="s">
        <v>85</v>
      </c>
      <c r="C12" s="6" t="s">
        <v>106</v>
      </c>
      <c r="D12" s="7">
        <v>881</v>
      </c>
      <c r="E12" s="7">
        <v>65492</v>
      </c>
      <c r="F12" s="4">
        <f t="shared" si="0"/>
        <v>73.33825198637912</v>
      </c>
      <c r="J12" s="12" t="s">
        <v>86</v>
      </c>
      <c r="K12" s="12" t="s">
        <v>85</v>
      </c>
      <c r="L12" s="6" t="s">
        <v>106</v>
      </c>
      <c r="M12" s="7">
        <v>38714</v>
      </c>
      <c r="N12" s="7">
        <v>65492</v>
      </c>
      <c r="O12" s="4">
        <f t="shared" si="1"/>
        <v>0.69168776153329548</v>
      </c>
    </row>
    <row r="13" spans="1:15">
      <c r="A13" s="12" t="s">
        <v>86</v>
      </c>
      <c r="B13" s="12" t="s">
        <v>85</v>
      </c>
      <c r="C13" s="6" t="s">
        <v>105</v>
      </c>
      <c r="D13" s="7"/>
      <c r="E13" s="7">
        <v>21134</v>
      </c>
      <c r="F13" s="4"/>
      <c r="J13" s="12" t="s">
        <v>86</v>
      </c>
      <c r="K13" s="12" t="s">
        <v>85</v>
      </c>
      <c r="L13" s="6" t="s">
        <v>105</v>
      </c>
      <c r="M13" s="7">
        <v>13766</v>
      </c>
      <c r="N13" s="7">
        <v>21134</v>
      </c>
      <c r="O13" s="4">
        <f t="shared" si="1"/>
        <v>0.53523173035013805</v>
      </c>
    </row>
    <row r="14" spans="1:15">
      <c r="A14" s="12" t="s">
        <v>86</v>
      </c>
      <c r="B14" s="12" t="s">
        <v>85</v>
      </c>
      <c r="C14" s="6" t="s">
        <v>104</v>
      </c>
      <c r="D14" s="7">
        <v>138549</v>
      </c>
      <c r="E14" s="7">
        <v>92387</v>
      </c>
      <c r="F14" s="4">
        <f t="shared" si="0"/>
        <v>-0.33318176240896724</v>
      </c>
      <c r="J14" s="12" t="s">
        <v>86</v>
      </c>
      <c r="K14" s="12" t="s">
        <v>85</v>
      </c>
      <c r="L14" s="6" t="s">
        <v>104</v>
      </c>
      <c r="M14" s="7">
        <v>172388</v>
      </c>
      <c r="N14" s="7">
        <v>92387</v>
      </c>
      <c r="O14" s="4">
        <f t="shared" si="1"/>
        <v>-0.46407522565375781</v>
      </c>
    </row>
    <row r="15" spans="1:15">
      <c r="A15" s="12" t="s">
        <v>86</v>
      </c>
      <c r="B15" s="12" t="s">
        <v>85</v>
      </c>
      <c r="C15" s="6" t="s">
        <v>103</v>
      </c>
      <c r="D15" s="7">
        <v>2876971</v>
      </c>
      <c r="E15" s="7">
        <v>3119010</v>
      </c>
      <c r="F15" s="4">
        <f t="shared" si="0"/>
        <v>8.4129801795012879E-2</v>
      </c>
      <c r="J15" s="12" t="s">
        <v>86</v>
      </c>
      <c r="K15" s="12" t="s">
        <v>85</v>
      </c>
      <c r="L15" s="6" t="s">
        <v>103</v>
      </c>
      <c r="M15" s="7">
        <v>2277392</v>
      </c>
      <c r="N15" s="7">
        <v>3119010</v>
      </c>
      <c r="O15" s="4">
        <f t="shared" si="1"/>
        <v>0.3695534189985738</v>
      </c>
    </row>
    <row r="16" spans="1:15">
      <c r="A16" s="12" t="s">
        <v>86</v>
      </c>
      <c r="B16" s="12" t="s">
        <v>85</v>
      </c>
      <c r="C16" s="6" t="s">
        <v>102</v>
      </c>
      <c r="D16" s="7">
        <v>1174105</v>
      </c>
      <c r="E16" s="7">
        <v>1147238</v>
      </c>
      <c r="F16" s="4">
        <f t="shared" si="0"/>
        <v>-2.2882961915671938E-2</v>
      </c>
      <c r="J16" s="12" t="s">
        <v>86</v>
      </c>
      <c r="K16" s="12" t="s">
        <v>85</v>
      </c>
      <c r="L16" s="6" t="s">
        <v>102</v>
      </c>
      <c r="M16" s="7">
        <v>1336897</v>
      </c>
      <c r="N16" s="7">
        <v>1147238</v>
      </c>
      <c r="O16" s="4">
        <f t="shared" si="1"/>
        <v>-0.14186508010714363</v>
      </c>
    </row>
    <row r="17" spans="1:15">
      <c r="A17" s="12" t="s">
        <v>86</v>
      </c>
      <c r="B17" s="12" t="s">
        <v>85</v>
      </c>
      <c r="C17" s="6" t="s">
        <v>101</v>
      </c>
      <c r="D17" s="7">
        <v>28945</v>
      </c>
      <c r="E17" s="7">
        <v>27060</v>
      </c>
      <c r="F17" s="4">
        <f t="shared" si="0"/>
        <v>-6.5123510105372262E-2</v>
      </c>
      <c r="J17" s="12" t="s">
        <v>86</v>
      </c>
      <c r="K17" s="12" t="s">
        <v>85</v>
      </c>
      <c r="L17" s="6" t="s">
        <v>101</v>
      </c>
      <c r="M17" s="7">
        <v>69401</v>
      </c>
      <c r="N17" s="7">
        <v>27060</v>
      </c>
      <c r="O17" s="4">
        <f t="shared" si="1"/>
        <v>-0.61009207360124496</v>
      </c>
    </row>
    <row r="18" spans="1:15">
      <c r="A18" s="12" t="s">
        <v>86</v>
      </c>
      <c r="B18" s="12" t="s">
        <v>85</v>
      </c>
      <c r="C18" s="6" t="s">
        <v>100</v>
      </c>
      <c r="D18" s="7">
        <v>116838</v>
      </c>
      <c r="E18" s="7">
        <v>144139</v>
      </c>
      <c r="F18" s="4">
        <f t="shared" si="0"/>
        <v>0.23366541707321248</v>
      </c>
      <c r="J18" s="12" t="s">
        <v>86</v>
      </c>
      <c r="K18" s="12" t="s">
        <v>85</v>
      </c>
      <c r="L18" s="6" t="s">
        <v>100</v>
      </c>
      <c r="M18" s="7">
        <v>153819</v>
      </c>
      <c r="N18" s="7">
        <v>144139</v>
      </c>
      <c r="O18" s="4">
        <f t="shared" si="1"/>
        <v>-6.2931107340445588E-2</v>
      </c>
    </row>
    <row r="19" spans="1:15">
      <c r="A19" s="12" t="s">
        <v>86</v>
      </c>
      <c r="B19" s="12" t="s">
        <v>85</v>
      </c>
      <c r="C19" s="6" t="s">
        <v>99</v>
      </c>
      <c r="D19" s="7">
        <v>2085890</v>
      </c>
      <c r="E19" s="7">
        <v>1267034</v>
      </c>
      <c r="F19" s="4">
        <f t="shared" si="0"/>
        <v>-0.39256911917694604</v>
      </c>
      <c r="J19" s="12" t="s">
        <v>86</v>
      </c>
      <c r="K19" s="12" t="s">
        <v>85</v>
      </c>
      <c r="L19" s="6" t="s">
        <v>99</v>
      </c>
      <c r="M19" s="7">
        <v>1731673</v>
      </c>
      <c r="N19" s="7">
        <v>1267034</v>
      </c>
      <c r="O19" s="4">
        <f t="shared" si="1"/>
        <v>-0.26831797920277095</v>
      </c>
    </row>
    <row r="20" spans="1:15">
      <c r="A20" s="12" t="s">
        <v>86</v>
      </c>
      <c r="B20" s="12" t="s">
        <v>85</v>
      </c>
      <c r="C20" s="6" t="s">
        <v>98</v>
      </c>
      <c r="D20" s="7">
        <v>178048</v>
      </c>
      <c r="E20" s="7">
        <v>162421</v>
      </c>
      <c r="F20" s="4">
        <f t="shared" si="0"/>
        <v>-8.7768466930265993E-2</v>
      </c>
      <c r="J20" s="12" t="s">
        <v>86</v>
      </c>
      <c r="K20" s="12" t="s">
        <v>85</v>
      </c>
      <c r="L20" s="6" t="s">
        <v>98</v>
      </c>
      <c r="M20" s="7">
        <v>196456</v>
      </c>
      <c r="N20" s="7">
        <v>162421</v>
      </c>
      <c r="O20" s="4">
        <f t="shared" si="1"/>
        <v>-0.17324489962128925</v>
      </c>
    </row>
    <row r="21" spans="1:15">
      <c r="A21" s="12" t="s">
        <v>86</v>
      </c>
      <c r="B21" s="12" t="s">
        <v>85</v>
      </c>
      <c r="C21" s="6" t="s">
        <v>97</v>
      </c>
      <c r="D21" s="7">
        <v>40513</v>
      </c>
      <c r="E21" s="7">
        <v>27803</v>
      </c>
      <c r="F21" s="4">
        <f t="shared" si="0"/>
        <v>-0.31372645817391948</v>
      </c>
      <c r="J21" s="12" t="s">
        <v>86</v>
      </c>
      <c r="K21" s="12" t="s">
        <v>85</v>
      </c>
      <c r="L21" s="6" t="s">
        <v>97</v>
      </c>
      <c r="M21" s="7"/>
      <c r="N21" s="7">
        <v>27803</v>
      </c>
      <c r="O21" s="4"/>
    </row>
    <row r="22" spans="1:15">
      <c r="A22" s="12" t="s">
        <v>86</v>
      </c>
      <c r="B22" s="12" t="s">
        <v>85</v>
      </c>
      <c r="C22" s="6" t="s">
        <v>96</v>
      </c>
      <c r="D22" s="7"/>
      <c r="E22" s="7">
        <v>5450</v>
      </c>
      <c r="F22" s="4"/>
      <c r="J22" s="12" t="s">
        <v>86</v>
      </c>
      <c r="K22" s="12" t="s">
        <v>85</v>
      </c>
      <c r="L22" s="6" t="s">
        <v>96</v>
      </c>
      <c r="M22" s="7"/>
      <c r="N22" s="7">
        <v>5450</v>
      </c>
      <c r="O22" s="4"/>
    </row>
    <row r="23" spans="1:15">
      <c r="A23" s="12" t="s">
        <v>86</v>
      </c>
      <c r="B23" s="12" t="s">
        <v>85</v>
      </c>
      <c r="C23" s="6" t="s">
        <v>95</v>
      </c>
      <c r="D23" s="7">
        <v>2641</v>
      </c>
      <c r="E23" s="7">
        <v>30206</v>
      </c>
      <c r="F23" s="4">
        <f t="shared" si="0"/>
        <v>10.437334343051875</v>
      </c>
      <c r="J23" s="12" t="s">
        <v>86</v>
      </c>
      <c r="K23" s="12" t="s">
        <v>85</v>
      </c>
      <c r="L23" s="6" t="s">
        <v>95</v>
      </c>
      <c r="M23" s="7">
        <v>23100</v>
      </c>
      <c r="N23" s="7">
        <v>30206</v>
      </c>
      <c r="O23" s="4">
        <f t="shared" si="1"/>
        <v>0.30761904761904763</v>
      </c>
    </row>
    <row r="24" spans="1:15">
      <c r="A24" s="12" t="s">
        <v>86</v>
      </c>
      <c r="B24" s="12" t="s">
        <v>85</v>
      </c>
      <c r="C24" s="6" t="s">
        <v>94</v>
      </c>
      <c r="D24" s="7">
        <v>17542</v>
      </c>
      <c r="E24" s="7">
        <v>6484</v>
      </c>
      <c r="F24" s="4">
        <f t="shared" si="0"/>
        <v>-0.63037281951886903</v>
      </c>
      <c r="J24" s="12" t="s">
        <v>86</v>
      </c>
      <c r="K24" s="12" t="s">
        <v>85</v>
      </c>
      <c r="L24" s="6" t="s">
        <v>94</v>
      </c>
      <c r="M24" s="7">
        <v>2129</v>
      </c>
      <c r="N24" s="7">
        <v>6484</v>
      </c>
      <c r="O24" s="4">
        <f t="shared" si="1"/>
        <v>2.0455612963832785</v>
      </c>
    </row>
    <row r="25" spans="1:15">
      <c r="A25" s="12" t="s">
        <v>86</v>
      </c>
      <c r="B25" s="12" t="s">
        <v>85</v>
      </c>
      <c r="C25" s="6" t="s">
        <v>93</v>
      </c>
      <c r="D25" s="7">
        <v>3840601</v>
      </c>
      <c r="E25" s="7">
        <v>4024209</v>
      </c>
      <c r="F25" s="4">
        <f t="shared" si="0"/>
        <v>4.7807101024032433E-2</v>
      </c>
      <c r="J25" s="12" t="s">
        <v>86</v>
      </c>
      <c r="K25" s="12" t="s">
        <v>85</v>
      </c>
      <c r="L25" s="6" t="s">
        <v>93</v>
      </c>
      <c r="M25" s="7">
        <v>1859155</v>
      </c>
      <c r="N25" s="7">
        <v>4024209</v>
      </c>
      <c r="O25" s="4">
        <f t="shared" si="1"/>
        <v>1.1645365771008873</v>
      </c>
    </row>
    <row r="26" spans="1:15">
      <c r="A26" s="12" t="s">
        <v>86</v>
      </c>
      <c r="B26" s="12" t="s">
        <v>85</v>
      </c>
      <c r="C26" s="6" t="s">
        <v>92</v>
      </c>
      <c r="D26" s="7">
        <v>1051064</v>
      </c>
      <c r="E26" s="7">
        <v>990218</v>
      </c>
      <c r="F26" s="4">
        <f t="shared" si="0"/>
        <v>-5.7889909653455925E-2</v>
      </c>
      <c r="J26" s="12" t="s">
        <v>86</v>
      </c>
      <c r="K26" s="12" t="s">
        <v>85</v>
      </c>
      <c r="L26" s="6" t="s">
        <v>92</v>
      </c>
      <c r="M26" s="7">
        <v>885788</v>
      </c>
      <c r="N26" s="7">
        <v>990218</v>
      </c>
      <c r="O26" s="4">
        <f t="shared" si="1"/>
        <v>0.11789502680099527</v>
      </c>
    </row>
    <row r="27" spans="1:15">
      <c r="A27" s="12" t="s">
        <v>86</v>
      </c>
      <c r="B27" s="12" t="s">
        <v>85</v>
      </c>
      <c r="C27" s="6" t="s">
        <v>91</v>
      </c>
      <c r="D27" s="7">
        <v>176154</v>
      </c>
      <c r="E27" s="7">
        <v>204733</v>
      </c>
      <c r="F27" s="4">
        <f t="shared" si="0"/>
        <v>0.16223872293561314</v>
      </c>
      <c r="J27" s="12" t="s">
        <v>86</v>
      </c>
      <c r="K27" s="12" t="s">
        <v>85</v>
      </c>
      <c r="L27" s="6" t="s">
        <v>91</v>
      </c>
      <c r="M27" s="7">
        <v>137698</v>
      </c>
      <c r="N27" s="7">
        <v>204733</v>
      </c>
      <c r="O27" s="4">
        <f t="shared" si="1"/>
        <v>0.48682624293744281</v>
      </c>
    </row>
    <row r="28" spans="1:15">
      <c r="A28" s="12" t="s">
        <v>86</v>
      </c>
      <c r="B28" s="12" t="s">
        <v>85</v>
      </c>
      <c r="C28" s="6" t="s">
        <v>90</v>
      </c>
      <c r="D28" s="7">
        <v>40842</v>
      </c>
      <c r="E28" s="7">
        <v>8812</v>
      </c>
      <c r="F28" s="4">
        <f t="shared" si="0"/>
        <v>-0.78424171196317516</v>
      </c>
      <c r="J28" s="12" t="s">
        <v>86</v>
      </c>
      <c r="K28" s="12" t="s">
        <v>85</v>
      </c>
      <c r="L28" s="6" t="s">
        <v>90</v>
      </c>
      <c r="M28" s="7"/>
      <c r="N28" s="7">
        <v>8812</v>
      </c>
      <c r="O28" s="4"/>
    </row>
    <row r="29" spans="1:15">
      <c r="A29" s="12" t="s">
        <v>86</v>
      </c>
      <c r="B29" s="12" t="s">
        <v>85</v>
      </c>
      <c r="C29" s="6" t="s">
        <v>89</v>
      </c>
      <c r="D29" s="7">
        <v>85989</v>
      </c>
      <c r="E29" s="7">
        <v>54741</v>
      </c>
      <c r="F29" s="4">
        <f t="shared" si="0"/>
        <v>-0.36339531800579145</v>
      </c>
      <c r="J29" s="12" t="s">
        <v>86</v>
      </c>
      <c r="K29" s="12" t="s">
        <v>85</v>
      </c>
      <c r="L29" s="6" t="s">
        <v>89</v>
      </c>
      <c r="M29" s="7">
        <v>56084</v>
      </c>
      <c r="N29" s="7">
        <v>54741</v>
      </c>
      <c r="O29" s="4">
        <f t="shared" si="1"/>
        <v>-2.3946223521860068E-2</v>
      </c>
    </row>
    <row r="30" spans="1:15">
      <c r="A30" s="12" t="s">
        <v>86</v>
      </c>
      <c r="B30" s="12" t="s">
        <v>85</v>
      </c>
      <c r="C30" s="6" t="s">
        <v>88</v>
      </c>
      <c r="D30" s="7">
        <v>21852</v>
      </c>
      <c r="E30" s="7">
        <v>6433</v>
      </c>
      <c r="F30" s="4">
        <f t="shared" si="0"/>
        <v>-0.70561047043748859</v>
      </c>
      <c r="J30" s="12" t="s">
        <v>86</v>
      </c>
      <c r="K30" s="12" t="s">
        <v>85</v>
      </c>
      <c r="L30" s="6" t="s">
        <v>88</v>
      </c>
      <c r="M30" s="7">
        <v>93911</v>
      </c>
      <c r="N30" s="7">
        <v>6433</v>
      </c>
      <c r="O30" s="4">
        <f t="shared" si="1"/>
        <v>-0.93149897243134461</v>
      </c>
    </row>
    <row r="31" spans="1:15">
      <c r="A31" s="12" t="s">
        <v>86</v>
      </c>
      <c r="B31" s="12" t="s">
        <v>85</v>
      </c>
      <c r="C31" s="6" t="s">
        <v>87</v>
      </c>
      <c r="D31" s="7">
        <v>297401</v>
      </c>
      <c r="E31" s="7">
        <v>188717</v>
      </c>
      <c r="F31" s="4">
        <f t="shared" si="0"/>
        <v>-0.36544598034303855</v>
      </c>
      <c r="J31" s="12" t="s">
        <v>86</v>
      </c>
      <c r="K31" s="12" t="s">
        <v>85</v>
      </c>
      <c r="L31" s="6" t="s">
        <v>87</v>
      </c>
      <c r="M31" s="7">
        <v>147526</v>
      </c>
      <c r="N31" s="7">
        <v>188717</v>
      </c>
      <c r="O31" s="4">
        <f t="shared" si="1"/>
        <v>0.27921179995390644</v>
      </c>
    </row>
    <row r="32" spans="1:15">
      <c r="A32" s="12" t="s">
        <v>86</v>
      </c>
      <c r="B32" s="12" t="s">
        <v>85</v>
      </c>
      <c r="C32" s="6" t="s">
        <v>84</v>
      </c>
      <c r="D32" s="7">
        <v>248554</v>
      </c>
      <c r="E32" s="7">
        <v>430461</v>
      </c>
      <c r="F32" s="4">
        <f t="shared" si="0"/>
        <v>0.73186108451282217</v>
      </c>
      <c r="J32" s="12" t="s">
        <v>86</v>
      </c>
      <c r="K32" s="12" t="s">
        <v>85</v>
      </c>
      <c r="L32" s="6" t="s">
        <v>84</v>
      </c>
      <c r="M32" s="7">
        <v>667408</v>
      </c>
      <c r="N32" s="7">
        <v>430461</v>
      </c>
      <c r="O32" s="4">
        <f t="shared" si="1"/>
        <v>-0.35502571140891331</v>
      </c>
    </row>
    <row r="33" spans="1:15">
      <c r="A33" s="12" t="s">
        <v>3</v>
      </c>
      <c r="B33" s="18" t="s">
        <v>0</v>
      </c>
      <c r="C33" s="15"/>
      <c r="D33" s="19">
        <v>5746546</v>
      </c>
      <c r="E33" s="19">
        <v>6519549</v>
      </c>
      <c r="F33" s="4">
        <f t="shared" si="0"/>
        <v>0.13451610758880203</v>
      </c>
      <c r="J33" s="12" t="s">
        <v>3</v>
      </c>
      <c r="K33" s="18" t="s">
        <v>0</v>
      </c>
      <c r="L33" s="15"/>
      <c r="M33" s="19">
        <v>8158236</v>
      </c>
      <c r="N33" s="19">
        <v>6519549</v>
      </c>
      <c r="O33" s="4">
        <f t="shared" si="1"/>
        <v>-0.20086290712845276</v>
      </c>
    </row>
    <row r="34" spans="1:15">
      <c r="A34" s="12" t="s">
        <v>3</v>
      </c>
      <c r="B34" s="12" t="s">
        <v>63</v>
      </c>
      <c r="C34" s="20" t="s">
        <v>0</v>
      </c>
      <c r="D34" s="19">
        <v>893023</v>
      </c>
      <c r="E34" s="19">
        <v>850769</v>
      </c>
      <c r="F34" s="4">
        <f t="shared" si="0"/>
        <v>-4.7315690637307214E-2</v>
      </c>
      <c r="J34" s="12" t="s">
        <v>3</v>
      </c>
      <c r="K34" s="12" t="s">
        <v>63</v>
      </c>
      <c r="L34" s="20" t="s">
        <v>0</v>
      </c>
      <c r="M34" s="19">
        <v>547447</v>
      </c>
      <c r="N34" s="19">
        <v>850769</v>
      </c>
      <c r="O34" s="4">
        <f t="shared" si="1"/>
        <v>0.55406642104167159</v>
      </c>
    </row>
    <row r="35" spans="1:15">
      <c r="A35" s="12" t="s">
        <v>3</v>
      </c>
      <c r="B35" s="12" t="s">
        <v>63</v>
      </c>
      <c r="C35" s="6" t="s">
        <v>83</v>
      </c>
      <c r="D35" s="7">
        <v>364017</v>
      </c>
      <c r="E35" s="7">
        <v>421031</v>
      </c>
      <c r="F35" s="4">
        <f t="shared" si="0"/>
        <v>0.15662455324888672</v>
      </c>
      <c r="J35" s="12" t="s">
        <v>3</v>
      </c>
      <c r="K35" s="12" t="s">
        <v>63</v>
      </c>
      <c r="L35" s="6" t="s">
        <v>83</v>
      </c>
      <c r="M35" s="7">
        <v>122283</v>
      </c>
      <c r="N35" s="7">
        <v>421031</v>
      </c>
      <c r="O35" s="4">
        <f t="shared" si="1"/>
        <v>2.443086937677355</v>
      </c>
    </row>
    <row r="36" spans="1:15">
      <c r="A36" s="12" t="s">
        <v>3</v>
      </c>
      <c r="B36" s="12" t="s">
        <v>63</v>
      </c>
      <c r="C36" s="6" t="s">
        <v>80</v>
      </c>
      <c r="D36" s="7">
        <v>150967</v>
      </c>
      <c r="E36" s="7">
        <v>6010</v>
      </c>
      <c r="F36" s="4">
        <f t="shared" si="0"/>
        <v>-0.96018997529261363</v>
      </c>
      <c r="J36" s="12" t="s">
        <v>3</v>
      </c>
      <c r="K36" s="12" t="s">
        <v>63</v>
      </c>
      <c r="L36" s="6" t="s">
        <v>154</v>
      </c>
      <c r="M36" s="7">
        <v>1627</v>
      </c>
      <c r="N36" s="7"/>
      <c r="O36" s="4">
        <f t="shared" si="1"/>
        <v>-1</v>
      </c>
    </row>
    <row r="37" spans="1:15">
      <c r="A37" s="12" t="s">
        <v>3</v>
      </c>
      <c r="B37" s="12" t="s">
        <v>63</v>
      </c>
      <c r="C37" s="6" t="s">
        <v>78</v>
      </c>
      <c r="D37" s="7">
        <v>17470</v>
      </c>
      <c r="E37" s="7">
        <v>98467</v>
      </c>
      <c r="F37" s="4">
        <f t="shared" si="0"/>
        <v>4.6363480251860336</v>
      </c>
      <c r="J37" s="12" t="s">
        <v>3</v>
      </c>
      <c r="K37" s="12" t="s">
        <v>63</v>
      </c>
      <c r="L37" s="6" t="s">
        <v>80</v>
      </c>
      <c r="M37" s="7">
        <v>6751</v>
      </c>
      <c r="N37" s="7">
        <v>6010</v>
      </c>
      <c r="O37" s="4">
        <f t="shared" si="1"/>
        <v>-0.1097615168123241</v>
      </c>
    </row>
    <row r="38" spans="1:15">
      <c r="A38" s="12" t="s">
        <v>3</v>
      </c>
      <c r="B38" s="12" t="s">
        <v>63</v>
      </c>
      <c r="C38" s="6" t="s">
        <v>77</v>
      </c>
      <c r="D38" s="7">
        <v>12121</v>
      </c>
      <c r="E38" s="7">
        <v>86751</v>
      </c>
      <c r="F38" s="4">
        <f t="shared" si="0"/>
        <v>6.157082748948107</v>
      </c>
      <c r="J38" s="12" t="s">
        <v>3</v>
      </c>
      <c r="K38" s="12" t="s">
        <v>63</v>
      </c>
      <c r="L38" s="6" t="s">
        <v>78</v>
      </c>
      <c r="M38" s="7">
        <v>18821</v>
      </c>
      <c r="N38" s="7">
        <v>98467</v>
      </c>
      <c r="O38" s="4">
        <f t="shared" si="1"/>
        <v>4.2317623930715689</v>
      </c>
    </row>
    <row r="39" spans="1:15">
      <c r="A39" s="12" t="s">
        <v>3</v>
      </c>
      <c r="B39" s="12" t="s">
        <v>63</v>
      </c>
      <c r="C39" s="6" t="s">
        <v>76</v>
      </c>
      <c r="D39" s="7">
        <v>10221</v>
      </c>
      <c r="E39" s="7">
        <v>31023</v>
      </c>
      <c r="F39" s="4">
        <f t="shared" si="0"/>
        <v>2.0352216025829177</v>
      </c>
      <c r="J39" s="12" t="s">
        <v>3</v>
      </c>
      <c r="K39" s="12" t="s">
        <v>63</v>
      </c>
      <c r="L39" s="6" t="s">
        <v>77</v>
      </c>
      <c r="M39" s="7">
        <v>54736</v>
      </c>
      <c r="N39" s="7">
        <v>86751</v>
      </c>
      <c r="O39" s="4">
        <f t="shared" si="1"/>
        <v>0.58489842151417715</v>
      </c>
    </row>
    <row r="40" spans="1:15">
      <c r="A40" s="12" t="s">
        <v>3</v>
      </c>
      <c r="B40" s="12" t="s">
        <v>63</v>
      </c>
      <c r="C40" s="6" t="s">
        <v>75</v>
      </c>
      <c r="D40" s="7">
        <v>133419</v>
      </c>
      <c r="E40" s="7">
        <v>27763</v>
      </c>
      <c r="F40" s="4">
        <f t="shared" si="0"/>
        <v>-0.79191119705589164</v>
      </c>
      <c r="J40" s="12" t="s">
        <v>3</v>
      </c>
      <c r="K40" s="12" t="s">
        <v>63</v>
      </c>
      <c r="L40" s="6" t="s">
        <v>76</v>
      </c>
      <c r="M40" s="7"/>
      <c r="N40" s="7">
        <v>31023</v>
      </c>
      <c r="O40" s="4"/>
    </row>
    <row r="41" spans="1:15">
      <c r="A41" s="12" t="s">
        <v>3</v>
      </c>
      <c r="B41" s="12" t="s">
        <v>63</v>
      </c>
      <c r="C41" s="6" t="s">
        <v>73</v>
      </c>
      <c r="D41" s="7">
        <v>6657</v>
      </c>
      <c r="E41" s="7">
        <v>4252</v>
      </c>
      <c r="F41" s="4">
        <f t="shared" si="0"/>
        <v>-0.36127384707826349</v>
      </c>
      <c r="J41" s="12" t="s">
        <v>3</v>
      </c>
      <c r="K41" s="12" t="s">
        <v>63</v>
      </c>
      <c r="L41" s="6" t="s">
        <v>75</v>
      </c>
      <c r="M41" s="7">
        <v>45160</v>
      </c>
      <c r="N41" s="7">
        <v>27763</v>
      </c>
      <c r="O41" s="4">
        <f t="shared" si="1"/>
        <v>-0.38523029229406552</v>
      </c>
    </row>
    <row r="42" spans="1:15">
      <c r="A42" s="12" t="s">
        <v>3</v>
      </c>
      <c r="B42" s="12" t="s">
        <v>63</v>
      </c>
      <c r="C42" s="6" t="s">
        <v>71</v>
      </c>
      <c r="D42" s="7">
        <v>7149</v>
      </c>
      <c r="E42" s="7">
        <v>64841</v>
      </c>
      <c r="F42" s="4">
        <f t="shared" si="0"/>
        <v>8.0699398517275149</v>
      </c>
      <c r="J42" s="12" t="s">
        <v>3</v>
      </c>
      <c r="K42" s="12" t="s">
        <v>63</v>
      </c>
      <c r="L42" s="6" t="s">
        <v>74</v>
      </c>
      <c r="M42" s="7">
        <v>71457</v>
      </c>
      <c r="N42" s="7"/>
      <c r="O42" s="4">
        <f t="shared" si="1"/>
        <v>-1</v>
      </c>
    </row>
    <row r="43" spans="1:15">
      <c r="A43" s="12" t="s">
        <v>3</v>
      </c>
      <c r="B43" s="12" t="s">
        <v>63</v>
      </c>
      <c r="C43" s="6" t="s">
        <v>70</v>
      </c>
      <c r="D43" s="7">
        <v>2054</v>
      </c>
      <c r="E43" s="7"/>
      <c r="F43" s="4">
        <f t="shared" si="0"/>
        <v>-1</v>
      </c>
      <c r="J43" s="12" t="s">
        <v>3</v>
      </c>
      <c r="K43" s="12" t="s">
        <v>63</v>
      </c>
      <c r="L43" s="6" t="s">
        <v>73</v>
      </c>
      <c r="M43" s="7"/>
      <c r="N43" s="7">
        <v>4252</v>
      </c>
      <c r="O43" s="4"/>
    </row>
    <row r="44" spans="1:15">
      <c r="A44" s="12" t="s">
        <v>3</v>
      </c>
      <c r="B44" s="12" t="s">
        <v>63</v>
      </c>
      <c r="C44" s="6" t="s">
        <v>68</v>
      </c>
      <c r="D44" s="7">
        <v>7620</v>
      </c>
      <c r="E44" s="7">
        <v>14987</v>
      </c>
      <c r="F44" s="4">
        <f t="shared" si="0"/>
        <v>0.96679790026246715</v>
      </c>
      <c r="J44" s="12" t="s">
        <v>3</v>
      </c>
      <c r="K44" s="12" t="s">
        <v>63</v>
      </c>
      <c r="L44" s="6" t="s">
        <v>71</v>
      </c>
      <c r="M44" s="7">
        <v>66491</v>
      </c>
      <c r="N44" s="7">
        <v>64841</v>
      </c>
      <c r="O44" s="4">
        <f t="shared" si="1"/>
        <v>-2.4815388548826155E-2</v>
      </c>
    </row>
    <row r="45" spans="1:15">
      <c r="A45" s="12" t="s">
        <v>3</v>
      </c>
      <c r="B45" s="12" t="s">
        <v>63</v>
      </c>
      <c r="C45" s="6" t="s">
        <v>67</v>
      </c>
      <c r="D45" s="7">
        <v>119711</v>
      </c>
      <c r="E45" s="7">
        <v>27035</v>
      </c>
      <c r="F45" s="4">
        <f t="shared" si="0"/>
        <v>-0.77416444604088175</v>
      </c>
      <c r="J45" s="12" t="s">
        <v>3</v>
      </c>
      <c r="K45" s="12" t="s">
        <v>63</v>
      </c>
      <c r="L45" s="6" t="s">
        <v>70</v>
      </c>
      <c r="M45" s="7">
        <v>6633</v>
      </c>
      <c r="N45" s="7"/>
      <c r="O45" s="4">
        <f t="shared" si="1"/>
        <v>-1</v>
      </c>
    </row>
    <row r="46" spans="1:15">
      <c r="A46" s="12" t="s">
        <v>3</v>
      </c>
      <c r="B46" s="12" t="s">
        <v>63</v>
      </c>
      <c r="C46" s="6" t="s">
        <v>65</v>
      </c>
      <c r="D46" s="7">
        <v>60445</v>
      </c>
      <c r="E46" s="7">
        <v>54334</v>
      </c>
      <c r="F46" s="4">
        <f t="shared" si="0"/>
        <v>-0.10110017371163868</v>
      </c>
      <c r="J46" s="12" t="s">
        <v>3</v>
      </c>
      <c r="K46" s="12" t="s">
        <v>63</v>
      </c>
      <c r="L46" s="6" t="s">
        <v>68</v>
      </c>
      <c r="M46" s="7">
        <v>1055</v>
      </c>
      <c r="N46" s="7">
        <v>14987</v>
      </c>
      <c r="O46" s="4">
        <f t="shared" si="1"/>
        <v>13.205687203791468</v>
      </c>
    </row>
    <row r="47" spans="1:15">
      <c r="A47" s="12" t="s">
        <v>3</v>
      </c>
      <c r="B47" s="12" t="s">
        <v>63</v>
      </c>
      <c r="C47" s="6" t="s">
        <v>64</v>
      </c>
      <c r="D47" s="7">
        <v>1172</v>
      </c>
      <c r="E47" s="7">
        <v>14275</v>
      </c>
      <c r="F47" s="4">
        <f t="shared" si="0"/>
        <v>11.180034129692833</v>
      </c>
      <c r="J47" s="12" t="s">
        <v>3</v>
      </c>
      <c r="K47" s="12" t="s">
        <v>63</v>
      </c>
      <c r="L47" s="6" t="s">
        <v>67</v>
      </c>
      <c r="M47" s="7">
        <v>146848</v>
      </c>
      <c r="N47" s="7">
        <v>27035</v>
      </c>
      <c r="O47" s="4">
        <f t="shared" si="1"/>
        <v>-0.81589807147526694</v>
      </c>
    </row>
    <row r="48" spans="1:15">
      <c r="A48" s="12" t="s">
        <v>3</v>
      </c>
      <c r="B48" s="12" t="s">
        <v>53</v>
      </c>
      <c r="C48" s="20" t="s">
        <v>0</v>
      </c>
      <c r="D48" s="19">
        <v>469916</v>
      </c>
      <c r="E48" s="19">
        <v>293292</v>
      </c>
      <c r="F48" s="4">
        <f t="shared" si="0"/>
        <v>-0.37586292018147927</v>
      </c>
      <c r="J48" s="12" t="s">
        <v>3</v>
      </c>
      <c r="K48" s="12" t="s">
        <v>63</v>
      </c>
      <c r="L48" s="6" t="s">
        <v>65</v>
      </c>
      <c r="M48" s="7">
        <v>5585</v>
      </c>
      <c r="N48" s="7">
        <v>54334</v>
      </c>
      <c r="O48" s="4">
        <f t="shared" si="1"/>
        <v>8.7285586392121761</v>
      </c>
    </row>
    <row r="49" spans="1:15">
      <c r="A49" s="12" t="s">
        <v>3</v>
      </c>
      <c r="B49" s="12" t="s">
        <v>53</v>
      </c>
      <c r="C49" s="6" t="s">
        <v>184</v>
      </c>
      <c r="D49" s="7">
        <v>18465</v>
      </c>
      <c r="E49" s="7"/>
      <c r="F49" s="4">
        <f t="shared" si="0"/>
        <v>-1</v>
      </c>
      <c r="J49" s="12" t="s">
        <v>3</v>
      </c>
      <c r="K49" s="12" t="s">
        <v>63</v>
      </c>
      <c r="L49" s="6" t="s">
        <v>64</v>
      </c>
      <c r="M49" s="7"/>
      <c r="N49" s="7">
        <v>14275</v>
      </c>
      <c r="O49" s="4"/>
    </row>
    <row r="50" spans="1:15">
      <c r="A50" s="12" t="s">
        <v>3</v>
      </c>
      <c r="B50" s="12" t="s">
        <v>53</v>
      </c>
      <c r="C50" s="6" t="s">
        <v>58</v>
      </c>
      <c r="D50" s="7"/>
      <c r="E50" s="7">
        <v>65611</v>
      </c>
      <c r="F50" s="4"/>
      <c r="J50" s="12" t="s">
        <v>3</v>
      </c>
      <c r="K50" s="12" t="s">
        <v>53</v>
      </c>
      <c r="L50" s="20" t="s">
        <v>0</v>
      </c>
      <c r="M50" s="19">
        <v>574531</v>
      </c>
      <c r="N50" s="19">
        <v>293292</v>
      </c>
      <c r="O50" s="4">
        <f t="shared" si="1"/>
        <v>-0.48951057471224357</v>
      </c>
    </row>
    <row r="51" spans="1:15">
      <c r="A51" s="12" t="s">
        <v>3</v>
      </c>
      <c r="B51" s="12" t="s">
        <v>53</v>
      </c>
      <c r="C51" s="6" t="s">
        <v>151</v>
      </c>
      <c r="D51" s="7">
        <v>18102</v>
      </c>
      <c r="E51" s="7">
        <v>34216</v>
      </c>
      <c r="F51" s="4">
        <f t="shared" si="0"/>
        <v>0.89017788089713845</v>
      </c>
      <c r="J51" s="12" t="s">
        <v>3</v>
      </c>
      <c r="K51" s="12" t="s">
        <v>53</v>
      </c>
      <c r="L51" s="6" t="s">
        <v>60</v>
      </c>
      <c r="M51" s="7">
        <v>2185</v>
      </c>
      <c r="N51" s="7"/>
      <c r="O51" s="4">
        <f t="shared" si="1"/>
        <v>-1</v>
      </c>
    </row>
    <row r="52" spans="1:15">
      <c r="A52" s="12" t="s">
        <v>3</v>
      </c>
      <c r="B52" s="12" t="s">
        <v>53</v>
      </c>
      <c r="C52" s="6" t="s">
        <v>150</v>
      </c>
      <c r="D52" s="7"/>
      <c r="E52" s="7">
        <v>5312</v>
      </c>
      <c r="F52" s="4"/>
      <c r="J52" s="12" t="s">
        <v>3</v>
      </c>
      <c r="K52" s="12" t="s">
        <v>53</v>
      </c>
      <c r="L52" s="6" t="s">
        <v>58</v>
      </c>
      <c r="M52" s="7">
        <v>1694</v>
      </c>
      <c r="N52" s="7">
        <v>65611</v>
      </c>
      <c r="O52" s="4">
        <f t="shared" si="1"/>
        <v>37.731404958677686</v>
      </c>
    </row>
    <row r="53" spans="1:15">
      <c r="A53" s="12" t="s">
        <v>3</v>
      </c>
      <c r="B53" s="12" t="s">
        <v>53</v>
      </c>
      <c r="C53" s="6" t="s">
        <v>149</v>
      </c>
      <c r="D53" s="7"/>
      <c r="E53" s="7">
        <v>3582</v>
      </c>
      <c r="F53" s="4"/>
      <c r="J53" s="12" t="s">
        <v>3</v>
      </c>
      <c r="K53" s="12" t="s">
        <v>53</v>
      </c>
      <c r="L53" s="6" t="s">
        <v>151</v>
      </c>
      <c r="M53" s="7">
        <v>98954</v>
      </c>
      <c r="N53" s="7">
        <v>34216</v>
      </c>
      <c r="O53" s="4">
        <f t="shared" si="1"/>
        <v>-0.65422317440426869</v>
      </c>
    </row>
    <row r="54" spans="1:15">
      <c r="A54" s="12" t="s">
        <v>3</v>
      </c>
      <c r="B54" s="12" t="s">
        <v>53</v>
      </c>
      <c r="C54" s="6" t="s">
        <v>160</v>
      </c>
      <c r="D54" s="7">
        <v>2672</v>
      </c>
      <c r="E54" s="7">
        <v>13270</v>
      </c>
      <c r="F54" s="4">
        <f t="shared" si="0"/>
        <v>3.966317365269461</v>
      </c>
      <c r="J54" s="12" t="s">
        <v>3</v>
      </c>
      <c r="K54" s="12" t="s">
        <v>53</v>
      </c>
      <c r="L54" s="6" t="s">
        <v>57</v>
      </c>
      <c r="M54" s="7">
        <v>2135</v>
      </c>
      <c r="N54" s="7"/>
      <c r="O54" s="4">
        <f t="shared" si="1"/>
        <v>-1</v>
      </c>
    </row>
    <row r="55" spans="1:15">
      <c r="A55" s="12" t="s">
        <v>3</v>
      </c>
      <c r="B55" s="12" t="s">
        <v>53</v>
      </c>
      <c r="C55" s="6" t="s">
        <v>55</v>
      </c>
      <c r="D55" s="7">
        <v>407399</v>
      </c>
      <c r="E55" s="7">
        <v>108184</v>
      </c>
      <c r="F55" s="4">
        <f t="shared" si="0"/>
        <v>-0.73445197459983946</v>
      </c>
      <c r="J55" s="12" t="s">
        <v>3</v>
      </c>
      <c r="K55" s="12" t="s">
        <v>53</v>
      </c>
      <c r="L55" s="6" t="s">
        <v>150</v>
      </c>
      <c r="M55" s="7">
        <v>119883</v>
      </c>
      <c r="N55" s="7">
        <v>5312</v>
      </c>
      <c r="O55" s="4">
        <f t="shared" si="1"/>
        <v>-0.95569013121126434</v>
      </c>
    </row>
    <row r="56" spans="1:15">
      <c r="A56" s="12" t="s">
        <v>3</v>
      </c>
      <c r="B56" s="12" t="s">
        <v>53</v>
      </c>
      <c r="C56" s="6" t="s">
        <v>54</v>
      </c>
      <c r="D56" s="7">
        <v>9727</v>
      </c>
      <c r="E56" s="7">
        <v>29126</v>
      </c>
      <c r="F56" s="4">
        <f t="shared" si="0"/>
        <v>1.9943456358589493</v>
      </c>
      <c r="J56" s="12" t="s">
        <v>3</v>
      </c>
      <c r="K56" s="12" t="s">
        <v>53</v>
      </c>
      <c r="L56" s="6" t="s">
        <v>149</v>
      </c>
      <c r="M56" s="7"/>
      <c r="N56" s="7">
        <v>3582</v>
      </c>
      <c r="O56" s="4"/>
    </row>
    <row r="57" spans="1:15">
      <c r="A57" s="12" t="s">
        <v>3</v>
      </c>
      <c r="B57" s="12" t="s">
        <v>53</v>
      </c>
      <c r="C57" s="6" t="s">
        <v>52</v>
      </c>
      <c r="D57" s="7">
        <v>13551</v>
      </c>
      <c r="E57" s="7">
        <v>33991</v>
      </c>
      <c r="F57" s="4">
        <f t="shared" si="0"/>
        <v>1.5083757656261529</v>
      </c>
      <c r="J57" s="12" t="s">
        <v>3</v>
      </c>
      <c r="K57" s="12" t="s">
        <v>53</v>
      </c>
      <c r="L57" s="6" t="s">
        <v>160</v>
      </c>
      <c r="M57" s="7"/>
      <c r="N57" s="7">
        <v>13270</v>
      </c>
      <c r="O57" s="4"/>
    </row>
    <row r="58" spans="1:15">
      <c r="A58" s="12" t="s">
        <v>3</v>
      </c>
      <c r="B58" s="12" t="s">
        <v>43</v>
      </c>
      <c r="C58" s="20" t="s">
        <v>0</v>
      </c>
      <c r="D58" s="19">
        <v>136721</v>
      </c>
      <c r="E58" s="19">
        <v>140906</v>
      </c>
      <c r="F58" s="4">
        <f t="shared" si="0"/>
        <v>3.0609781964731096E-2</v>
      </c>
      <c r="J58" s="12" t="s">
        <v>3</v>
      </c>
      <c r="K58" s="12" t="s">
        <v>53</v>
      </c>
      <c r="L58" s="6" t="s">
        <v>55</v>
      </c>
      <c r="M58" s="7">
        <v>253858</v>
      </c>
      <c r="N58" s="7">
        <v>108184</v>
      </c>
      <c r="O58" s="4">
        <f t="shared" si="1"/>
        <v>-0.57384049350424249</v>
      </c>
    </row>
    <row r="59" spans="1:15">
      <c r="A59" s="12" t="s">
        <v>3</v>
      </c>
      <c r="B59" s="12" t="s">
        <v>43</v>
      </c>
      <c r="C59" s="6" t="s">
        <v>147</v>
      </c>
      <c r="D59" s="7">
        <v>2811</v>
      </c>
      <c r="E59" s="7"/>
      <c r="F59" s="4">
        <f t="shared" si="0"/>
        <v>-1</v>
      </c>
      <c r="J59" s="12" t="s">
        <v>3</v>
      </c>
      <c r="K59" s="12" t="s">
        <v>53</v>
      </c>
      <c r="L59" s="6" t="s">
        <v>54</v>
      </c>
      <c r="M59" s="7">
        <v>22029</v>
      </c>
      <c r="N59" s="7">
        <v>29126</v>
      </c>
      <c r="O59" s="4">
        <f t="shared" si="1"/>
        <v>0.32216623541695039</v>
      </c>
    </row>
    <row r="60" spans="1:15">
      <c r="A60" s="12" t="s">
        <v>3</v>
      </c>
      <c r="B60" s="12" t="s">
        <v>43</v>
      </c>
      <c r="C60" s="6" t="s">
        <v>176</v>
      </c>
      <c r="D60" s="7"/>
      <c r="E60" s="7">
        <v>82597</v>
      </c>
      <c r="F60" s="4"/>
      <c r="J60" s="12" t="s">
        <v>3</v>
      </c>
      <c r="K60" s="12" t="s">
        <v>53</v>
      </c>
      <c r="L60" s="6" t="s">
        <v>52</v>
      </c>
      <c r="M60" s="7">
        <v>73793</v>
      </c>
      <c r="N60" s="7">
        <v>33991</v>
      </c>
      <c r="O60" s="4">
        <f t="shared" si="1"/>
        <v>-0.53937365332755138</v>
      </c>
    </row>
    <row r="61" spans="1:15">
      <c r="A61" s="12" t="s">
        <v>3</v>
      </c>
      <c r="B61" s="12" t="s">
        <v>43</v>
      </c>
      <c r="C61" s="6" t="s">
        <v>50</v>
      </c>
      <c r="D61" s="7"/>
      <c r="E61" s="7">
        <v>1639</v>
      </c>
      <c r="F61" s="4"/>
      <c r="J61" s="12" t="s">
        <v>3</v>
      </c>
      <c r="K61" s="12" t="s">
        <v>43</v>
      </c>
      <c r="L61" s="20" t="s">
        <v>0</v>
      </c>
      <c r="M61" s="19">
        <v>117295</v>
      </c>
      <c r="N61" s="19">
        <v>140906</v>
      </c>
      <c r="O61" s="4">
        <f t="shared" si="1"/>
        <v>0.20129587791465961</v>
      </c>
    </row>
    <row r="62" spans="1:15">
      <c r="A62" s="12" t="s">
        <v>3</v>
      </c>
      <c r="B62" s="12" t="s">
        <v>43</v>
      </c>
      <c r="C62" s="6" t="s">
        <v>49</v>
      </c>
      <c r="D62" s="7">
        <v>132635</v>
      </c>
      <c r="E62" s="7">
        <v>36974</v>
      </c>
      <c r="F62" s="4">
        <f t="shared" si="0"/>
        <v>-0.7212349681456629</v>
      </c>
      <c r="J62" s="12" t="s">
        <v>3</v>
      </c>
      <c r="K62" s="12" t="s">
        <v>43</v>
      </c>
      <c r="L62" s="6" t="s">
        <v>176</v>
      </c>
      <c r="M62" s="7"/>
      <c r="N62" s="7">
        <v>82597</v>
      </c>
      <c r="O62" s="4"/>
    </row>
    <row r="63" spans="1:15">
      <c r="A63" s="12" t="s">
        <v>3</v>
      </c>
      <c r="B63" s="12" t="s">
        <v>43</v>
      </c>
      <c r="C63" s="6" t="s">
        <v>48</v>
      </c>
      <c r="D63" s="7"/>
      <c r="E63" s="7">
        <v>1456</v>
      </c>
      <c r="F63" s="4"/>
      <c r="J63" s="12" t="s">
        <v>3</v>
      </c>
      <c r="K63" s="12" t="s">
        <v>43</v>
      </c>
      <c r="L63" s="6" t="s">
        <v>145</v>
      </c>
      <c r="M63" s="7">
        <v>1954</v>
      </c>
      <c r="N63" s="7"/>
      <c r="O63" s="4">
        <f t="shared" si="1"/>
        <v>-1</v>
      </c>
    </row>
    <row r="64" spans="1:15">
      <c r="A64" s="12" t="s">
        <v>3</v>
      </c>
      <c r="B64" s="12" t="s">
        <v>43</v>
      </c>
      <c r="C64" s="6" t="s">
        <v>47</v>
      </c>
      <c r="D64" s="7"/>
      <c r="E64" s="7">
        <v>1680</v>
      </c>
      <c r="F64" s="4"/>
      <c r="J64" s="12" t="s">
        <v>3</v>
      </c>
      <c r="K64" s="12" t="s">
        <v>43</v>
      </c>
      <c r="L64" s="6" t="s">
        <v>50</v>
      </c>
      <c r="M64" s="7"/>
      <c r="N64" s="7">
        <v>1639</v>
      </c>
      <c r="O64" s="4"/>
    </row>
    <row r="65" spans="1:15">
      <c r="A65" s="12" t="s">
        <v>3</v>
      </c>
      <c r="B65" s="12" t="s">
        <v>43</v>
      </c>
      <c r="C65" s="6" t="s">
        <v>142</v>
      </c>
      <c r="D65" s="7"/>
      <c r="E65" s="7">
        <v>14874</v>
      </c>
      <c r="F65" s="4"/>
      <c r="J65" s="12" t="s">
        <v>3</v>
      </c>
      <c r="K65" s="12" t="s">
        <v>43</v>
      </c>
      <c r="L65" s="6" t="s">
        <v>49</v>
      </c>
      <c r="M65" s="7">
        <v>87985</v>
      </c>
      <c r="N65" s="7">
        <v>36974</v>
      </c>
      <c r="O65" s="4">
        <f t="shared" si="1"/>
        <v>-0.57976927885435015</v>
      </c>
    </row>
    <row r="66" spans="1:15">
      <c r="A66" s="12" t="s">
        <v>3</v>
      </c>
      <c r="B66" s="12" t="s">
        <v>43</v>
      </c>
      <c r="C66" s="6" t="s">
        <v>138</v>
      </c>
      <c r="D66" s="7"/>
      <c r="E66" s="7">
        <v>1686</v>
      </c>
      <c r="F66" s="4"/>
      <c r="J66" s="12" t="s">
        <v>3</v>
      </c>
      <c r="K66" s="12" t="s">
        <v>43</v>
      </c>
      <c r="L66" s="6" t="s">
        <v>48</v>
      </c>
      <c r="M66" s="7"/>
      <c r="N66" s="7">
        <v>1456</v>
      </c>
      <c r="O66" s="4"/>
    </row>
    <row r="67" spans="1:15">
      <c r="A67" s="12" t="s">
        <v>3</v>
      </c>
      <c r="B67" s="12" t="s">
        <v>43</v>
      </c>
      <c r="C67" s="6" t="s">
        <v>136</v>
      </c>
      <c r="D67" s="7">
        <v>1275</v>
      </c>
      <c r="E67" s="7"/>
      <c r="F67" s="4">
        <f t="shared" si="0"/>
        <v>-1</v>
      </c>
      <c r="J67" s="12" t="s">
        <v>3</v>
      </c>
      <c r="K67" s="12" t="s">
        <v>43</v>
      </c>
      <c r="L67" s="6" t="s">
        <v>47</v>
      </c>
      <c r="M67" s="7"/>
      <c r="N67" s="7">
        <v>1680</v>
      </c>
      <c r="O67" s="4"/>
    </row>
    <row r="68" spans="1:15">
      <c r="A68" s="12" t="s">
        <v>3</v>
      </c>
      <c r="B68" s="12" t="s">
        <v>26</v>
      </c>
      <c r="C68" s="20" t="s">
        <v>0</v>
      </c>
      <c r="D68" s="19">
        <v>807731</v>
      </c>
      <c r="E68" s="19">
        <v>615220</v>
      </c>
      <c r="F68" s="4">
        <f t="shared" ref="F68:F99" si="2">(E68-D68)/D68</f>
        <v>-0.23833553497389601</v>
      </c>
      <c r="J68" s="12" t="s">
        <v>3</v>
      </c>
      <c r="K68" s="12" t="s">
        <v>43</v>
      </c>
      <c r="L68" s="6" t="s">
        <v>142</v>
      </c>
      <c r="M68" s="7">
        <v>6510</v>
      </c>
      <c r="N68" s="7">
        <v>14874</v>
      </c>
      <c r="O68" s="4">
        <f t="shared" ref="O68:O104" si="3">(N68-M68)/M68</f>
        <v>1.2847926267281107</v>
      </c>
    </row>
    <row r="69" spans="1:15">
      <c r="A69" s="12" t="s">
        <v>3</v>
      </c>
      <c r="B69" s="12" t="s">
        <v>26</v>
      </c>
      <c r="C69" s="6" t="s">
        <v>41</v>
      </c>
      <c r="D69" s="7">
        <v>6456</v>
      </c>
      <c r="E69" s="7">
        <v>5000</v>
      </c>
      <c r="F69" s="4">
        <f t="shared" si="2"/>
        <v>-0.2255266418835192</v>
      </c>
      <c r="J69" s="12" t="s">
        <v>3</v>
      </c>
      <c r="K69" s="12" t="s">
        <v>43</v>
      </c>
      <c r="L69" s="6" t="s">
        <v>141</v>
      </c>
      <c r="M69" s="7">
        <v>12232</v>
      </c>
      <c r="N69" s="7"/>
      <c r="O69" s="4">
        <f t="shared" si="3"/>
        <v>-1</v>
      </c>
    </row>
    <row r="70" spans="1:15">
      <c r="A70" s="12" t="s">
        <v>3</v>
      </c>
      <c r="B70" s="12" t="s">
        <v>26</v>
      </c>
      <c r="C70" s="6" t="s">
        <v>40</v>
      </c>
      <c r="D70" s="7"/>
      <c r="E70" s="7">
        <v>48368</v>
      </c>
      <c r="F70" s="4"/>
      <c r="J70" s="12" t="s">
        <v>3</v>
      </c>
      <c r="K70" s="12" t="s">
        <v>43</v>
      </c>
      <c r="L70" s="6" t="s">
        <v>138</v>
      </c>
      <c r="M70" s="7"/>
      <c r="N70" s="7">
        <v>1686</v>
      </c>
      <c r="O70" s="4"/>
    </row>
    <row r="71" spans="1:15">
      <c r="A71" s="12" t="s">
        <v>3</v>
      </c>
      <c r="B71" s="12" t="s">
        <v>26</v>
      </c>
      <c r="C71" s="6" t="s">
        <v>38</v>
      </c>
      <c r="D71" s="7">
        <v>3367</v>
      </c>
      <c r="E71" s="7">
        <v>2900</v>
      </c>
      <c r="F71" s="4">
        <f t="shared" si="2"/>
        <v>-0.13869913869913869</v>
      </c>
      <c r="J71" s="12" t="s">
        <v>3</v>
      </c>
      <c r="K71" s="12" t="s">
        <v>43</v>
      </c>
      <c r="L71" s="6" t="s">
        <v>136</v>
      </c>
      <c r="M71" s="7">
        <v>8614</v>
      </c>
      <c r="N71" s="7"/>
      <c r="O71" s="4">
        <f t="shared" si="3"/>
        <v>-1</v>
      </c>
    </row>
    <row r="72" spans="1:15">
      <c r="A72" s="12" t="s">
        <v>3</v>
      </c>
      <c r="B72" s="12" t="s">
        <v>26</v>
      </c>
      <c r="C72" s="6" t="s">
        <v>37</v>
      </c>
      <c r="D72" s="7">
        <v>40526</v>
      </c>
      <c r="E72" s="7">
        <v>34844</v>
      </c>
      <c r="F72" s="4">
        <f t="shared" si="2"/>
        <v>-0.14020628732171939</v>
      </c>
      <c r="J72" s="12" t="s">
        <v>3</v>
      </c>
      <c r="K72" s="12" t="s">
        <v>26</v>
      </c>
      <c r="L72" s="20" t="s">
        <v>0</v>
      </c>
      <c r="M72" s="19">
        <v>1997102</v>
      </c>
      <c r="N72" s="19">
        <v>615220</v>
      </c>
      <c r="O72" s="4">
        <f t="shared" si="3"/>
        <v>-0.69194362631452977</v>
      </c>
    </row>
    <row r="73" spans="1:15">
      <c r="A73" s="12" t="s">
        <v>3</v>
      </c>
      <c r="B73" s="12" t="s">
        <v>26</v>
      </c>
      <c r="C73" s="6" t="s">
        <v>36</v>
      </c>
      <c r="D73" s="7"/>
      <c r="E73" s="7">
        <v>2921</v>
      </c>
      <c r="F73" s="4"/>
      <c r="J73" s="12" t="s">
        <v>3</v>
      </c>
      <c r="K73" s="12" t="s">
        <v>26</v>
      </c>
      <c r="L73" s="6" t="s">
        <v>41</v>
      </c>
      <c r="M73" s="7">
        <v>4421</v>
      </c>
      <c r="N73" s="7">
        <v>5000</v>
      </c>
      <c r="O73" s="4">
        <f t="shared" si="3"/>
        <v>0.1309658448314861</v>
      </c>
    </row>
    <row r="74" spans="1:15">
      <c r="A74" s="12" t="s">
        <v>3</v>
      </c>
      <c r="B74" s="12" t="s">
        <v>26</v>
      </c>
      <c r="C74" s="6" t="s">
        <v>35</v>
      </c>
      <c r="D74" s="7">
        <v>166705</v>
      </c>
      <c r="E74" s="7">
        <v>16226</v>
      </c>
      <c r="F74" s="4">
        <f t="shared" si="2"/>
        <v>-0.90266638673105182</v>
      </c>
      <c r="J74" s="12" t="s">
        <v>3</v>
      </c>
      <c r="K74" s="12" t="s">
        <v>26</v>
      </c>
      <c r="L74" s="6" t="s">
        <v>40</v>
      </c>
      <c r="M74" s="7">
        <v>632337</v>
      </c>
      <c r="N74" s="7">
        <v>48368</v>
      </c>
      <c r="O74" s="4">
        <f t="shared" si="3"/>
        <v>-0.9235091414862644</v>
      </c>
    </row>
    <row r="75" spans="1:15">
      <c r="A75" s="12" t="s">
        <v>3</v>
      </c>
      <c r="B75" s="12" t="s">
        <v>26</v>
      </c>
      <c r="C75" s="6" t="s">
        <v>32</v>
      </c>
      <c r="D75" s="7">
        <v>3675</v>
      </c>
      <c r="E75" s="7">
        <v>21164</v>
      </c>
      <c r="F75" s="4">
        <f t="shared" si="2"/>
        <v>4.7589115646258504</v>
      </c>
      <c r="J75" s="12" t="s">
        <v>3</v>
      </c>
      <c r="K75" s="12" t="s">
        <v>26</v>
      </c>
      <c r="L75" s="6" t="s">
        <v>39</v>
      </c>
      <c r="M75" s="7">
        <v>8000</v>
      </c>
      <c r="N75" s="7"/>
      <c r="O75" s="4">
        <f t="shared" si="3"/>
        <v>-1</v>
      </c>
    </row>
    <row r="76" spans="1:15">
      <c r="A76" s="12" t="s">
        <v>3</v>
      </c>
      <c r="B76" s="12" t="s">
        <v>26</v>
      </c>
      <c r="C76" s="6" t="s">
        <v>31</v>
      </c>
      <c r="D76" s="7">
        <v>3546</v>
      </c>
      <c r="E76" s="7">
        <v>43915</v>
      </c>
      <c r="F76" s="4">
        <f t="shared" si="2"/>
        <v>11.384376762549351</v>
      </c>
      <c r="J76" s="12" t="s">
        <v>3</v>
      </c>
      <c r="K76" s="12" t="s">
        <v>26</v>
      </c>
      <c r="L76" s="6" t="s">
        <v>38</v>
      </c>
      <c r="M76" s="7"/>
      <c r="N76" s="7">
        <v>2900</v>
      </c>
      <c r="O76" s="4"/>
    </row>
    <row r="77" spans="1:15">
      <c r="A77" s="12" t="s">
        <v>3</v>
      </c>
      <c r="B77" s="12" t="s">
        <v>26</v>
      </c>
      <c r="C77" s="6" t="s">
        <v>30</v>
      </c>
      <c r="D77" s="7">
        <v>113714</v>
      </c>
      <c r="E77" s="7">
        <v>18240</v>
      </c>
      <c r="F77" s="4">
        <f t="shared" si="2"/>
        <v>-0.83959758692861042</v>
      </c>
      <c r="J77" s="12" t="s">
        <v>3</v>
      </c>
      <c r="K77" s="12" t="s">
        <v>26</v>
      </c>
      <c r="L77" s="6" t="s">
        <v>37</v>
      </c>
      <c r="M77" s="7">
        <v>57274</v>
      </c>
      <c r="N77" s="7">
        <v>34844</v>
      </c>
      <c r="O77" s="4">
        <f t="shared" si="3"/>
        <v>-0.39162621783007995</v>
      </c>
    </row>
    <row r="78" spans="1:15">
      <c r="A78" s="12" t="s">
        <v>3</v>
      </c>
      <c r="B78" s="12" t="s">
        <v>26</v>
      </c>
      <c r="C78" s="6" t="s">
        <v>29</v>
      </c>
      <c r="D78" s="7">
        <v>141374</v>
      </c>
      <c r="E78" s="7">
        <v>73005</v>
      </c>
      <c r="F78" s="4">
        <f t="shared" si="2"/>
        <v>-0.48360377438567204</v>
      </c>
      <c r="J78" s="12" t="s">
        <v>3</v>
      </c>
      <c r="K78" s="12" t="s">
        <v>26</v>
      </c>
      <c r="L78" s="6" t="s">
        <v>36</v>
      </c>
      <c r="M78" s="7">
        <v>18922</v>
      </c>
      <c r="N78" s="7">
        <v>2921</v>
      </c>
      <c r="O78" s="4">
        <f t="shared" si="3"/>
        <v>-0.84562942606489799</v>
      </c>
    </row>
    <row r="79" spans="1:15">
      <c r="A79" s="12" t="s">
        <v>3</v>
      </c>
      <c r="B79" s="12" t="s">
        <v>26</v>
      </c>
      <c r="C79" s="6" t="s">
        <v>27</v>
      </c>
      <c r="D79" s="7">
        <v>328368</v>
      </c>
      <c r="E79" s="7">
        <v>348637</v>
      </c>
      <c r="F79" s="4">
        <f t="shared" si="2"/>
        <v>6.1726477610485796E-2</v>
      </c>
      <c r="J79" s="12" t="s">
        <v>3</v>
      </c>
      <c r="K79" s="12" t="s">
        <v>26</v>
      </c>
      <c r="L79" s="6" t="s">
        <v>35</v>
      </c>
      <c r="M79" s="7">
        <v>67788</v>
      </c>
      <c r="N79" s="7">
        <v>16226</v>
      </c>
      <c r="O79" s="4">
        <f t="shared" si="3"/>
        <v>-0.76063610078479971</v>
      </c>
    </row>
    <row r="80" spans="1:15">
      <c r="A80" s="12" t="s">
        <v>3</v>
      </c>
      <c r="B80" s="12" t="s">
        <v>22</v>
      </c>
      <c r="C80" s="20" t="s">
        <v>0</v>
      </c>
      <c r="D80" s="19">
        <v>2649712</v>
      </c>
      <c r="E80" s="19">
        <v>3598417</v>
      </c>
      <c r="F80" s="4">
        <f t="shared" si="2"/>
        <v>0.35804079839620306</v>
      </c>
      <c r="J80" s="12" t="s">
        <v>3</v>
      </c>
      <c r="K80" s="12" t="s">
        <v>26</v>
      </c>
      <c r="L80" s="6" t="s">
        <v>32</v>
      </c>
      <c r="M80" s="7">
        <v>59200</v>
      </c>
      <c r="N80" s="7">
        <v>21164</v>
      </c>
      <c r="O80" s="4">
        <f t="shared" si="3"/>
        <v>-0.64249999999999996</v>
      </c>
    </row>
    <row r="81" spans="1:15">
      <c r="A81" s="12" t="s">
        <v>3</v>
      </c>
      <c r="B81" s="12" t="s">
        <v>22</v>
      </c>
      <c r="C81" s="6" t="s">
        <v>24</v>
      </c>
      <c r="D81" s="7">
        <v>174188</v>
      </c>
      <c r="E81" s="7">
        <v>115685</v>
      </c>
      <c r="F81" s="4">
        <f t="shared" si="2"/>
        <v>-0.3358612533584403</v>
      </c>
      <c r="J81" s="12" t="s">
        <v>3</v>
      </c>
      <c r="K81" s="12" t="s">
        <v>26</v>
      </c>
      <c r="L81" s="6" t="s">
        <v>31</v>
      </c>
      <c r="M81" s="7">
        <v>6964</v>
      </c>
      <c r="N81" s="7">
        <v>43915</v>
      </c>
      <c r="O81" s="4">
        <f t="shared" si="3"/>
        <v>5.3060022975301555</v>
      </c>
    </row>
    <row r="82" spans="1:15">
      <c r="A82" s="12" t="s">
        <v>3</v>
      </c>
      <c r="B82" s="12" t="s">
        <v>22</v>
      </c>
      <c r="C82" s="6" t="s">
        <v>21</v>
      </c>
      <c r="D82" s="7">
        <v>2475524</v>
      </c>
      <c r="E82" s="7">
        <v>3482732</v>
      </c>
      <c r="F82" s="4">
        <f t="shared" si="2"/>
        <v>0.40686658662973979</v>
      </c>
      <c r="J82" s="12" t="s">
        <v>3</v>
      </c>
      <c r="K82" s="12" t="s">
        <v>26</v>
      </c>
      <c r="L82" s="6" t="s">
        <v>30</v>
      </c>
      <c r="M82" s="7">
        <v>8137</v>
      </c>
      <c r="N82" s="7">
        <v>18240</v>
      </c>
      <c r="O82" s="4">
        <f t="shared" si="3"/>
        <v>1.2416123878579328</v>
      </c>
    </row>
    <row r="83" spans="1:15">
      <c r="A83" s="12" t="s">
        <v>3</v>
      </c>
      <c r="B83" s="12" t="s">
        <v>9</v>
      </c>
      <c r="C83" s="20" t="s">
        <v>0</v>
      </c>
      <c r="D83" s="19">
        <v>117750</v>
      </c>
      <c r="E83" s="19">
        <v>173749</v>
      </c>
      <c r="F83" s="4">
        <f t="shared" si="2"/>
        <v>0.47557537154989382</v>
      </c>
      <c r="J83" s="12" t="s">
        <v>3</v>
      </c>
      <c r="K83" s="12" t="s">
        <v>26</v>
      </c>
      <c r="L83" s="6" t="s">
        <v>29</v>
      </c>
      <c r="M83" s="7">
        <v>774393</v>
      </c>
      <c r="N83" s="7">
        <v>73005</v>
      </c>
      <c r="O83" s="4">
        <f t="shared" si="3"/>
        <v>-0.90572616229743808</v>
      </c>
    </row>
    <row r="84" spans="1:15">
      <c r="A84" s="12" t="s">
        <v>3</v>
      </c>
      <c r="B84" s="12" t="s">
        <v>9</v>
      </c>
      <c r="C84" s="6" t="s">
        <v>18</v>
      </c>
      <c r="D84" s="7">
        <v>1963</v>
      </c>
      <c r="E84" s="7"/>
      <c r="F84" s="4">
        <f t="shared" si="2"/>
        <v>-1</v>
      </c>
      <c r="J84" s="12" t="s">
        <v>3</v>
      </c>
      <c r="K84" s="12" t="s">
        <v>26</v>
      </c>
      <c r="L84" s="6" t="s">
        <v>27</v>
      </c>
      <c r="M84" s="7">
        <v>359666</v>
      </c>
      <c r="N84" s="7">
        <v>348637</v>
      </c>
      <c r="O84" s="4">
        <f t="shared" si="3"/>
        <v>-3.0664561009380926E-2</v>
      </c>
    </row>
    <row r="85" spans="1:15">
      <c r="A85" s="12" t="s">
        <v>3</v>
      </c>
      <c r="B85" s="12" t="s">
        <v>9</v>
      </c>
      <c r="C85" s="6" t="s">
        <v>126</v>
      </c>
      <c r="D85" s="7">
        <v>19097</v>
      </c>
      <c r="E85" s="7">
        <v>8000</v>
      </c>
      <c r="F85" s="4">
        <f t="shared" si="2"/>
        <v>-0.58108603445567364</v>
      </c>
      <c r="J85" s="12" t="s">
        <v>3</v>
      </c>
      <c r="K85" s="12" t="s">
        <v>22</v>
      </c>
      <c r="L85" s="20" t="s">
        <v>0</v>
      </c>
      <c r="M85" s="19">
        <v>3943613</v>
      </c>
      <c r="N85" s="19">
        <v>3598417</v>
      </c>
      <c r="O85" s="4">
        <f t="shared" si="3"/>
        <v>-8.7532929828560757E-2</v>
      </c>
    </row>
    <row r="86" spans="1:15">
      <c r="A86" s="12" t="s">
        <v>3</v>
      </c>
      <c r="B86" s="12" t="s">
        <v>9</v>
      </c>
      <c r="C86" s="6" t="s">
        <v>17</v>
      </c>
      <c r="D86" s="7">
        <v>1663</v>
      </c>
      <c r="E86" s="7"/>
      <c r="F86" s="4">
        <f t="shared" si="2"/>
        <v>-1</v>
      </c>
      <c r="J86" s="12" t="s">
        <v>3</v>
      </c>
      <c r="K86" s="12" t="s">
        <v>22</v>
      </c>
      <c r="L86" s="6" t="s">
        <v>24</v>
      </c>
      <c r="M86" s="7">
        <v>151240</v>
      </c>
      <c r="N86" s="7">
        <v>115685</v>
      </c>
      <c r="O86" s="4">
        <f t="shared" si="3"/>
        <v>-0.2350899233007141</v>
      </c>
    </row>
    <row r="87" spans="1:15">
      <c r="A87" s="12" t="s">
        <v>3</v>
      </c>
      <c r="B87" s="12" t="s">
        <v>9</v>
      </c>
      <c r="C87" s="6" t="s">
        <v>168</v>
      </c>
      <c r="D87" s="7"/>
      <c r="E87" s="7">
        <v>2600</v>
      </c>
      <c r="F87" s="4"/>
      <c r="J87" s="12" t="s">
        <v>3</v>
      </c>
      <c r="K87" s="12" t="s">
        <v>22</v>
      </c>
      <c r="L87" s="6" t="s">
        <v>21</v>
      </c>
      <c r="M87" s="7">
        <v>3792373</v>
      </c>
      <c r="N87" s="7">
        <v>3482732</v>
      </c>
      <c r="O87" s="4">
        <f t="shared" si="3"/>
        <v>-8.1648350518263899E-2</v>
      </c>
    </row>
    <row r="88" spans="1:15">
      <c r="A88" s="12" t="s">
        <v>3</v>
      </c>
      <c r="B88" s="12" t="s">
        <v>9</v>
      </c>
      <c r="C88" s="6" t="s">
        <v>155</v>
      </c>
      <c r="D88" s="7">
        <v>34491</v>
      </c>
      <c r="E88" s="7"/>
      <c r="F88" s="4">
        <f t="shared" si="2"/>
        <v>-1</v>
      </c>
      <c r="J88" s="12" t="s">
        <v>3</v>
      </c>
      <c r="K88" s="12" t="s">
        <v>9</v>
      </c>
      <c r="L88" s="20" t="s">
        <v>0</v>
      </c>
      <c r="M88" s="19">
        <v>53818</v>
      </c>
      <c r="N88" s="19">
        <v>173749</v>
      </c>
      <c r="O88" s="4">
        <f t="shared" si="3"/>
        <v>2.2284551636998775</v>
      </c>
    </row>
    <row r="89" spans="1:15">
      <c r="A89" s="12" t="s">
        <v>3</v>
      </c>
      <c r="B89" s="12" t="s">
        <v>9</v>
      </c>
      <c r="C89" s="6" t="s">
        <v>123</v>
      </c>
      <c r="D89" s="7">
        <v>1481</v>
      </c>
      <c r="E89" s="7">
        <v>90658</v>
      </c>
      <c r="F89" s="4">
        <f t="shared" si="2"/>
        <v>60.214044564483459</v>
      </c>
      <c r="J89" s="12" t="s">
        <v>3</v>
      </c>
      <c r="K89" s="12" t="s">
        <v>9</v>
      </c>
      <c r="L89" s="6" t="s">
        <v>18</v>
      </c>
      <c r="M89" s="7">
        <v>5196</v>
      </c>
      <c r="N89" s="7"/>
      <c r="O89" s="4">
        <f t="shared" si="3"/>
        <v>-1</v>
      </c>
    </row>
    <row r="90" spans="1:15">
      <c r="A90" s="12" t="s">
        <v>3</v>
      </c>
      <c r="B90" s="12" t="s">
        <v>9</v>
      </c>
      <c r="C90" s="6" t="s">
        <v>15</v>
      </c>
      <c r="D90" s="7"/>
      <c r="E90" s="7">
        <v>51170</v>
      </c>
      <c r="F90" s="4"/>
      <c r="J90" s="12" t="s">
        <v>3</v>
      </c>
      <c r="K90" s="12" t="s">
        <v>9</v>
      </c>
      <c r="L90" s="6" t="s">
        <v>126</v>
      </c>
      <c r="M90" s="7"/>
      <c r="N90" s="7">
        <v>8000</v>
      </c>
      <c r="O90" s="4"/>
    </row>
    <row r="91" spans="1:15">
      <c r="A91" s="12" t="s">
        <v>3</v>
      </c>
      <c r="B91" s="12" t="s">
        <v>9</v>
      </c>
      <c r="C91" s="6" t="s">
        <v>12</v>
      </c>
      <c r="D91" s="7">
        <v>56575</v>
      </c>
      <c r="E91" s="7">
        <v>21321</v>
      </c>
      <c r="F91" s="4">
        <f t="shared" si="2"/>
        <v>-0.6231374281926646</v>
      </c>
      <c r="J91" s="12" t="s">
        <v>3</v>
      </c>
      <c r="K91" s="12" t="s">
        <v>9</v>
      </c>
      <c r="L91" s="6" t="s">
        <v>17</v>
      </c>
      <c r="M91" s="7">
        <v>21020</v>
      </c>
      <c r="N91" s="7"/>
      <c r="O91" s="4">
        <f t="shared" si="3"/>
        <v>-1</v>
      </c>
    </row>
    <row r="92" spans="1:15">
      <c r="A92" s="12" t="s">
        <v>3</v>
      </c>
      <c r="B92" s="12" t="s">
        <v>9</v>
      </c>
      <c r="C92" s="6" t="s">
        <v>10</v>
      </c>
      <c r="D92" s="7">
        <v>2480</v>
      </c>
      <c r="E92" s="7"/>
      <c r="F92" s="4">
        <f t="shared" si="2"/>
        <v>-1</v>
      </c>
      <c r="J92" s="12" t="s">
        <v>3</v>
      </c>
      <c r="K92" s="12" t="s">
        <v>9</v>
      </c>
      <c r="L92" s="6" t="s">
        <v>168</v>
      </c>
      <c r="M92" s="7"/>
      <c r="N92" s="7">
        <v>2600</v>
      </c>
      <c r="O92" s="4"/>
    </row>
    <row r="93" spans="1:15">
      <c r="A93" s="12" t="s">
        <v>3</v>
      </c>
      <c r="B93" s="12" t="s">
        <v>2</v>
      </c>
      <c r="C93" s="20" t="s">
        <v>0</v>
      </c>
      <c r="D93" s="19">
        <v>671693</v>
      </c>
      <c r="E93" s="19">
        <v>847196</v>
      </c>
      <c r="F93" s="4">
        <f t="shared" si="2"/>
        <v>0.26128454517167815</v>
      </c>
      <c r="J93" s="12" t="s">
        <v>3</v>
      </c>
      <c r="K93" s="12" t="s">
        <v>9</v>
      </c>
      <c r="L93" s="6" t="s">
        <v>123</v>
      </c>
      <c r="M93" s="7"/>
      <c r="N93" s="7">
        <v>90658</v>
      </c>
      <c r="O93" s="4"/>
    </row>
    <row r="94" spans="1:15">
      <c r="A94" s="12" t="s">
        <v>3</v>
      </c>
      <c r="B94" s="12" t="s">
        <v>2</v>
      </c>
      <c r="C94" s="6" t="s">
        <v>7</v>
      </c>
      <c r="D94" s="7">
        <v>14877</v>
      </c>
      <c r="E94" s="7"/>
      <c r="F94" s="4">
        <f t="shared" si="2"/>
        <v>-1</v>
      </c>
      <c r="J94" s="12" t="s">
        <v>3</v>
      </c>
      <c r="K94" s="12" t="s">
        <v>9</v>
      </c>
      <c r="L94" s="6" t="s">
        <v>15</v>
      </c>
      <c r="M94" s="7">
        <v>18149</v>
      </c>
      <c r="N94" s="7">
        <v>51170</v>
      </c>
      <c r="O94" s="4">
        <f t="shared" si="3"/>
        <v>1.8194390875530333</v>
      </c>
    </row>
    <row r="95" spans="1:15">
      <c r="A95" s="12" t="s">
        <v>3</v>
      </c>
      <c r="B95" s="12" t="s">
        <v>2</v>
      </c>
      <c r="C95" s="6" t="s">
        <v>6</v>
      </c>
      <c r="D95" s="7">
        <v>34837</v>
      </c>
      <c r="E95" s="7">
        <v>22155</v>
      </c>
      <c r="F95" s="4">
        <f t="shared" si="2"/>
        <v>-0.36403823520969086</v>
      </c>
      <c r="J95" s="12" t="s">
        <v>3</v>
      </c>
      <c r="K95" s="12" t="s">
        <v>9</v>
      </c>
      <c r="L95" s="6" t="s">
        <v>12</v>
      </c>
      <c r="M95" s="7">
        <v>9453</v>
      </c>
      <c r="N95" s="7">
        <v>21321</v>
      </c>
      <c r="O95" s="4">
        <f t="shared" si="3"/>
        <v>1.2554744525547445</v>
      </c>
    </row>
    <row r="96" spans="1:15">
      <c r="A96" s="12" t="s">
        <v>3</v>
      </c>
      <c r="B96" s="12" t="s">
        <v>2</v>
      </c>
      <c r="C96" s="6" t="s">
        <v>5</v>
      </c>
      <c r="D96" s="7">
        <v>101768</v>
      </c>
      <c r="E96" s="7">
        <v>269608</v>
      </c>
      <c r="F96" s="4">
        <f t="shared" si="2"/>
        <v>1.649241411838692</v>
      </c>
      <c r="J96" s="12" t="s">
        <v>3</v>
      </c>
      <c r="K96" s="12" t="s">
        <v>2</v>
      </c>
      <c r="L96" s="20" t="s">
        <v>0</v>
      </c>
      <c r="M96" s="19">
        <v>924430</v>
      </c>
      <c r="N96" s="19">
        <v>847196</v>
      </c>
      <c r="O96" s="4">
        <f t="shared" si="3"/>
        <v>-8.3547699663576475E-2</v>
      </c>
    </row>
    <row r="97" spans="1:15">
      <c r="A97" s="12" t="s">
        <v>3</v>
      </c>
      <c r="B97" s="12" t="s">
        <v>2</v>
      </c>
      <c r="C97" s="6" t="s">
        <v>4</v>
      </c>
      <c r="D97" s="7">
        <v>309788</v>
      </c>
      <c r="E97" s="7">
        <v>240064</v>
      </c>
      <c r="F97" s="4">
        <f t="shared" si="2"/>
        <v>-0.2250700479037277</v>
      </c>
      <c r="J97" s="12" t="s">
        <v>3</v>
      </c>
      <c r="K97" s="12" t="s">
        <v>2</v>
      </c>
      <c r="L97" s="6" t="s">
        <v>7</v>
      </c>
      <c r="M97" s="7">
        <v>9414</v>
      </c>
      <c r="N97" s="7"/>
      <c r="O97" s="4">
        <f t="shared" si="3"/>
        <v>-1</v>
      </c>
    </row>
    <row r="98" spans="1:15">
      <c r="A98" s="12" t="s">
        <v>3</v>
      </c>
      <c r="B98" s="12" t="s">
        <v>2</v>
      </c>
      <c r="C98" s="6" t="s">
        <v>1</v>
      </c>
      <c r="D98" s="7">
        <v>210423</v>
      </c>
      <c r="E98" s="7">
        <v>315369</v>
      </c>
      <c r="F98" s="4">
        <f t="shared" si="2"/>
        <v>0.49873825579903336</v>
      </c>
      <c r="J98" s="12" t="s">
        <v>3</v>
      </c>
      <c r="K98" s="12" t="s">
        <v>2</v>
      </c>
      <c r="L98" s="6" t="s">
        <v>6</v>
      </c>
      <c r="M98" s="7">
        <v>41301</v>
      </c>
      <c r="N98" s="7">
        <v>22155</v>
      </c>
      <c r="O98" s="4">
        <f t="shared" si="3"/>
        <v>-0.46357231059780635</v>
      </c>
    </row>
    <row r="99" spans="1:15">
      <c r="A99" s="18" t="s">
        <v>0</v>
      </c>
      <c r="B99" s="14"/>
      <c r="C99" s="15"/>
      <c r="D99" s="19">
        <v>20582602</v>
      </c>
      <c r="E99" s="19">
        <v>21380691</v>
      </c>
      <c r="F99" s="4">
        <f t="shared" si="2"/>
        <v>3.8774932343345121E-2</v>
      </c>
      <c r="J99" s="12" t="s">
        <v>3</v>
      </c>
      <c r="K99" s="12" t="s">
        <v>2</v>
      </c>
      <c r="L99" s="6" t="s">
        <v>179</v>
      </c>
      <c r="M99" s="7">
        <v>966</v>
      </c>
      <c r="N99" s="7"/>
      <c r="O99" s="4">
        <f t="shared" si="3"/>
        <v>-1</v>
      </c>
    </row>
    <row r="100" spans="1:15">
      <c r="J100" s="12" t="s">
        <v>3</v>
      </c>
      <c r="K100" s="12" t="s">
        <v>2</v>
      </c>
      <c r="L100" s="6" t="s">
        <v>5</v>
      </c>
      <c r="M100" s="7">
        <v>211647</v>
      </c>
      <c r="N100" s="7">
        <v>269608</v>
      </c>
      <c r="O100" s="4">
        <f t="shared" si="3"/>
        <v>0.27385694103861619</v>
      </c>
    </row>
    <row r="101" spans="1:15">
      <c r="J101" s="12" t="s">
        <v>3</v>
      </c>
      <c r="K101" s="12" t="s">
        <v>2</v>
      </c>
      <c r="L101" s="6" t="s">
        <v>173</v>
      </c>
      <c r="M101" s="7">
        <v>873</v>
      </c>
      <c r="N101" s="7"/>
      <c r="O101" s="4">
        <f t="shared" si="3"/>
        <v>-1</v>
      </c>
    </row>
    <row r="102" spans="1:15">
      <c r="J102" s="12" t="s">
        <v>3</v>
      </c>
      <c r="K102" s="12" t="s">
        <v>2</v>
      </c>
      <c r="L102" s="6" t="s">
        <v>4</v>
      </c>
      <c r="M102" s="7">
        <v>195523</v>
      </c>
      <c r="N102" s="7">
        <v>240064</v>
      </c>
      <c r="O102" s="4">
        <f t="shared" si="3"/>
        <v>0.22780440152820897</v>
      </c>
    </row>
    <row r="103" spans="1:15">
      <c r="J103" s="12" t="s">
        <v>3</v>
      </c>
      <c r="K103" s="12" t="s">
        <v>2</v>
      </c>
      <c r="L103" s="6" t="s">
        <v>1</v>
      </c>
      <c r="M103" s="7">
        <v>464706</v>
      </c>
      <c r="N103" s="7">
        <v>315369</v>
      </c>
      <c r="O103" s="4">
        <f t="shared" si="3"/>
        <v>-0.32135801990936202</v>
      </c>
    </row>
    <row r="104" spans="1:15">
      <c r="J104" s="18" t="s">
        <v>0</v>
      </c>
      <c r="K104" s="14"/>
      <c r="L104" s="15"/>
      <c r="M104" s="19">
        <v>20803738</v>
      </c>
      <c r="N104" s="19">
        <v>21380691</v>
      </c>
      <c r="O104" s="4">
        <f t="shared" si="3"/>
        <v>2.773314103455831E-2</v>
      </c>
    </row>
  </sheetData>
  <mergeCells count="28">
    <mergeCell ref="J104:L104"/>
    <mergeCell ref="A3:A32"/>
    <mergeCell ref="B4:B32"/>
    <mergeCell ref="A33:A98"/>
    <mergeCell ref="B33:C33"/>
    <mergeCell ref="B34:B47"/>
    <mergeCell ref="B48:B57"/>
    <mergeCell ref="B58:B67"/>
    <mergeCell ref="B68:B79"/>
    <mergeCell ref="B80:B82"/>
    <mergeCell ref="B83:B92"/>
    <mergeCell ref="B93:B98"/>
    <mergeCell ref="A99:C99"/>
    <mergeCell ref="J3:J32"/>
    <mergeCell ref="K4:K32"/>
    <mergeCell ref="J33:J103"/>
    <mergeCell ref="K33:L33"/>
    <mergeCell ref="K34:K49"/>
    <mergeCell ref="K50:K60"/>
    <mergeCell ref="K61:K71"/>
    <mergeCell ref="K72:K84"/>
    <mergeCell ref="K85:K87"/>
    <mergeCell ref="K88:K95"/>
    <mergeCell ref="K96:K103"/>
    <mergeCell ref="J1:L1"/>
    <mergeCell ref="K3:L3"/>
    <mergeCell ref="A1:C1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18"/>
  <sheetViews>
    <sheetView workbookViewId="0">
      <selection sqref="A1:C1"/>
    </sheetView>
  </sheetViews>
  <sheetFormatPr defaultRowHeight="15"/>
  <cols>
    <col min="4" max="4" width="15" customWidth="1"/>
    <col min="5" max="5" width="16.5703125" customWidth="1"/>
    <col min="7" max="9" width="9.140625" style="2"/>
    <col min="12" max="12" width="12.7109375" customWidth="1"/>
    <col min="13" max="13" width="13.28515625" customWidth="1"/>
    <col min="14" max="14" width="14.140625" customWidth="1"/>
    <col min="15" max="15" width="12.28515625" customWidth="1"/>
    <col min="16" max="16384" width="9.140625" style="2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361691573</v>
      </c>
      <c r="E3" s="19">
        <v>332119417</v>
      </c>
      <c r="F3" s="4">
        <f>(E3-D3)/D3</f>
        <v>-8.1760699467554362E-2</v>
      </c>
      <c r="J3" s="12" t="s">
        <v>86</v>
      </c>
      <c r="K3" s="18" t="s">
        <v>0</v>
      </c>
      <c r="L3" s="15"/>
      <c r="M3" s="19">
        <v>314311578</v>
      </c>
      <c r="N3" s="19">
        <v>332119417</v>
      </c>
      <c r="O3" s="4">
        <f>(N3-M3)/M3</f>
        <v>5.6656643427879072E-2</v>
      </c>
    </row>
    <row r="4" spans="1:15">
      <c r="A4" s="12" t="s">
        <v>86</v>
      </c>
      <c r="B4" s="12" t="s">
        <v>85</v>
      </c>
      <c r="C4" s="20" t="s">
        <v>0</v>
      </c>
      <c r="D4" s="19">
        <v>361691573</v>
      </c>
      <c r="E4" s="19">
        <v>332119417</v>
      </c>
      <c r="F4" s="4">
        <f t="shared" ref="F4:F67" si="0">(E4-D4)/D4</f>
        <v>-8.1760699467554362E-2</v>
      </c>
      <c r="J4" s="12" t="s">
        <v>86</v>
      </c>
      <c r="K4" s="12" t="s">
        <v>85</v>
      </c>
      <c r="L4" s="20" t="s">
        <v>0</v>
      </c>
      <c r="M4" s="19">
        <v>314311578</v>
      </c>
      <c r="N4" s="19">
        <v>332119417</v>
      </c>
      <c r="O4" s="4">
        <f t="shared" ref="O4:O66" si="1">(N4-M4)/M4</f>
        <v>5.6656643427879072E-2</v>
      </c>
    </row>
    <row r="5" spans="1:15">
      <c r="A5" s="12" t="s">
        <v>86</v>
      </c>
      <c r="B5" s="12" t="s">
        <v>85</v>
      </c>
      <c r="C5" s="6" t="s">
        <v>113</v>
      </c>
      <c r="D5" s="7">
        <v>3616449</v>
      </c>
      <c r="E5" s="7">
        <v>2013732</v>
      </c>
      <c r="F5" s="4">
        <f t="shared" si="0"/>
        <v>-0.44317422974857379</v>
      </c>
      <c r="J5" s="12" t="s">
        <v>86</v>
      </c>
      <c r="K5" s="12" t="s">
        <v>85</v>
      </c>
      <c r="L5" s="6" t="s">
        <v>113</v>
      </c>
      <c r="M5" s="7">
        <v>1457923</v>
      </c>
      <c r="N5" s="7">
        <v>2013732</v>
      </c>
      <c r="O5" s="4">
        <f t="shared" si="1"/>
        <v>0.38123343962609824</v>
      </c>
    </row>
    <row r="6" spans="1:15">
      <c r="A6" s="12" t="s">
        <v>86</v>
      </c>
      <c r="B6" s="12" t="s">
        <v>85</v>
      </c>
      <c r="C6" s="6" t="s">
        <v>112</v>
      </c>
      <c r="D6" s="7">
        <v>6406208</v>
      </c>
      <c r="E6" s="7">
        <v>5579081</v>
      </c>
      <c r="F6" s="4">
        <f t="shared" si="0"/>
        <v>-0.1291133537968171</v>
      </c>
      <c r="J6" s="12" t="s">
        <v>86</v>
      </c>
      <c r="K6" s="12" t="s">
        <v>85</v>
      </c>
      <c r="L6" s="6" t="s">
        <v>112</v>
      </c>
      <c r="M6" s="7">
        <v>4333478</v>
      </c>
      <c r="N6" s="7">
        <v>5579081</v>
      </c>
      <c r="O6" s="4">
        <f t="shared" si="1"/>
        <v>0.28743725017180194</v>
      </c>
    </row>
    <row r="7" spans="1:15">
      <c r="A7" s="12" t="s">
        <v>86</v>
      </c>
      <c r="B7" s="12" t="s">
        <v>85</v>
      </c>
      <c r="C7" s="6" t="s">
        <v>111</v>
      </c>
      <c r="D7" s="7">
        <v>1569586</v>
      </c>
      <c r="E7" s="7">
        <v>1635894</v>
      </c>
      <c r="F7" s="4">
        <f t="shared" si="0"/>
        <v>4.224553480981609E-2</v>
      </c>
      <c r="J7" s="12" t="s">
        <v>86</v>
      </c>
      <c r="K7" s="12" t="s">
        <v>85</v>
      </c>
      <c r="L7" s="6" t="s">
        <v>111</v>
      </c>
      <c r="M7" s="7">
        <v>1869117</v>
      </c>
      <c r="N7" s="7">
        <v>1635894</v>
      </c>
      <c r="O7" s="4">
        <f t="shared" si="1"/>
        <v>-0.12477710063093964</v>
      </c>
    </row>
    <row r="8" spans="1:15">
      <c r="A8" s="12" t="s">
        <v>86</v>
      </c>
      <c r="B8" s="12" t="s">
        <v>85</v>
      </c>
      <c r="C8" s="6" t="s">
        <v>110</v>
      </c>
      <c r="D8" s="7">
        <v>479597</v>
      </c>
      <c r="E8" s="7">
        <v>328035</v>
      </c>
      <c r="F8" s="4">
        <f t="shared" si="0"/>
        <v>-0.31601949136462487</v>
      </c>
      <c r="J8" s="12" t="s">
        <v>86</v>
      </c>
      <c r="K8" s="12" t="s">
        <v>85</v>
      </c>
      <c r="L8" s="6" t="s">
        <v>110</v>
      </c>
      <c r="M8" s="7">
        <v>557760</v>
      </c>
      <c r="N8" s="7">
        <v>328035</v>
      </c>
      <c r="O8" s="4">
        <f t="shared" si="1"/>
        <v>-0.41187069707401031</v>
      </c>
    </row>
    <row r="9" spans="1:15">
      <c r="A9" s="12" t="s">
        <v>86</v>
      </c>
      <c r="B9" s="12" t="s">
        <v>85</v>
      </c>
      <c r="C9" s="6" t="s">
        <v>109</v>
      </c>
      <c r="D9" s="7">
        <v>112940</v>
      </c>
      <c r="E9" s="7">
        <v>23349</v>
      </c>
      <c r="F9" s="4">
        <f t="shared" si="0"/>
        <v>-0.79326190897821858</v>
      </c>
      <c r="J9" s="12" t="s">
        <v>86</v>
      </c>
      <c r="K9" s="12" t="s">
        <v>85</v>
      </c>
      <c r="L9" s="6" t="s">
        <v>109</v>
      </c>
      <c r="M9" s="7">
        <v>240284</v>
      </c>
      <c r="N9" s="7">
        <v>23349</v>
      </c>
      <c r="O9" s="4">
        <f t="shared" si="1"/>
        <v>-0.90282748747315678</v>
      </c>
    </row>
    <row r="10" spans="1:15">
      <c r="A10" s="12" t="s">
        <v>86</v>
      </c>
      <c r="B10" s="12" t="s">
        <v>85</v>
      </c>
      <c r="C10" s="6" t="s">
        <v>108</v>
      </c>
      <c r="D10" s="7">
        <v>8066210</v>
      </c>
      <c r="E10" s="7">
        <v>6574209</v>
      </c>
      <c r="F10" s="4">
        <f t="shared" si="0"/>
        <v>-0.18496927305388777</v>
      </c>
      <c r="J10" s="12" t="s">
        <v>86</v>
      </c>
      <c r="K10" s="12" t="s">
        <v>85</v>
      </c>
      <c r="L10" s="6" t="s">
        <v>108</v>
      </c>
      <c r="M10" s="7">
        <v>7682129</v>
      </c>
      <c r="N10" s="7">
        <v>6574209</v>
      </c>
      <c r="O10" s="4">
        <f t="shared" si="1"/>
        <v>-0.14422043680859825</v>
      </c>
    </row>
    <row r="11" spans="1:15">
      <c r="A11" s="12" t="s">
        <v>86</v>
      </c>
      <c r="B11" s="12" t="s">
        <v>85</v>
      </c>
      <c r="C11" s="6" t="s">
        <v>107</v>
      </c>
      <c r="D11" s="7">
        <v>13270617</v>
      </c>
      <c r="E11" s="7">
        <v>11772325</v>
      </c>
      <c r="F11" s="4">
        <f t="shared" si="0"/>
        <v>-0.11290296449667714</v>
      </c>
      <c r="J11" s="12" t="s">
        <v>86</v>
      </c>
      <c r="K11" s="12" t="s">
        <v>85</v>
      </c>
      <c r="L11" s="6" t="s">
        <v>107</v>
      </c>
      <c r="M11" s="7">
        <v>13706807</v>
      </c>
      <c r="N11" s="7">
        <v>11772325</v>
      </c>
      <c r="O11" s="4">
        <f t="shared" si="1"/>
        <v>-0.14113294219434183</v>
      </c>
    </row>
    <row r="12" spans="1:15">
      <c r="A12" s="12" t="s">
        <v>86</v>
      </c>
      <c r="B12" s="12" t="s">
        <v>85</v>
      </c>
      <c r="C12" s="6" t="s">
        <v>106</v>
      </c>
      <c r="D12" s="7">
        <v>1537</v>
      </c>
      <c r="E12" s="7">
        <v>105559</v>
      </c>
      <c r="F12" s="4">
        <f t="shared" si="0"/>
        <v>67.67859466493168</v>
      </c>
      <c r="J12" s="12" t="s">
        <v>86</v>
      </c>
      <c r="K12" s="12" t="s">
        <v>85</v>
      </c>
      <c r="L12" s="6" t="s">
        <v>106</v>
      </c>
      <c r="M12" s="7">
        <v>90924</v>
      </c>
      <c r="N12" s="7">
        <v>105559</v>
      </c>
      <c r="O12" s="4">
        <f t="shared" si="1"/>
        <v>0.16095860278914259</v>
      </c>
    </row>
    <row r="13" spans="1:15">
      <c r="A13" s="12" t="s">
        <v>86</v>
      </c>
      <c r="B13" s="12" t="s">
        <v>85</v>
      </c>
      <c r="C13" s="6" t="s">
        <v>105</v>
      </c>
      <c r="D13" s="7">
        <v>2944299</v>
      </c>
      <c r="E13" s="7">
        <v>3508541</v>
      </c>
      <c r="F13" s="4">
        <f t="shared" si="0"/>
        <v>0.19163882472534211</v>
      </c>
      <c r="J13" s="12" t="s">
        <v>86</v>
      </c>
      <c r="K13" s="12" t="s">
        <v>85</v>
      </c>
      <c r="L13" s="6" t="s">
        <v>105</v>
      </c>
      <c r="M13" s="7">
        <v>2915894</v>
      </c>
      <c r="N13" s="7">
        <v>3508541</v>
      </c>
      <c r="O13" s="4">
        <f t="shared" si="1"/>
        <v>0.20324710020323097</v>
      </c>
    </row>
    <row r="14" spans="1:15">
      <c r="A14" s="12" t="s">
        <v>86</v>
      </c>
      <c r="B14" s="12" t="s">
        <v>85</v>
      </c>
      <c r="C14" s="6" t="s">
        <v>104</v>
      </c>
      <c r="D14" s="7">
        <v>684817</v>
      </c>
      <c r="E14" s="7">
        <v>1231179</v>
      </c>
      <c r="F14" s="4">
        <f t="shared" si="0"/>
        <v>0.79782189986521945</v>
      </c>
      <c r="J14" s="12" t="s">
        <v>86</v>
      </c>
      <c r="K14" s="12" t="s">
        <v>85</v>
      </c>
      <c r="L14" s="6" t="s">
        <v>104</v>
      </c>
      <c r="M14" s="7">
        <v>919208</v>
      </c>
      <c r="N14" s="7">
        <v>1231179</v>
      </c>
      <c r="O14" s="4">
        <f t="shared" si="1"/>
        <v>0.33939108449882943</v>
      </c>
    </row>
    <row r="15" spans="1:15">
      <c r="A15" s="12" t="s">
        <v>86</v>
      </c>
      <c r="B15" s="12" t="s">
        <v>85</v>
      </c>
      <c r="C15" s="6" t="s">
        <v>103</v>
      </c>
      <c r="D15" s="7">
        <v>34476083</v>
      </c>
      <c r="E15" s="7">
        <v>27627772</v>
      </c>
      <c r="F15" s="4">
        <f t="shared" si="0"/>
        <v>-0.19863947421173106</v>
      </c>
      <c r="J15" s="12" t="s">
        <v>86</v>
      </c>
      <c r="K15" s="12" t="s">
        <v>85</v>
      </c>
      <c r="L15" s="6" t="s">
        <v>103</v>
      </c>
      <c r="M15" s="7">
        <v>24613553</v>
      </c>
      <c r="N15" s="7">
        <v>27627772</v>
      </c>
      <c r="O15" s="4">
        <f t="shared" si="1"/>
        <v>0.12246175917796183</v>
      </c>
    </row>
    <row r="16" spans="1:15">
      <c r="A16" s="12" t="s">
        <v>86</v>
      </c>
      <c r="B16" s="12" t="s">
        <v>85</v>
      </c>
      <c r="C16" s="6" t="s">
        <v>102</v>
      </c>
      <c r="D16" s="7">
        <v>50187334</v>
      </c>
      <c r="E16" s="7">
        <v>56696455</v>
      </c>
      <c r="F16" s="4">
        <f t="shared" si="0"/>
        <v>0.12969648875949458</v>
      </c>
      <c r="J16" s="12" t="s">
        <v>86</v>
      </c>
      <c r="K16" s="12" t="s">
        <v>85</v>
      </c>
      <c r="L16" s="6" t="s">
        <v>102</v>
      </c>
      <c r="M16" s="7">
        <v>45907824</v>
      </c>
      <c r="N16" s="7">
        <v>56696455</v>
      </c>
      <c r="O16" s="4">
        <f t="shared" si="1"/>
        <v>0.23500636841336675</v>
      </c>
    </row>
    <row r="17" spans="1:15">
      <c r="A17" s="12" t="s">
        <v>86</v>
      </c>
      <c r="B17" s="12" t="s">
        <v>85</v>
      </c>
      <c r="C17" s="6" t="s">
        <v>101</v>
      </c>
      <c r="D17" s="7">
        <v>253082</v>
      </c>
      <c r="E17" s="7">
        <v>161585</v>
      </c>
      <c r="F17" s="4">
        <f t="shared" si="0"/>
        <v>-0.36153104527386382</v>
      </c>
      <c r="J17" s="12" t="s">
        <v>86</v>
      </c>
      <c r="K17" s="12" t="s">
        <v>85</v>
      </c>
      <c r="L17" s="6" t="s">
        <v>101</v>
      </c>
      <c r="M17" s="7">
        <v>159869</v>
      </c>
      <c r="N17" s="7">
        <v>161585</v>
      </c>
      <c r="O17" s="4">
        <f t="shared" si="1"/>
        <v>1.0733788289161751E-2</v>
      </c>
    </row>
    <row r="18" spans="1:15">
      <c r="A18" s="12" t="s">
        <v>86</v>
      </c>
      <c r="B18" s="12" t="s">
        <v>85</v>
      </c>
      <c r="C18" s="6" t="s">
        <v>100</v>
      </c>
      <c r="D18" s="7">
        <v>2029894</v>
      </c>
      <c r="E18" s="7">
        <v>911951</v>
      </c>
      <c r="F18" s="4">
        <f t="shared" si="0"/>
        <v>-0.55073959526950667</v>
      </c>
      <c r="J18" s="12" t="s">
        <v>86</v>
      </c>
      <c r="K18" s="12" t="s">
        <v>85</v>
      </c>
      <c r="L18" s="6" t="s">
        <v>100</v>
      </c>
      <c r="M18" s="7">
        <v>1014536</v>
      </c>
      <c r="N18" s="7">
        <v>911951</v>
      </c>
      <c r="O18" s="4">
        <f t="shared" si="1"/>
        <v>-0.10111518960391745</v>
      </c>
    </row>
    <row r="19" spans="1:15">
      <c r="A19" s="12" t="s">
        <v>86</v>
      </c>
      <c r="B19" s="12" t="s">
        <v>85</v>
      </c>
      <c r="C19" s="6" t="s">
        <v>99</v>
      </c>
      <c r="D19" s="7">
        <v>9522997</v>
      </c>
      <c r="E19" s="7">
        <v>8636842</v>
      </c>
      <c r="F19" s="4">
        <f t="shared" si="0"/>
        <v>-9.3054213920260601E-2</v>
      </c>
      <c r="J19" s="12" t="s">
        <v>86</v>
      </c>
      <c r="K19" s="12" t="s">
        <v>85</v>
      </c>
      <c r="L19" s="6" t="s">
        <v>99</v>
      </c>
      <c r="M19" s="7">
        <v>10662682</v>
      </c>
      <c r="N19" s="7">
        <v>8636842</v>
      </c>
      <c r="O19" s="4">
        <f t="shared" si="1"/>
        <v>-0.18999347443729447</v>
      </c>
    </row>
    <row r="20" spans="1:15">
      <c r="A20" s="12" t="s">
        <v>86</v>
      </c>
      <c r="B20" s="12" t="s">
        <v>85</v>
      </c>
      <c r="C20" s="6" t="s">
        <v>98</v>
      </c>
      <c r="D20" s="7">
        <v>87513175</v>
      </c>
      <c r="E20" s="7">
        <v>70757965</v>
      </c>
      <c r="F20" s="4">
        <f t="shared" si="0"/>
        <v>-0.19145928598750989</v>
      </c>
      <c r="J20" s="12" t="s">
        <v>86</v>
      </c>
      <c r="K20" s="12" t="s">
        <v>85</v>
      </c>
      <c r="L20" s="6" t="s">
        <v>98</v>
      </c>
      <c r="M20" s="7">
        <v>64494008</v>
      </c>
      <c r="N20" s="7">
        <v>70757965</v>
      </c>
      <c r="O20" s="4">
        <f t="shared" si="1"/>
        <v>9.7124635206421034E-2</v>
      </c>
    </row>
    <row r="21" spans="1:15">
      <c r="A21" s="12" t="s">
        <v>86</v>
      </c>
      <c r="B21" s="12" t="s">
        <v>85</v>
      </c>
      <c r="C21" s="6" t="s">
        <v>97</v>
      </c>
      <c r="D21" s="7">
        <v>898067</v>
      </c>
      <c r="E21" s="7">
        <v>753516</v>
      </c>
      <c r="F21" s="4">
        <f t="shared" si="0"/>
        <v>-0.16095792407470713</v>
      </c>
      <c r="J21" s="12" t="s">
        <v>86</v>
      </c>
      <c r="K21" s="12" t="s">
        <v>85</v>
      </c>
      <c r="L21" s="6" t="s">
        <v>97</v>
      </c>
      <c r="M21" s="7">
        <v>503145</v>
      </c>
      <c r="N21" s="7">
        <v>753516</v>
      </c>
      <c r="O21" s="4">
        <f t="shared" si="1"/>
        <v>0.49761202039173597</v>
      </c>
    </row>
    <row r="22" spans="1:15">
      <c r="A22" s="12" t="s">
        <v>86</v>
      </c>
      <c r="B22" s="12" t="s">
        <v>85</v>
      </c>
      <c r="C22" s="6" t="s">
        <v>96</v>
      </c>
      <c r="D22" s="7">
        <v>17797953</v>
      </c>
      <c r="E22" s="7">
        <v>19264594</v>
      </c>
      <c r="F22" s="4">
        <f t="shared" si="0"/>
        <v>8.2405038377166187E-2</v>
      </c>
      <c r="J22" s="12" t="s">
        <v>86</v>
      </c>
      <c r="K22" s="12" t="s">
        <v>85</v>
      </c>
      <c r="L22" s="6" t="s">
        <v>96</v>
      </c>
      <c r="M22" s="7">
        <v>16186203</v>
      </c>
      <c r="N22" s="7">
        <v>19264594</v>
      </c>
      <c r="O22" s="4">
        <f t="shared" si="1"/>
        <v>0.19018611097364835</v>
      </c>
    </row>
    <row r="23" spans="1:15">
      <c r="A23" s="12" t="s">
        <v>86</v>
      </c>
      <c r="B23" s="12" t="s">
        <v>85</v>
      </c>
      <c r="C23" s="6" t="s">
        <v>95</v>
      </c>
      <c r="D23" s="7">
        <v>17970</v>
      </c>
      <c r="E23" s="7">
        <v>32561</v>
      </c>
      <c r="F23" s="4">
        <f t="shared" si="0"/>
        <v>0.8119643850862549</v>
      </c>
      <c r="J23" s="12" t="s">
        <v>86</v>
      </c>
      <c r="K23" s="12" t="s">
        <v>85</v>
      </c>
      <c r="L23" s="6" t="s">
        <v>95</v>
      </c>
      <c r="M23" s="7">
        <v>12653</v>
      </c>
      <c r="N23" s="7">
        <v>32561</v>
      </c>
      <c r="O23" s="4">
        <f t="shared" si="1"/>
        <v>1.5733818066861613</v>
      </c>
    </row>
    <row r="24" spans="1:15">
      <c r="A24" s="12" t="s">
        <v>86</v>
      </c>
      <c r="B24" s="12" t="s">
        <v>85</v>
      </c>
      <c r="C24" s="6" t="s">
        <v>94</v>
      </c>
      <c r="D24" s="7">
        <v>71765</v>
      </c>
      <c r="E24" s="7">
        <v>12211</v>
      </c>
      <c r="F24" s="4">
        <f t="shared" si="0"/>
        <v>-0.82984741865812028</v>
      </c>
      <c r="J24" s="12" t="s">
        <v>86</v>
      </c>
      <c r="K24" s="12" t="s">
        <v>85</v>
      </c>
      <c r="L24" s="6" t="s">
        <v>94</v>
      </c>
      <c r="M24" s="7">
        <v>4357</v>
      </c>
      <c r="N24" s="7">
        <v>12211</v>
      </c>
      <c r="O24" s="4">
        <f t="shared" si="1"/>
        <v>1.8026164792288273</v>
      </c>
    </row>
    <row r="25" spans="1:15">
      <c r="A25" s="12" t="s">
        <v>86</v>
      </c>
      <c r="B25" s="12" t="s">
        <v>85</v>
      </c>
      <c r="C25" s="6" t="s">
        <v>93</v>
      </c>
      <c r="D25" s="7">
        <v>18560860</v>
      </c>
      <c r="E25" s="7">
        <v>11833062</v>
      </c>
      <c r="F25" s="4">
        <f t="shared" si="0"/>
        <v>-0.36247232078686009</v>
      </c>
      <c r="J25" s="12" t="s">
        <v>86</v>
      </c>
      <c r="K25" s="12" t="s">
        <v>85</v>
      </c>
      <c r="L25" s="6" t="s">
        <v>93</v>
      </c>
      <c r="M25" s="7">
        <v>12384365</v>
      </c>
      <c r="N25" s="7">
        <v>11833062</v>
      </c>
      <c r="O25" s="4">
        <f t="shared" si="1"/>
        <v>-4.4516049066706288E-2</v>
      </c>
    </row>
    <row r="26" spans="1:15">
      <c r="A26" s="12" t="s">
        <v>86</v>
      </c>
      <c r="B26" s="12" t="s">
        <v>85</v>
      </c>
      <c r="C26" s="6" t="s">
        <v>92</v>
      </c>
      <c r="D26" s="7">
        <v>56874834</v>
      </c>
      <c r="E26" s="7">
        <v>63693260</v>
      </c>
      <c r="F26" s="4">
        <f t="shared" si="0"/>
        <v>0.11988476309223162</v>
      </c>
      <c r="J26" s="12" t="s">
        <v>86</v>
      </c>
      <c r="K26" s="12" t="s">
        <v>85</v>
      </c>
      <c r="L26" s="6" t="s">
        <v>92</v>
      </c>
      <c r="M26" s="7">
        <v>63680213</v>
      </c>
      <c r="N26" s="7">
        <v>63693260</v>
      </c>
      <c r="O26" s="4">
        <f t="shared" si="1"/>
        <v>2.0488310866673766E-4</v>
      </c>
    </row>
    <row r="27" spans="1:15">
      <c r="A27" s="12" t="s">
        <v>86</v>
      </c>
      <c r="B27" s="12" t="s">
        <v>85</v>
      </c>
      <c r="C27" s="6" t="s">
        <v>91</v>
      </c>
      <c r="D27" s="7">
        <v>6813529</v>
      </c>
      <c r="E27" s="7">
        <v>5091139</v>
      </c>
      <c r="F27" s="4">
        <f t="shared" si="0"/>
        <v>-0.25278970706663167</v>
      </c>
      <c r="J27" s="12" t="s">
        <v>86</v>
      </c>
      <c r="K27" s="12" t="s">
        <v>85</v>
      </c>
      <c r="L27" s="6" t="s">
        <v>91</v>
      </c>
      <c r="M27" s="7">
        <v>5974046</v>
      </c>
      <c r="N27" s="7">
        <v>5091139</v>
      </c>
      <c r="O27" s="4">
        <f t="shared" si="1"/>
        <v>-0.14779045892850506</v>
      </c>
    </row>
    <row r="28" spans="1:15">
      <c r="A28" s="12" t="s">
        <v>86</v>
      </c>
      <c r="B28" s="12" t="s">
        <v>85</v>
      </c>
      <c r="C28" s="6" t="s">
        <v>90</v>
      </c>
      <c r="D28" s="7">
        <v>12167127</v>
      </c>
      <c r="E28" s="7">
        <v>8478048</v>
      </c>
      <c r="F28" s="4">
        <f t="shared" si="0"/>
        <v>-0.30320050082488659</v>
      </c>
      <c r="J28" s="12" t="s">
        <v>86</v>
      </c>
      <c r="K28" s="12" t="s">
        <v>85</v>
      </c>
      <c r="L28" s="6" t="s">
        <v>90</v>
      </c>
      <c r="M28" s="7">
        <v>8563437</v>
      </c>
      <c r="N28" s="7">
        <v>8478048</v>
      </c>
      <c r="O28" s="4">
        <f t="shared" si="1"/>
        <v>-9.9713467851751583E-3</v>
      </c>
    </row>
    <row r="29" spans="1:15">
      <c r="A29" s="12" t="s">
        <v>86</v>
      </c>
      <c r="B29" s="12" t="s">
        <v>85</v>
      </c>
      <c r="C29" s="6" t="s">
        <v>89</v>
      </c>
      <c r="D29" s="7">
        <v>8205814</v>
      </c>
      <c r="E29" s="7">
        <v>6461838</v>
      </c>
      <c r="F29" s="4">
        <f t="shared" si="0"/>
        <v>-0.21252931153448032</v>
      </c>
      <c r="J29" s="12" t="s">
        <v>86</v>
      </c>
      <c r="K29" s="12" t="s">
        <v>85</v>
      </c>
      <c r="L29" s="6" t="s">
        <v>89</v>
      </c>
      <c r="M29" s="7">
        <v>5994646</v>
      </c>
      <c r="N29" s="7">
        <v>6461838</v>
      </c>
      <c r="O29" s="4">
        <f t="shared" si="1"/>
        <v>7.793487722210786E-2</v>
      </c>
    </row>
    <row r="30" spans="1:15">
      <c r="A30" s="12" t="s">
        <v>86</v>
      </c>
      <c r="B30" s="12" t="s">
        <v>85</v>
      </c>
      <c r="C30" s="6" t="s">
        <v>88</v>
      </c>
      <c r="D30" s="7">
        <v>1084284</v>
      </c>
      <c r="E30" s="7">
        <v>699856</v>
      </c>
      <c r="F30" s="4">
        <f t="shared" si="0"/>
        <v>-0.35454548808245812</v>
      </c>
      <c r="J30" s="12" t="s">
        <v>86</v>
      </c>
      <c r="K30" s="12" t="s">
        <v>85</v>
      </c>
      <c r="L30" s="6" t="s">
        <v>88</v>
      </c>
      <c r="M30" s="7">
        <v>598208</v>
      </c>
      <c r="N30" s="7">
        <v>699856</v>
      </c>
      <c r="O30" s="4">
        <f t="shared" si="1"/>
        <v>0.16992083021290252</v>
      </c>
    </row>
    <row r="31" spans="1:15">
      <c r="A31" s="12" t="s">
        <v>86</v>
      </c>
      <c r="B31" s="12" t="s">
        <v>85</v>
      </c>
      <c r="C31" s="6" t="s">
        <v>87</v>
      </c>
      <c r="D31" s="7">
        <v>11132885</v>
      </c>
      <c r="E31" s="7">
        <v>9486960</v>
      </c>
      <c r="F31" s="4">
        <f t="shared" si="0"/>
        <v>-0.14784352842951309</v>
      </c>
      <c r="J31" s="12" t="s">
        <v>86</v>
      </c>
      <c r="K31" s="12" t="s">
        <v>85</v>
      </c>
      <c r="L31" s="6" t="s">
        <v>87</v>
      </c>
      <c r="M31" s="7">
        <v>11340121</v>
      </c>
      <c r="N31" s="7">
        <v>9486960</v>
      </c>
      <c r="O31" s="4">
        <f t="shared" si="1"/>
        <v>-0.16341633391742469</v>
      </c>
    </row>
    <row r="32" spans="1:15">
      <c r="A32" s="12" t="s">
        <v>86</v>
      </c>
      <c r="B32" s="12" t="s">
        <v>85</v>
      </c>
      <c r="C32" s="6" t="s">
        <v>84</v>
      </c>
      <c r="D32" s="7">
        <v>6931660</v>
      </c>
      <c r="E32" s="7">
        <v>8747898</v>
      </c>
      <c r="F32" s="4">
        <f t="shared" si="0"/>
        <v>0.26202064152021304</v>
      </c>
      <c r="J32" s="12" t="s">
        <v>86</v>
      </c>
      <c r="K32" s="12" t="s">
        <v>85</v>
      </c>
      <c r="L32" s="6" t="s">
        <v>84</v>
      </c>
      <c r="M32" s="7">
        <v>8444188</v>
      </c>
      <c r="N32" s="7">
        <v>8747898</v>
      </c>
      <c r="O32" s="4">
        <f t="shared" si="1"/>
        <v>3.5966750148149235E-2</v>
      </c>
    </row>
    <row r="33" spans="1:15">
      <c r="A33" s="12" t="s">
        <v>3</v>
      </c>
      <c r="B33" s="18" t="s">
        <v>0</v>
      </c>
      <c r="C33" s="15"/>
      <c r="D33" s="19">
        <v>348715069</v>
      </c>
      <c r="E33" s="19">
        <v>368338552</v>
      </c>
      <c r="F33" s="4">
        <f t="shared" si="0"/>
        <v>5.6273688017766735E-2</v>
      </c>
      <c r="J33" s="12" t="s">
        <v>3</v>
      </c>
      <c r="K33" s="18" t="s">
        <v>0</v>
      </c>
      <c r="L33" s="15"/>
      <c r="M33" s="19">
        <v>404902955</v>
      </c>
      <c r="N33" s="19">
        <v>368338552</v>
      </c>
      <c r="O33" s="4">
        <f t="shared" si="1"/>
        <v>-9.0304114969968541E-2</v>
      </c>
    </row>
    <row r="34" spans="1:15">
      <c r="A34" s="12" t="s">
        <v>3</v>
      </c>
      <c r="B34" s="12" t="s">
        <v>63</v>
      </c>
      <c r="C34" s="20" t="s">
        <v>0</v>
      </c>
      <c r="D34" s="19">
        <v>279842749</v>
      </c>
      <c r="E34" s="19">
        <v>308104868</v>
      </c>
      <c r="F34" s="4">
        <f t="shared" si="0"/>
        <v>0.10099285795680916</v>
      </c>
      <c r="J34" s="12" t="s">
        <v>3</v>
      </c>
      <c r="K34" s="12" t="s">
        <v>63</v>
      </c>
      <c r="L34" s="20" t="s">
        <v>0</v>
      </c>
      <c r="M34" s="19">
        <v>344297697</v>
      </c>
      <c r="N34" s="19">
        <v>308104868</v>
      </c>
      <c r="O34" s="4">
        <f t="shared" si="1"/>
        <v>-0.10512074090347459</v>
      </c>
    </row>
    <row r="35" spans="1:15">
      <c r="A35" s="12" t="s">
        <v>3</v>
      </c>
      <c r="B35" s="12" t="s">
        <v>63</v>
      </c>
      <c r="C35" s="6" t="s">
        <v>83</v>
      </c>
      <c r="D35" s="7">
        <v>115934</v>
      </c>
      <c r="E35" s="7">
        <v>95166</v>
      </c>
      <c r="F35" s="4">
        <f t="shared" si="0"/>
        <v>-0.17913640519605983</v>
      </c>
      <c r="J35" s="12" t="s">
        <v>3</v>
      </c>
      <c r="K35" s="12" t="s">
        <v>63</v>
      </c>
      <c r="L35" s="6" t="s">
        <v>83</v>
      </c>
      <c r="M35" s="7">
        <v>232113</v>
      </c>
      <c r="N35" s="7">
        <v>95166</v>
      </c>
      <c r="O35" s="4">
        <f t="shared" si="1"/>
        <v>-0.59000142172131675</v>
      </c>
    </row>
    <row r="36" spans="1:15">
      <c r="A36" s="12" t="s">
        <v>3</v>
      </c>
      <c r="B36" s="12" t="s">
        <v>63</v>
      </c>
      <c r="C36" s="6" t="s">
        <v>82</v>
      </c>
      <c r="D36" s="7">
        <v>276469</v>
      </c>
      <c r="E36" s="7">
        <v>222129</v>
      </c>
      <c r="F36" s="4">
        <f t="shared" si="0"/>
        <v>-0.1965500652876091</v>
      </c>
      <c r="J36" s="12" t="s">
        <v>3</v>
      </c>
      <c r="K36" s="12" t="s">
        <v>63</v>
      </c>
      <c r="L36" s="6" t="s">
        <v>82</v>
      </c>
      <c r="M36" s="7">
        <v>448147</v>
      </c>
      <c r="N36" s="7">
        <v>222129</v>
      </c>
      <c r="O36" s="4">
        <f t="shared" si="1"/>
        <v>-0.50433897805853878</v>
      </c>
    </row>
    <row r="37" spans="1:15">
      <c r="A37" s="12" t="s">
        <v>3</v>
      </c>
      <c r="B37" s="12" t="s">
        <v>63</v>
      </c>
      <c r="C37" s="6" t="s">
        <v>81</v>
      </c>
      <c r="D37" s="7"/>
      <c r="E37" s="7">
        <v>15653</v>
      </c>
      <c r="F37" s="4"/>
      <c r="J37" s="12" t="s">
        <v>3</v>
      </c>
      <c r="K37" s="12" t="s">
        <v>63</v>
      </c>
      <c r="L37" s="6" t="s">
        <v>154</v>
      </c>
      <c r="M37" s="7">
        <v>100389</v>
      </c>
      <c r="N37" s="7"/>
      <c r="O37" s="4">
        <f t="shared" si="1"/>
        <v>-1</v>
      </c>
    </row>
    <row r="38" spans="1:15">
      <c r="A38" s="12" t="s">
        <v>3</v>
      </c>
      <c r="B38" s="12" t="s">
        <v>63</v>
      </c>
      <c r="C38" s="6" t="s">
        <v>80</v>
      </c>
      <c r="D38" s="7">
        <v>238816940</v>
      </c>
      <c r="E38" s="7">
        <v>262187248</v>
      </c>
      <c r="F38" s="4">
        <f t="shared" si="0"/>
        <v>9.7858669489693656E-2</v>
      </c>
      <c r="J38" s="12" t="s">
        <v>3</v>
      </c>
      <c r="K38" s="12" t="s">
        <v>63</v>
      </c>
      <c r="L38" s="6" t="s">
        <v>81</v>
      </c>
      <c r="M38" s="7">
        <v>1665</v>
      </c>
      <c r="N38" s="7">
        <v>15653</v>
      </c>
      <c r="O38" s="4">
        <f t="shared" si="1"/>
        <v>8.4012012012012018</v>
      </c>
    </row>
    <row r="39" spans="1:15">
      <c r="A39" s="12" t="s">
        <v>3</v>
      </c>
      <c r="B39" s="12" t="s">
        <v>63</v>
      </c>
      <c r="C39" s="6" t="s">
        <v>78</v>
      </c>
      <c r="D39" s="7">
        <v>3871247</v>
      </c>
      <c r="E39" s="7">
        <v>3029955</v>
      </c>
      <c r="F39" s="4">
        <f t="shared" si="0"/>
        <v>-0.21731808897753102</v>
      </c>
      <c r="J39" s="12" t="s">
        <v>3</v>
      </c>
      <c r="K39" s="12" t="s">
        <v>63</v>
      </c>
      <c r="L39" s="6" t="s">
        <v>80</v>
      </c>
      <c r="M39" s="7">
        <v>289497975</v>
      </c>
      <c r="N39" s="7">
        <v>262187248</v>
      </c>
      <c r="O39" s="4">
        <f t="shared" si="1"/>
        <v>-9.4338231554123991E-2</v>
      </c>
    </row>
    <row r="40" spans="1:15">
      <c r="A40" s="12" t="s">
        <v>3</v>
      </c>
      <c r="B40" s="12" t="s">
        <v>63</v>
      </c>
      <c r="C40" s="6" t="s">
        <v>77</v>
      </c>
      <c r="D40" s="7">
        <v>5119437</v>
      </c>
      <c r="E40" s="7">
        <v>6083770</v>
      </c>
      <c r="F40" s="4">
        <f t="shared" si="0"/>
        <v>0.18836700207464219</v>
      </c>
      <c r="J40" s="12" t="s">
        <v>3</v>
      </c>
      <c r="K40" s="12" t="s">
        <v>63</v>
      </c>
      <c r="L40" s="6" t="s">
        <v>78</v>
      </c>
      <c r="M40" s="7">
        <v>3116754</v>
      </c>
      <c r="N40" s="7">
        <v>3029955</v>
      </c>
      <c r="O40" s="4">
        <f t="shared" si="1"/>
        <v>-2.7849166151707835E-2</v>
      </c>
    </row>
    <row r="41" spans="1:15">
      <c r="A41" s="12" t="s">
        <v>3</v>
      </c>
      <c r="B41" s="12" t="s">
        <v>63</v>
      </c>
      <c r="C41" s="6" t="s">
        <v>76</v>
      </c>
      <c r="D41" s="7">
        <v>3107624</v>
      </c>
      <c r="E41" s="7">
        <v>2123674</v>
      </c>
      <c r="F41" s="4">
        <f t="shared" si="0"/>
        <v>-0.31662453372737498</v>
      </c>
      <c r="J41" s="12" t="s">
        <v>3</v>
      </c>
      <c r="K41" s="12" t="s">
        <v>63</v>
      </c>
      <c r="L41" s="6" t="s">
        <v>77</v>
      </c>
      <c r="M41" s="7">
        <v>7705868</v>
      </c>
      <c r="N41" s="7">
        <v>6083770</v>
      </c>
      <c r="O41" s="4">
        <f t="shared" si="1"/>
        <v>-0.21050165925499892</v>
      </c>
    </row>
    <row r="42" spans="1:15">
      <c r="A42" s="12" t="s">
        <v>3</v>
      </c>
      <c r="B42" s="12" t="s">
        <v>63</v>
      </c>
      <c r="C42" s="6" t="s">
        <v>75</v>
      </c>
      <c r="D42" s="7">
        <v>447111</v>
      </c>
      <c r="E42" s="7">
        <v>443804</v>
      </c>
      <c r="F42" s="4">
        <f t="shared" si="0"/>
        <v>-7.3963736074487097E-3</v>
      </c>
      <c r="J42" s="12" t="s">
        <v>3</v>
      </c>
      <c r="K42" s="12" t="s">
        <v>63</v>
      </c>
      <c r="L42" s="6" t="s">
        <v>76</v>
      </c>
      <c r="M42" s="7">
        <v>4977260</v>
      </c>
      <c r="N42" s="7">
        <v>2123674</v>
      </c>
      <c r="O42" s="4">
        <f t="shared" si="1"/>
        <v>-0.57332468064758524</v>
      </c>
    </row>
    <row r="43" spans="1:15">
      <c r="A43" s="12" t="s">
        <v>3</v>
      </c>
      <c r="B43" s="12" t="s">
        <v>63</v>
      </c>
      <c r="C43" s="6" t="s">
        <v>153</v>
      </c>
      <c r="D43" s="7"/>
      <c r="E43" s="7">
        <v>1519</v>
      </c>
      <c r="F43" s="4"/>
      <c r="J43" s="12" t="s">
        <v>3</v>
      </c>
      <c r="K43" s="12" t="s">
        <v>63</v>
      </c>
      <c r="L43" s="6" t="s">
        <v>75</v>
      </c>
      <c r="M43" s="7">
        <v>1474340</v>
      </c>
      <c r="N43" s="7">
        <v>443804</v>
      </c>
      <c r="O43" s="4">
        <f t="shared" si="1"/>
        <v>-0.69898123906290277</v>
      </c>
    </row>
    <row r="44" spans="1:15">
      <c r="A44" s="12" t="s">
        <v>3</v>
      </c>
      <c r="B44" s="12" t="s">
        <v>63</v>
      </c>
      <c r="C44" s="6" t="s">
        <v>74</v>
      </c>
      <c r="D44" s="7">
        <v>6483123</v>
      </c>
      <c r="E44" s="7">
        <v>6405770</v>
      </c>
      <c r="F44" s="4">
        <f t="shared" si="0"/>
        <v>-1.1931441066288578E-2</v>
      </c>
      <c r="J44" s="12" t="s">
        <v>3</v>
      </c>
      <c r="K44" s="12" t="s">
        <v>63</v>
      </c>
      <c r="L44" s="6" t="s">
        <v>153</v>
      </c>
      <c r="M44" s="7">
        <v>42648</v>
      </c>
      <c r="N44" s="7">
        <v>1519</v>
      </c>
      <c r="O44" s="4">
        <f t="shared" si="1"/>
        <v>-0.96438285499906207</v>
      </c>
    </row>
    <row r="45" spans="1:15">
      <c r="A45" s="12" t="s">
        <v>3</v>
      </c>
      <c r="B45" s="12" t="s">
        <v>63</v>
      </c>
      <c r="C45" s="6" t="s">
        <v>73</v>
      </c>
      <c r="D45" s="7">
        <v>12671</v>
      </c>
      <c r="E45" s="7">
        <v>11315</v>
      </c>
      <c r="F45" s="4">
        <f t="shared" si="0"/>
        <v>-0.10701602083497751</v>
      </c>
      <c r="J45" s="12" t="s">
        <v>3</v>
      </c>
      <c r="K45" s="12" t="s">
        <v>63</v>
      </c>
      <c r="L45" s="6" t="s">
        <v>74</v>
      </c>
      <c r="M45" s="7">
        <v>7942134</v>
      </c>
      <c r="N45" s="7">
        <v>6405770</v>
      </c>
      <c r="O45" s="4">
        <f t="shared" si="1"/>
        <v>-0.19344473412309587</v>
      </c>
    </row>
    <row r="46" spans="1:15">
      <c r="A46" s="12" t="s">
        <v>3</v>
      </c>
      <c r="B46" s="12" t="s">
        <v>63</v>
      </c>
      <c r="C46" s="6" t="s">
        <v>169</v>
      </c>
      <c r="D46" s="7">
        <v>31197</v>
      </c>
      <c r="E46" s="7"/>
      <c r="F46" s="4">
        <f t="shared" si="0"/>
        <v>-1</v>
      </c>
      <c r="J46" s="12" t="s">
        <v>3</v>
      </c>
      <c r="K46" s="12" t="s">
        <v>63</v>
      </c>
      <c r="L46" s="6" t="s">
        <v>73</v>
      </c>
      <c r="M46" s="7">
        <v>9850</v>
      </c>
      <c r="N46" s="7">
        <v>11315</v>
      </c>
      <c r="O46" s="4">
        <f t="shared" si="1"/>
        <v>0.14873096446700507</v>
      </c>
    </row>
    <row r="47" spans="1:15">
      <c r="A47" s="12" t="s">
        <v>3</v>
      </c>
      <c r="B47" s="12" t="s">
        <v>63</v>
      </c>
      <c r="C47" s="6" t="s">
        <v>170</v>
      </c>
      <c r="D47" s="7">
        <v>24570</v>
      </c>
      <c r="E47" s="7"/>
      <c r="F47" s="4">
        <f t="shared" si="0"/>
        <v>-1</v>
      </c>
      <c r="J47" s="12" t="s">
        <v>3</v>
      </c>
      <c r="K47" s="12" t="s">
        <v>63</v>
      </c>
      <c r="L47" s="6" t="s">
        <v>72</v>
      </c>
      <c r="M47" s="7">
        <v>1242</v>
      </c>
      <c r="N47" s="7"/>
      <c r="O47" s="4">
        <f t="shared" si="1"/>
        <v>-1</v>
      </c>
    </row>
    <row r="48" spans="1:15">
      <c r="A48" s="12" t="s">
        <v>3</v>
      </c>
      <c r="B48" s="12" t="s">
        <v>63</v>
      </c>
      <c r="C48" s="6" t="s">
        <v>71</v>
      </c>
      <c r="D48" s="7">
        <v>157913</v>
      </c>
      <c r="E48" s="7">
        <v>255606</v>
      </c>
      <c r="F48" s="4">
        <f t="shared" si="0"/>
        <v>0.61865077606023566</v>
      </c>
      <c r="J48" s="12" t="s">
        <v>3</v>
      </c>
      <c r="K48" s="12" t="s">
        <v>63</v>
      </c>
      <c r="L48" s="6" t="s">
        <v>71</v>
      </c>
      <c r="M48" s="7">
        <v>101793</v>
      </c>
      <c r="N48" s="7">
        <v>255606</v>
      </c>
      <c r="O48" s="4">
        <f t="shared" si="1"/>
        <v>1.5110371047125049</v>
      </c>
    </row>
    <row r="49" spans="1:15">
      <c r="A49" s="12" t="s">
        <v>3</v>
      </c>
      <c r="B49" s="12" t="s">
        <v>63</v>
      </c>
      <c r="C49" s="6" t="s">
        <v>70</v>
      </c>
      <c r="D49" s="7">
        <v>1607102</v>
      </c>
      <c r="E49" s="7">
        <v>1615977</v>
      </c>
      <c r="F49" s="4">
        <f t="shared" si="0"/>
        <v>5.5223626129517608E-3</v>
      </c>
      <c r="J49" s="12" t="s">
        <v>3</v>
      </c>
      <c r="K49" s="12" t="s">
        <v>63</v>
      </c>
      <c r="L49" s="6" t="s">
        <v>70</v>
      </c>
      <c r="M49" s="7">
        <v>2308804</v>
      </c>
      <c r="N49" s="7">
        <v>1615977</v>
      </c>
      <c r="O49" s="4">
        <f t="shared" si="1"/>
        <v>-0.30008047456605236</v>
      </c>
    </row>
    <row r="50" spans="1:15">
      <c r="A50" s="12" t="s">
        <v>3</v>
      </c>
      <c r="B50" s="12" t="s">
        <v>63</v>
      </c>
      <c r="C50" s="6" t="s">
        <v>69</v>
      </c>
      <c r="D50" s="7">
        <v>360855</v>
      </c>
      <c r="E50" s="7">
        <v>392342</v>
      </c>
      <c r="F50" s="4">
        <f t="shared" si="0"/>
        <v>8.7256654334843642E-2</v>
      </c>
      <c r="J50" s="12" t="s">
        <v>3</v>
      </c>
      <c r="K50" s="12" t="s">
        <v>63</v>
      </c>
      <c r="L50" s="6" t="s">
        <v>69</v>
      </c>
      <c r="M50" s="7">
        <v>733240</v>
      </c>
      <c r="N50" s="7">
        <v>392342</v>
      </c>
      <c r="O50" s="4">
        <f t="shared" si="1"/>
        <v>-0.46492008073754842</v>
      </c>
    </row>
    <row r="51" spans="1:15">
      <c r="A51" s="12" t="s">
        <v>3</v>
      </c>
      <c r="B51" s="12" t="s">
        <v>63</v>
      </c>
      <c r="C51" s="6" t="s">
        <v>196</v>
      </c>
      <c r="D51" s="7">
        <v>24110</v>
      </c>
      <c r="E51" s="7"/>
      <c r="F51" s="4">
        <f t="shared" si="0"/>
        <v>-1</v>
      </c>
      <c r="J51" s="12" t="s">
        <v>3</v>
      </c>
      <c r="K51" s="12" t="s">
        <v>63</v>
      </c>
      <c r="L51" s="6" t="s">
        <v>68</v>
      </c>
      <c r="M51" s="7">
        <v>778352</v>
      </c>
      <c r="N51" s="7">
        <v>353631</v>
      </c>
      <c r="O51" s="4">
        <f t="shared" si="1"/>
        <v>-0.54566699899274362</v>
      </c>
    </row>
    <row r="52" spans="1:15">
      <c r="A52" s="12" t="s">
        <v>3</v>
      </c>
      <c r="B52" s="12" t="s">
        <v>63</v>
      </c>
      <c r="C52" s="6" t="s">
        <v>68</v>
      </c>
      <c r="D52" s="7">
        <v>603091</v>
      </c>
      <c r="E52" s="7">
        <v>353631</v>
      </c>
      <c r="F52" s="4">
        <f t="shared" si="0"/>
        <v>-0.41363575314504775</v>
      </c>
      <c r="J52" s="12" t="s">
        <v>3</v>
      </c>
      <c r="K52" s="12" t="s">
        <v>63</v>
      </c>
      <c r="L52" s="6" t="s">
        <v>67</v>
      </c>
      <c r="M52" s="7">
        <v>131858</v>
      </c>
      <c r="N52" s="7">
        <v>180300</v>
      </c>
      <c r="O52" s="4">
        <f t="shared" si="1"/>
        <v>0.36738006036797161</v>
      </c>
    </row>
    <row r="53" spans="1:15">
      <c r="A53" s="12" t="s">
        <v>3</v>
      </c>
      <c r="B53" s="12" t="s">
        <v>63</v>
      </c>
      <c r="C53" s="6" t="s">
        <v>67</v>
      </c>
      <c r="D53" s="7">
        <v>227162</v>
      </c>
      <c r="E53" s="7">
        <v>180300</v>
      </c>
      <c r="F53" s="4">
        <f t="shared" si="0"/>
        <v>-0.20629330609873131</v>
      </c>
      <c r="J53" s="12" t="s">
        <v>3</v>
      </c>
      <c r="K53" s="12" t="s">
        <v>63</v>
      </c>
      <c r="L53" s="6" t="s">
        <v>66</v>
      </c>
      <c r="M53" s="7">
        <v>76181</v>
      </c>
      <c r="N53" s="7">
        <v>15492</v>
      </c>
      <c r="O53" s="4">
        <f t="shared" si="1"/>
        <v>-0.79664220737454217</v>
      </c>
    </row>
    <row r="54" spans="1:15">
      <c r="A54" s="12" t="s">
        <v>3</v>
      </c>
      <c r="B54" s="12" t="s">
        <v>63</v>
      </c>
      <c r="C54" s="6" t="s">
        <v>66</v>
      </c>
      <c r="D54" s="7">
        <v>45667</v>
      </c>
      <c r="E54" s="7">
        <v>15492</v>
      </c>
      <c r="F54" s="4">
        <f t="shared" si="0"/>
        <v>-0.66076160028028996</v>
      </c>
      <c r="J54" s="12" t="s">
        <v>3</v>
      </c>
      <c r="K54" s="12" t="s">
        <v>63</v>
      </c>
      <c r="L54" s="6" t="s">
        <v>65</v>
      </c>
      <c r="M54" s="7">
        <v>1241576</v>
      </c>
      <c r="N54" s="7">
        <v>1392342</v>
      </c>
      <c r="O54" s="4">
        <f t="shared" si="1"/>
        <v>0.12143114879797934</v>
      </c>
    </row>
    <row r="55" spans="1:15">
      <c r="A55" s="12" t="s">
        <v>3</v>
      </c>
      <c r="B55" s="12" t="s">
        <v>63</v>
      </c>
      <c r="C55" s="6" t="s">
        <v>65</v>
      </c>
      <c r="D55" s="7">
        <v>1962555</v>
      </c>
      <c r="E55" s="7">
        <v>1392342</v>
      </c>
      <c r="F55" s="4">
        <f t="shared" si="0"/>
        <v>-0.29054625220694452</v>
      </c>
      <c r="J55" s="12" t="s">
        <v>3</v>
      </c>
      <c r="K55" s="12" t="s">
        <v>63</v>
      </c>
      <c r="L55" s="6" t="s">
        <v>64</v>
      </c>
      <c r="M55" s="7">
        <v>1677270</v>
      </c>
      <c r="N55" s="7">
        <v>1592995</v>
      </c>
      <c r="O55" s="4">
        <f t="shared" si="1"/>
        <v>-5.0245339152312982E-2</v>
      </c>
    </row>
    <row r="56" spans="1:15">
      <c r="A56" s="12" t="s">
        <v>3</v>
      </c>
      <c r="B56" s="12" t="s">
        <v>63</v>
      </c>
      <c r="C56" s="6" t="s">
        <v>64</v>
      </c>
      <c r="D56" s="7">
        <v>1585257</v>
      </c>
      <c r="E56" s="7">
        <v>1592995</v>
      </c>
      <c r="F56" s="4">
        <f t="shared" si="0"/>
        <v>4.8812274602793113E-3</v>
      </c>
      <c r="J56" s="12" t="s">
        <v>3</v>
      </c>
      <c r="K56" s="12" t="s">
        <v>63</v>
      </c>
      <c r="L56" s="6" t="s">
        <v>62</v>
      </c>
      <c r="M56" s="7">
        <v>21698238</v>
      </c>
      <c r="N56" s="7">
        <v>21686180</v>
      </c>
      <c r="O56" s="4">
        <f t="shared" si="1"/>
        <v>-5.5571332566266437E-4</v>
      </c>
    </row>
    <row r="57" spans="1:15">
      <c r="A57" s="12" t="s">
        <v>3</v>
      </c>
      <c r="B57" s="12" t="s">
        <v>63</v>
      </c>
      <c r="C57" s="6" t="s">
        <v>62</v>
      </c>
      <c r="D57" s="7">
        <v>14962714</v>
      </c>
      <c r="E57" s="7">
        <v>21686180</v>
      </c>
      <c r="F57" s="4">
        <f t="shared" si="0"/>
        <v>0.44934802603324503</v>
      </c>
      <c r="J57" s="12" t="s">
        <v>3</v>
      </c>
      <c r="K57" s="12" t="s">
        <v>53</v>
      </c>
      <c r="L57" s="20" t="s">
        <v>0</v>
      </c>
      <c r="M57" s="19">
        <v>4267859</v>
      </c>
      <c r="N57" s="19">
        <v>5037741</v>
      </c>
      <c r="O57" s="4">
        <f t="shared" si="1"/>
        <v>0.18039068300991198</v>
      </c>
    </row>
    <row r="58" spans="1:15">
      <c r="A58" s="12" t="s">
        <v>3</v>
      </c>
      <c r="B58" s="12" t="s">
        <v>53</v>
      </c>
      <c r="C58" s="20" t="s">
        <v>0</v>
      </c>
      <c r="D58" s="19">
        <v>6288658</v>
      </c>
      <c r="E58" s="19">
        <v>5037741</v>
      </c>
      <c r="F58" s="4">
        <f t="shared" si="0"/>
        <v>-0.19891636657614392</v>
      </c>
      <c r="J58" s="12" t="s">
        <v>3</v>
      </c>
      <c r="K58" s="12" t="s">
        <v>53</v>
      </c>
      <c r="L58" s="6" t="s">
        <v>61</v>
      </c>
      <c r="M58" s="7">
        <v>112149</v>
      </c>
      <c r="N58" s="7">
        <v>44693</v>
      </c>
      <c r="O58" s="4">
        <f t="shared" si="1"/>
        <v>-0.60148552372290431</v>
      </c>
    </row>
    <row r="59" spans="1:15">
      <c r="A59" s="12" t="s">
        <v>3</v>
      </c>
      <c r="B59" s="12" t="s">
        <v>53</v>
      </c>
      <c r="C59" s="6" t="s">
        <v>61</v>
      </c>
      <c r="D59" s="7">
        <v>36403</v>
      </c>
      <c r="E59" s="7">
        <v>44693</v>
      </c>
      <c r="F59" s="4">
        <f t="shared" si="0"/>
        <v>0.22772848391616077</v>
      </c>
      <c r="J59" s="12" t="s">
        <v>3</v>
      </c>
      <c r="K59" s="12" t="s">
        <v>53</v>
      </c>
      <c r="L59" s="6" t="s">
        <v>152</v>
      </c>
      <c r="M59" s="7">
        <v>37507</v>
      </c>
      <c r="N59" s="7"/>
      <c r="O59" s="4">
        <f t="shared" si="1"/>
        <v>-1</v>
      </c>
    </row>
    <row r="60" spans="1:15">
      <c r="A60" s="12" t="s">
        <v>3</v>
      </c>
      <c r="B60" s="12" t="s">
        <v>53</v>
      </c>
      <c r="C60" s="6" t="s">
        <v>60</v>
      </c>
      <c r="D60" s="7"/>
      <c r="E60" s="7">
        <v>3102</v>
      </c>
      <c r="F60" s="4"/>
      <c r="J60" s="12" t="s">
        <v>3</v>
      </c>
      <c r="K60" s="12" t="s">
        <v>53</v>
      </c>
      <c r="L60" s="6" t="s">
        <v>60</v>
      </c>
      <c r="M60" s="7"/>
      <c r="N60" s="7">
        <v>3102</v>
      </c>
      <c r="O60" s="4"/>
    </row>
    <row r="61" spans="1:15">
      <c r="A61" s="12" t="s">
        <v>3</v>
      </c>
      <c r="B61" s="12" t="s">
        <v>53</v>
      </c>
      <c r="C61" s="6" t="s">
        <v>184</v>
      </c>
      <c r="D61" s="7">
        <v>15995</v>
      </c>
      <c r="E61" s="7"/>
      <c r="F61" s="4">
        <f t="shared" si="0"/>
        <v>-1</v>
      </c>
      <c r="J61" s="12" t="s">
        <v>3</v>
      </c>
      <c r="K61" s="12" t="s">
        <v>53</v>
      </c>
      <c r="L61" s="6" t="s">
        <v>59</v>
      </c>
      <c r="M61" s="7">
        <v>509022</v>
      </c>
      <c r="N61" s="7">
        <v>733535</v>
      </c>
      <c r="O61" s="4">
        <f t="shared" si="1"/>
        <v>0.44106738019181885</v>
      </c>
    </row>
    <row r="62" spans="1:15">
      <c r="A62" s="12" t="s">
        <v>3</v>
      </c>
      <c r="B62" s="12" t="s">
        <v>53</v>
      </c>
      <c r="C62" s="6" t="s">
        <v>59</v>
      </c>
      <c r="D62" s="7">
        <v>548190</v>
      </c>
      <c r="E62" s="7">
        <v>733535</v>
      </c>
      <c r="F62" s="4">
        <f t="shared" si="0"/>
        <v>0.3381035772268739</v>
      </c>
      <c r="J62" s="12" t="s">
        <v>3</v>
      </c>
      <c r="K62" s="12" t="s">
        <v>53</v>
      </c>
      <c r="L62" s="6" t="s">
        <v>57</v>
      </c>
      <c r="M62" s="7">
        <v>5427</v>
      </c>
      <c r="N62" s="7"/>
      <c r="O62" s="4">
        <f t="shared" si="1"/>
        <v>-1</v>
      </c>
    </row>
    <row r="63" spans="1:15">
      <c r="A63" s="12" t="s">
        <v>3</v>
      </c>
      <c r="B63" s="12" t="s">
        <v>53</v>
      </c>
      <c r="C63" s="6" t="s">
        <v>58</v>
      </c>
      <c r="D63" s="7">
        <v>4500</v>
      </c>
      <c r="E63" s="7"/>
      <c r="F63" s="4">
        <f t="shared" si="0"/>
        <v>-1</v>
      </c>
      <c r="J63" s="12" t="s">
        <v>3</v>
      </c>
      <c r="K63" s="12" t="s">
        <v>53</v>
      </c>
      <c r="L63" s="6" t="s">
        <v>56</v>
      </c>
      <c r="M63" s="7">
        <v>898282</v>
      </c>
      <c r="N63" s="7">
        <v>1355808</v>
      </c>
      <c r="O63" s="4">
        <f t="shared" si="1"/>
        <v>0.50933448516167523</v>
      </c>
    </row>
    <row r="64" spans="1:15">
      <c r="A64" s="12" t="s">
        <v>3</v>
      </c>
      <c r="B64" s="12" t="s">
        <v>53</v>
      </c>
      <c r="C64" s="6" t="s">
        <v>151</v>
      </c>
      <c r="D64" s="7">
        <v>22431</v>
      </c>
      <c r="E64" s="7"/>
      <c r="F64" s="4">
        <f t="shared" si="0"/>
        <v>-1</v>
      </c>
      <c r="J64" s="12" t="s">
        <v>3</v>
      </c>
      <c r="K64" s="12" t="s">
        <v>53</v>
      </c>
      <c r="L64" s="6" t="s">
        <v>54</v>
      </c>
      <c r="M64" s="7">
        <v>1265446</v>
      </c>
      <c r="N64" s="7">
        <v>1350648</v>
      </c>
      <c r="O64" s="4">
        <f t="shared" si="1"/>
        <v>6.7329621335086604E-2</v>
      </c>
    </row>
    <row r="65" spans="1:15">
      <c r="A65" s="12" t="s">
        <v>3</v>
      </c>
      <c r="B65" s="12" t="s">
        <v>53</v>
      </c>
      <c r="C65" s="6" t="s">
        <v>149</v>
      </c>
      <c r="D65" s="7">
        <v>28679</v>
      </c>
      <c r="E65" s="7"/>
      <c r="F65" s="4">
        <f t="shared" si="0"/>
        <v>-1</v>
      </c>
      <c r="J65" s="12" t="s">
        <v>3</v>
      </c>
      <c r="K65" s="12" t="s">
        <v>53</v>
      </c>
      <c r="L65" s="6" t="s">
        <v>52</v>
      </c>
      <c r="M65" s="7">
        <v>1440026</v>
      </c>
      <c r="N65" s="7">
        <v>1549955</v>
      </c>
      <c r="O65" s="4">
        <f t="shared" si="1"/>
        <v>7.6338205004631857E-2</v>
      </c>
    </row>
    <row r="66" spans="1:15">
      <c r="A66" s="12" t="s">
        <v>3</v>
      </c>
      <c r="B66" s="12" t="s">
        <v>53</v>
      </c>
      <c r="C66" s="6" t="s">
        <v>56</v>
      </c>
      <c r="D66" s="7">
        <v>2342077</v>
      </c>
      <c r="E66" s="7">
        <v>1355808</v>
      </c>
      <c r="F66" s="4">
        <f t="shared" si="0"/>
        <v>-0.42110869967127468</v>
      </c>
      <c r="J66" s="12" t="s">
        <v>3</v>
      </c>
      <c r="K66" s="12" t="s">
        <v>43</v>
      </c>
      <c r="L66" s="20" t="s">
        <v>0</v>
      </c>
      <c r="M66" s="19">
        <v>2793413</v>
      </c>
      <c r="N66" s="19">
        <v>2989294</v>
      </c>
      <c r="O66" s="4">
        <f t="shared" si="1"/>
        <v>7.0122463094429641E-2</v>
      </c>
    </row>
    <row r="67" spans="1:15">
      <c r="A67" s="12" t="s">
        <v>3</v>
      </c>
      <c r="B67" s="12" t="s">
        <v>53</v>
      </c>
      <c r="C67" s="6" t="s">
        <v>54</v>
      </c>
      <c r="D67" s="7">
        <v>1618121</v>
      </c>
      <c r="E67" s="7">
        <v>1350648</v>
      </c>
      <c r="F67" s="4">
        <f t="shared" si="0"/>
        <v>-0.16529851599478654</v>
      </c>
      <c r="J67" s="12" t="s">
        <v>3</v>
      </c>
      <c r="K67" s="12" t="s">
        <v>43</v>
      </c>
      <c r="L67" s="6" t="s">
        <v>146</v>
      </c>
      <c r="M67" s="7"/>
      <c r="N67" s="7">
        <v>4500</v>
      </c>
      <c r="O67" s="4"/>
    </row>
    <row r="68" spans="1:15">
      <c r="A68" s="12" t="s">
        <v>3</v>
      </c>
      <c r="B68" s="12" t="s">
        <v>53</v>
      </c>
      <c r="C68" s="6" t="s">
        <v>52</v>
      </c>
      <c r="D68" s="7">
        <v>1670645</v>
      </c>
      <c r="E68" s="7">
        <v>1549955</v>
      </c>
      <c r="F68" s="4">
        <f t="shared" ref="F68:F118" si="2">(E68-D68)/D68</f>
        <v>-7.2241559397717647E-2</v>
      </c>
      <c r="J68" s="12" t="s">
        <v>3</v>
      </c>
      <c r="K68" s="12" t="s">
        <v>43</v>
      </c>
      <c r="L68" s="6" t="s">
        <v>49</v>
      </c>
      <c r="M68" s="7">
        <v>2576823</v>
      </c>
      <c r="N68" s="7">
        <v>2902014</v>
      </c>
      <c r="O68" s="4">
        <f t="shared" ref="O68:O111" si="3">(N68-M68)/M68</f>
        <v>0.12619842340742846</v>
      </c>
    </row>
    <row r="69" spans="1:15">
      <c r="A69" s="12" t="s">
        <v>3</v>
      </c>
      <c r="B69" s="12" t="s">
        <v>53</v>
      </c>
      <c r="C69" s="6" t="s">
        <v>148</v>
      </c>
      <c r="D69" s="7">
        <v>1617</v>
      </c>
      <c r="E69" s="7"/>
      <c r="F69" s="4">
        <f t="shared" si="2"/>
        <v>-1</v>
      </c>
      <c r="J69" s="12" t="s">
        <v>3</v>
      </c>
      <c r="K69" s="12" t="s">
        <v>43</v>
      </c>
      <c r="L69" s="6" t="s">
        <v>47</v>
      </c>
      <c r="M69" s="7">
        <v>72966</v>
      </c>
      <c r="N69" s="7">
        <v>75335</v>
      </c>
      <c r="O69" s="4">
        <f t="shared" si="3"/>
        <v>3.24671764931612E-2</v>
      </c>
    </row>
    <row r="70" spans="1:15">
      <c r="A70" s="12" t="s">
        <v>3</v>
      </c>
      <c r="B70" s="12" t="s">
        <v>43</v>
      </c>
      <c r="C70" s="20" t="s">
        <v>0</v>
      </c>
      <c r="D70" s="19">
        <v>3699110</v>
      </c>
      <c r="E70" s="19">
        <v>2989294</v>
      </c>
      <c r="F70" s="4">
        <f t="shared" si="2"/>
        <v>-0.19188831908215759</v>
      </c>
      <c r="J70" s="12" t="s">
        <v>3</v>
      </c>
      <c r="K70" s="12" t="s">
        <v>43</v>
      </c>
      <c r="L70" s="6" t="s">
        <v>46</v>
      </c>
      <c r="M70" s="7">
        <v>76505</v>
      </c>
      <c r="N70" s="7"/>
      <c r="O70" s="4">
        <f t="shared" si="3"/>
        <v>-1</v>
      </c>
    </row>
    <row r="71" spans="1:15">
      <c r="A71" s="12" t="s">
        <v>3</v>
      </c>
      <c r="B71" s="12" t="s">
        <v>43</v>
      </c>
      <c r="C71" s="6" t="s">
        <v>51</v>
      </c>
      <c r="D71" s="7">
        <v>8144</v>
      </c>
      <c r="E71" s="7"/>
      <c r="F71" s="4">
        <f t="shared" si="2"/>
        <v>-1</v>
      </c>
      <c r="J71" s="12" t="s">
        <v>3</v>
      </c>
      <c r="K71" s="12" t="s">
        <v>43</v>
      </c>
      <c r="L71" s="6" t="s">
        <v>143</v>
      </c>
      <c r="M71" s="7"/>
      <c r="N71" s="7">
        <v>2691</v>
      </c>
      <c r="O71" s="4"/>
    </row>
    <row r="72" spans="1:15">
      <c r="A72" s="12" t="s">
        <v>3</v>
      </c>
      <c r="B72" s="12" t="s">
        <v>43</v>
      </c>
      <c r="C72" s="6" t="s">
        <v>146</v>
      </c>
      <c r="D72" s="7"/>
      <c r="E72" s="7">
        <v>4500</v>
      </c>
      <c r="F72" s="4"/>
      <c r="J72" s="12" t="s">
        <v>3</v>
      </c>
      <c r="K72" s="12" t="s">
        <v>43</v>
      </c>
      <c r="L72" s="6" t="s">
        <v>138</v>
      </c>
      <c r="M72" s="7">
        <v>34685</v>
      </c>
      <c r="N72" s="7"/>
      <c r="O72" s="4">
        <f t="shared" si="3"/>
        <v>-1</v>
      </c>
    </row>
    <row r="73" spans="1:15">
      <c r="A73" s="12" t="s">
        <v>3</v>
      </c>
      <c r="B73" s="12" t="s">
        <v>43</v>
      </c>
      <c r="C73" s="6" t="s">
        <v>145</v>
      </c>
      <c r="D73" s="7">
        <v>2461</v>
      </c>
      <c r="E73" s="7"/>
      <c r="F73" s="4">
        <f t="shared" si="2"/>
        <v>-1</v>
      </c>
      <c r="J73" s="12" t="s">
        <v>3</v>
      </c>
      <c r="K73" s="12" t="s">
        <v>43</v>
      </c>
      <c r="L73" s="6" t="s">
        <v>44</v>
      </c>
      <c r="M73" s="7">
        <v>31258</v>
      </c>
      <c r="N73" s="7"/>
      <c r="O73" s="4">
        <f t="shared" si="3"/>
        <v>-1</v>
      </c>
    </row>
    <row r="74" spans="1:15">
      <c r="A74" s="12" t="s">
        <v>3</v>
      </c>
      <c r="B74" s="12" t="s">
        <v>43</v>
      </c>
      <c r="C74" s="6" t="s">
        <v>49</v>
      </c>
      <c r="D74" s="7">
        <v>3596285</v>
      </c>
      <c r="E74" s="7">
        <v>2902014</v>
      </c>
      <c r="F74" s="4">
        <f t="shared" si="2"/>
        <v>-0.19305227477800008</v>
      </c>
      <c r="J74" s="12" t="s">
        <v>3</v>
      </c>
      <c r="K74" s="12" t="s">
        <v>43</v>
      </c>
      <c r="L74" s="6" t="s">
        <v>137</v>
      </c>
      <c r="M74" s="7">
        <v>1176</v>
      </c>
      <c r="N74" s="7"/>
      <c r="O74" s="4">
        <f t="shared" si="3"/>
        <v>-1</v>
      </c>
    </row>
    <row r="75" spans="1:15">
      <c r="A75" s="12" t="s">
        <v>3</v>
      </c>
      <c r="B75" s="12" t="s">
        <v>43</v>
      </c>
      <c r="C75" s="6" t="s">
        <v>48</v>
      </c>
      <c r="D75" s="7">
        <v>19275</v>
      </c>
      <c r="E75" s="7"/>
      <c r="F75" s="4">
        <f t="shared" si="2"/>
        <v>-1</v>
      </c>
      <c r="J75" s="12" t="s">
        <v>3</v>
      </c>
      <c r="K75" s="12" t="s">
        <v>43</v>
      </c>
      <c r="L75" s="6" t="s">
        <v>162</v>
      </c>
      <c r="M75" s="7"/>
      <c r="N75" s="7">
        <v>4754</v>
      </c>
      <c r="O75" s="4"/>
    </row>
    <row r="76" spans="1:15">
      <c r="A76" s="12" t="s">
        <v>3</v>
      </c>
      <c r="B76" s="12" t="s">
        <v>43</v>
      </c>
      <c r="C76" s="6" t="s">
        <v>47</v>
      </c>
      <c r="D76" s="7">
        <v>68445</v>
      </c>
      <c r="E76" s="7">
        <v>75335</v>
      </c>
      <c r="F76" s="4">
        <f t="shared" si="2"/>
        <v>0.10066476733143399</v>
      </c>
      <c r="J76" s="12" t="s">
        <v>3</v>
      </c>
      <c r="K76" s="12" t="s">
        <v>26</v>
      </c>
      <c r="L76" s="20" t="s">
        <v>0</v>
      </c>
      <c r="M76" s="19">
        <v>16309616</v>
      </c>
      <c r="N76" s="19">
        <v>16885991</v>
      </c>
      <c r="O76" s="4">
        <f t="shared" si="3"/>
        <v>3.533958126298007E-2</v>
      </c>
    </row>
    <row r="77" spans="1:15">
      <c r="A77" s="12" t="s">
        <v>3</v>
      </c>
      <c r="B77" s="12" t="s">
        <v>43</v>
      </c>
      <c r="C77" s="6" t="s">
        <v>143</v>
      </c>
      <c r="D77" s="7"/>
      <c r="E77" s="7">
        <v>2691</v>
      </c>
      <c r="F77" s="4"/>
      <c r="J77" s="12" t="s">
        <v>3</v>
      </c>
      <c r="K77" s="12" t="s">
        <v>26</v>
      </c>
      <c r="L77" s="6" t="s">
        <v>41</v>
      </c>
      <c r="M77" s="7">
        <v>1007</v>
      </c>
      <c r="N77" s="7"/>
      <c r="O77" s="4">
        <f t="shared" si="3"/>
        <v>-1</v>
      </c>
    </row>
    <row r="78" spans="1:15">
      <c r="A78" s="12" t="s">
        <v>3</v>
      </c>
      <c r="B78" s="12" t="s">
        <v>43</v>
      </c>
      <c r="C78" s="6" t="s">
        <v>139</v>
      </c>
      <c r="D78" s="7">
        <v>1500</v>
      </c>
      <c r="E78" s="7"/>
      <c r="F78" s="4">
        <f t="shared" si="2"/>
        <v>-1</v>
      </c>
      <c r="J78" s="12" t="s">
        <v>3</v>
      </c>
      <c r="K78" s="12" t="s">
        <v>26</v>
      </c>
      <c r="L78" s="6" t="s">
        <v>40</v>
      </c>
      <c r="M78" s="7">
        <v>67202</v>
      </c>
      <c r="N78" s="7">
        <v>57064</v>
      </c>
      <c r="O78" s="4">
        <f t="shared" si="3"/>
        <v>-0.15085860539864884</v>
      </c>
    </row>
    <row r="79" spans="1:15">
      <c r="A79" s="12" t="s">
        <v>3</v>
      </c>
      <c r="B79" s="12" t="s">
        <v>43</v>
      </c>
      <c r="C79" s="6" t="s">
        <v>162</v>
      </c>
      <c r="D79" s="7"/>
      <c r="E79" s="7">
        <v>4754</v>
      </c>
      <c r="F79" s="4"/>
      <c r="J79" s="12" t="s">
        <v>3</v>
      </c>
      <c r="K79" s="12" t="s">
        <v>26</v>
      </c>
      <c r="L79" s="6" t="s">
        <v>39</v>
      </c>
      <c r="M79" s="7">
        <v>40026</v>
      </c>
      <c r="N79" s="7">
        <v>55774</v>
      </c>
      <c r="O79" s="4">
        <f t="shared" si="3"/>
        <v>0.39344426123020038</v>
      </c>
    </row>
    <row r="80" spans="1:15">
      <c r="A80" s="12" t="s">
        <v>3</v>
      </c>
      <c r="B80" s="12" t="s">
        <v>43</v>
      </c>
      <c r="C80" s="6" t="s">
        <v>135</v>
      </c>
      <c r="D80" s="7">
        <v>3000</v>
      </c>
      <c r="E80" s="7"/>
      <c r="F80" s="4">
        <f t="shared" si="2"/>
        <v>-1</v>
      </c>
      <c r="J80" s="12" t="s">
        <v>3</v>
      </c>
      <c r="K80" s="12" t="s">
        <v>26</v>
      </c>
      <c r="L80" s="6" t="s">
        <v>38</v>
      </c>
      <c r="M80" s="7">
        <v>16446</v>
      </c>
      <c r="N80" s="7">
        <v>5919</v>
      </c>
      <c r="O80" s="4">
        <f t="shared" si="3"/>
        <v>-0.64009485589201021</v>
      </c>
    </row>
    <row r="81" spans="1:15">
      <c r="A81" s="12" t="s">
        <v>3</v>
      </c>
      <c r="B81" s="12" t="s">
        <v>26</v>
      </c>
      <c r="C81" s="20" t="s">
        <v>0</v>
      </c>
      <c r="D81" s="19">
        <v>14877122</v>
      </c>
      <c r="E81" s="19">
        <v>16885991</v>
      </c>
      <c r="F81" s="4">
        <f t="shared" si="2"/>
        <v>0.13503075393211134</v>
      </c>
      <c r="J81" s="12" t="s">
        <v>3</v>
      </c>
      <c r="K81" s="12" t="s">
        <v>26</v>
      </c>
      <c r="L81" s="6" t="s">
        <v>37</v>
      </c>
      <c r="M81" s="7">
        <v>2183873</v>
      </c>
      <c r="N81" s="7">
        <v>2324036</v>
      </c>
      <c r="O81" s="4">
        <f t="shared" si="3"/>
        <v>6.4180929935028275E-2</v>
      </c>
    </row>
    <row r="82" spans="1:15">
      <c r="A82" s="12" t="s">
        <v>3</v>
      </c>
      <c r="B82" s="12" t="s">
        <v>26</v>
      </c>
      <c r="C82" s="6" t="s">
        <v>41</v>
      </c>
      <c r="D82" s="7">
        <v>39746</v>
      </c>
      <c r="E82" s="7"/>
      <c r="F82" s="4">
        <f t="shared" si="2"/>
        <v>-1</v>
      </c>
      <c r="J82" s="12" t="s">
        <v>3</v>
      </c>
      <c r="K82" s="12" t="s">
        <v>26</v>
      </c>
      <c r="L82" s="6" t="s">
        <v>36</v>
      </c>
      <c r="M82" s="7">
        <v>91708</v>
      </c>
      <c r="N82" s="7">
        <v>64794</v>
      </c>
      <c r="O82" s="4">
        <f t="shared" si="3"/>
        <v>-0.29347494220787718</v>
      </c>
    </row>
    <row r="83" spans="1:15">
      <c r="A83" s="12" t="s">
        <v>3</v>
      </c>
      <c r="B83" s="12" t="s">
        <v>26</v>
      </c>
      <c r="C83" s="6" t="s">
        <v>40</v>
      </c>
      <c r="D83" s="7">
        <v>20262</v>
      </c>
      <c r="E83" s="7">
        <v>57064</v>
      </c>
      <c r="F83" s="4">
        <f t="shared" si="2"/>
        <v>1.8163063863389597</v>
      </c>
      <c r="J83" s="12" t="s">
        <v>3</v>
      </c>
      <c r="K83" s="12" t="s">
        <v>26</v>
      </c>
      <c r="L83" s="6" t="s">
        <v>35</v>
      </c>
      <c r="M83" s="7">
        <v>35524</v>
      </c>
      <c r="N83" s="7">
        <v>3559</v>
      </c>
      <c r="O83" s="4">
        <f t="shared" si="3"/>
        <v>-0.89981421011147389</v>
      </c>
    </row>
    <row r="84" spans="1:15">
      <c r="A84" s="12" t="s">
        <v>3</v>
      </c>
      <c r="B84" s="12" t="s">
        <v>26</v>
      </c>
      <c r="C84" s="6" t="s">
        <v>39</v>
      </c>
      <c r="D84" s="7"/>
      <c r="E84" s="7">
        <v>55774</v>
      </c>
      <c r="F84" s="4"/>
      <c r="J84" s="12" t="s">
        <v>3</v>
      </c>
      <c r="K84" s="12" t="s">
        <v>26</v>
      </c>
      <c r="L84" s="6" t="s">
        <v>34</v>
      </c>
      <c r="M84" s="7">
        <v>1325</v>
      </c>
      <c r="N84" s="7">
        <v>4399</v>
      </c>
      <c r="O84" s="4">
        <f t="shared" si="3"/>
        <v>2.3199999999999998</v>
      </c>
    </row>
    <row r="85" spans="1:15">
      <c r="A85" s="12" t="s">
        <v>3</v>
      </c>
      <c r="B85" s="12" t="s">
        <v>26</v>
      </c>
      <c r="C85" s="6" t="s">
        <v>38</v>
      </c>
      <c r="D85" s="7">
        <v>6709</v>
      </c>
      <c r="E85" s="7">
        <v>5919</v>
      </c>
      <c r="F85" s="4">
        <f t="shared" si="2"/>
        <v>-0.1177522730660307</v>
      </c>
      <c r="J85" s="12" t="s">
        <v>3</v>
      </c>
      <c r="K85" s="12" t="s">
        <v>26</v>
      </c>
      <c r="L85" s="6" t="s">
        <v>33</v>
      </c>
      <c r="M85" s="7">
        <v>1019</v>
      </c>
      <c r="N85" s="7"/>
      <c r="O85" s="4">
        <f t="shared" si="3"/>
        <v>-1</v>
      </c>
    </row>
    <row r="86" spans="1:15">
      <c r="A86" s="12" t="s">
        <v>3</v>
      </c>
      <c r="B86" s="12" t="s">
        <v>26</v>
      </c>
      <c r="C86" s="6" t="s">
        <v>37</v>
      </c>
      <c r="D86" s="7">
        <v>1827179</v>
      </c>
      <c r="E86" s="7">
        <v>2324036</v>
      </c>
      <c r="F86" s="4">
        <f t="shared" si="2"/>
        <v>0.27192573907646705</v>
      </c>
      <c r="J86" s="12" t="s">
        <v>3</v>
      </c>
      <c r="K86" s="12" t="s">
        <v>26</v>
      </c>
      <c r="L86" s="6" t="s">
        <v>32</v>
      </c>
      <c r="M86" s="7">
        <v>11741981</v>
      </c>
      <c r="N86" s="7">
        <v>12347282</v>
      </c>
      <c r="O86" s="4">
        <f t="shared" si="3"/>
        <v>5.155016006242899E-2</v>
      </c>
    </row>
    <row r="87" spans="1:15">
      <c r="A87" s="12" t="s">
        <v>3</v>
      </c>
      <c r="B87" s="12" t="s">
        <v>26</v>
      </c>
      <c r="C87" s="6" t="s">
        <v>36</v>
      </c>
      <c r="D87" s="7"/>
      <c r="E87" s="7">
        <v>64794</v>
      </c>
      <c r="F87" s="4"/>
      <c r="J87" s="12" t="s">
        <v>3</v>
      </c>
      <c r="K87" s="12" t="s">
        <v>26</v>
      </c>
      <c r="L87" s="6" t="s">
        <v>31</v>
      </c>
      <c r="M87" s="7">
        <v>929</v>
      </c>
      <c r="N87" s="7">
        <v>106887</v>
      </c>
      <c r="O87" s="4">
        <f t="shared" si="3"/>
        <v>114.05597416576964</v>
      </c>
    </row>
    <row r="88" spans="1:15">
      <c r="A88" s="12" t="s">
        <v>3</v>
      </c>
      <c r="B88" s="12" t="s">
        <v>26</v>
      </c>
      <c r="C88" s="6" t="s">
        <v>35</v>
      </c>
      <c r="D88" s="7">
        <v>27275</v>
      </c>
      <c r="E88" s="7">
        <v>3559</v>
      </c>
      <c r="F88" s="4">
        <f t="shared" si="2"/>
        <v>-0.86951420714940419</v>
      </c>
      <c r="J88" s="12" t="s">
        <v>3</v>
      </c>
      <c r="K88" s="12" t="s">
        <v>26</v>
      </c>
      <c r="L88" s="6" t="s">
        <v>30</v>
      </c>
      <c r="M88" s="7">
        <v>19900</v>
      </c>
      <c r="N88" s="7">
        <v>41934</v>
      </c>
      <c r="O88" s="4">
        <f t="shared" si="3"/>
        <v>1.1072361809045226</v>
      </c>
    </row>
    <row r="89" spans="1:15">
      <c r="A89" s="12" t="s">
        <v>3</v>
      </c>
      <c r="B89" s="12" t="s">
        <v>26</v>
      </c>
      <c r="C89" s="6" t="s">
        <v>34</v>
      </c>
      <c r="D89" s="7"/>
      <c r="E89" s="7">
        <v>4399</v>
      </c>
      <c r="F89" s="4"/>
      <c r="J89" s="12" t="s">
        <v>3</v>
      </c>
      <c r="K89" s="12" t="s">
        <v>26</v>
      </c>
      <c r="L89" s="6" t="s">
        <v>29</v>
      </c>
      <c r="M89" s="7">
        <v>525811</v>
      </c>
      <c r="N89" s="7">
        <v>30811</v>
      </c>
      <c r="O89" s="4">
        <f t="shared" si="3"/>
        <v>-0.94140289952093048</v>
      </c>
    </row>
    <row r="90" spans="1:15">
      <c r="A90" s="12" t="s">
        <v>3</v>
      </c>
      <c r="B90" s="12" t="s">
        <v>26</v>
      </c>
      <c r="C90" s="6" t="s">
        <v>32</v>
      </c>
      <c r="D90" s="7">
        <v>9751457</v>
      </c>
      <c r="E90" s="7">
        <v>12347282</v>
      </c>
      <c r="F90" s="4">
        <f t="shared" si="2"/>
        <v>0.26619868189953561</v>
      </c>
      <c r="J90" s="12" t="s">
        <v>3</v>
      </c>
      <c r="K90" s="12" t="s">
        <v>26</v>
      </c>
      <c r="L90" s="6" t="s">
        <v>28</v>
      </c>
      <c r="M90" s="7">
        <v>340137</v>
      </c>
      <c r="N90" s="7">
        <v>668166</v>
      </c>
      <c r="O90" s="4">
        <f t="shared" si="3"/>
        <v>0.96440257896083048</v>
      </c>
    </row>
    <row r="91" spans="1:15">
      <c r="A91" s="12" t="s">
        <v>3</v>
      </c>
      <c r="B91" s="12" t="s">
        <v>26</v>
      </c>
      <c r="C91" s="6" t="s">
        <v>31</v>
      </c>
      <c r="D91" s="7">
        <v>18678</v>
      </c>
      <c r="E91" s="7">
        <v>106887</v>
      </c>
      <c r="F91" s="4">
        <f t="shared" si="2"/>
        <v>4.7226148409893991</v>
      </c>
      <c r="J91" s="12" t="s">
        <v>3</v>
      </c>
      <c r="K91" s="12" t="s">
        <v>26</v>
      </c>
      <c r="L91" s="6" t="s">
        <v>27</v>
      </c>
      <c r="M91" s="7">
        <v>1242728</v>
      </c>
      <c r="N91" s="7">
        <v>1175366</v>
      </c>
      <c r="O91" s="4">
        <f t="shared" si="3"/>
        <v>-5.4204942674503188E-2</v>
      </c>
    </row>
    <row r="92" spans="1:15">
      <c r="A92" s="12" t="s">
        <v>3</v>
      </c>
      <c r="B92" s="12" t="s">
        <v>26</v>
      </c>
      <c r="C92" s="6" t="s">
        <v>30</v>
      </c>
      <c r="D92" s="7">
        <v>9484</v>
      </c>
      <c r="E92" s="7">
        <v>41934</v>
      </c>
      <c r="F92" s="4">
        <f t="shared" si="2"/>
        <v>3.4215520877266976</v>
      </c>
      <c r="J92" s="12" t="s">
        <v>3</v>
      </c>
      <c r="K92" s="12" t="s">
        <v>22</v>
      </c>
      <c r="L92" s="20" t="s">
        <v>0</v>
      </c>
      <c r="M92" s="19">
        <v>22448172</v>
      </c>
      <c r="N92" s="19">
        <v>20430898</v>
      </c>
      <c r="O92" s="4">
        <f t="shared" si="3"/>
        <v>-8.9863620075612397E-2</v>
      </c>
    </row>
    <row r="93" spans="1:15">
      <c r="A93" s="12" t="s">
        <v>3</v>
      </c>
      <c r="B93" s="12" t="s">
        <v>26</v>
      </c>
      <c r="C93" s="6" t="s">
        <v>29</v>
      </c>
      <c r="D93" s="7">
        <v>12789</v>
      </c>
      <c r="E93" s="7">
        <v>30811</v>
      </c>
      <c r="F93" s="4">
        <f t="shared" si="2"/>
        <v>1.4091797638595669</v>
      </c>
      <c r="J93" s="12" t="s">
        <v>3</v>
      </c>
      <c r="K93" s="12" t="s">
        <v>22</v>
      </c>
      <c r="L93" s="6" t="s">
        <v>24</v>
      </c>
      <c r="M93" s="7">
        <v>1951506</v>
      </c>
      <c r="N93" s="7">
        <v>1053002</v>
      </c>
      <c r="O93" s="4">
        <f t="shared" si="3"/>
        <v>-0.46041569946492605</v>
      </c>
    </row>
    <row r="94" spans="1:15">
      <c r="A94" s="12" t="s">
        <v>3</v>
      </c>
      <c r="B94" s="12" t="s">
        <v>26</v>
      </c>
      <c r="C94" s="6" t="s">
        <v>28</v>
      </c>
      <c r="D94" s="7">
        <v>1703291</v>
      </c>
      <c r="E94" s="7">
        <v>668166</v>
      </c>
      <c r="F94" s="4">
        <f t="shared" si="2"/>
        <v>-0.60772058327085621</v>
      </c>
      <c r="J94" s="12" t="s">
        <v>3</v>
      </c>
      <c r="K94" s="12" t="s">
        <v>22</v>
      </c>
      <c r="L94" s="6" t="s">
        <v>23</v>
      </c>
      <c r="M94" s="7">
        <v>157517</v>
      </c>
      <c r="N94" s="7">
        <v>475131</v>
      </c>
      <c r="O94" s="4">
        <f t="shared" si="3"/>
        <v>2.016379184468978</v>
      </c>
    </row>
    <row r="95" spans="1:15">
      <c r="A95" s="12" t="s">
        <v>3</v>
      </c>
      <c r="B95" s="12" t="s">
        <v>26</v>
      </c>
      <c r="C95" s="6" t="s">
        <v>27</v>
      </c>
      <c r="D95" s="7">
        <v>1457224</v>
      </c>
      <c r="E95" s="7">
        <v>1175366</v>
      </c>
      <c r="F95" s="4">
        <f t="shared" si="2"/>
        <v>-0.19342118987883811</v>
      </c>
      <c r="J95" s="12" t="s">
        <v>3</v>
      </c>
      <c r="K95" s="12" t="s">
        <v>22</v>
      </c>
      <c r="L95" s="6" t="s">
        <v>21</v>
      </c>
      <c r="M95" s="7">
        <v>20339149</v>
      </c>
      <c r="N95" s="7">
        <v>18902765</v>
      </c>
      <c r="O95" s="4">
        <f t="shared" si="3"/>
        <v>-7.0621637119625796E-2</v>
      </c>
    </row>
    <row r="96" spans="1:15">
      <c r="A96" s="12" t="s">
        <v>3</v>
      </c>
      <c r="B96" s="12" t="s">
        <v>26</v>
      </c>
      <c r="C96" s="6" t="s">
        <v>25</v>
      </c>
      <c r="D96" s="7">
        <v>3028</v>
      </c>
      <c r="E96" s="7"/>
      <c r="F96" s="4">
        <f t="shared" si="2"/>
        <v>-1</v>
      </c>
      <c r="J96" s="12" t="s">
        <v>3</v>
      </c>
      <c r="K96" s="12" t="s">
        <v>9</v>
      </c>
      <c r="L96" s="20" t="s">
        <v>0</v>
      </c>
      <c r="M96" s="19">
        <v>272712</v>
      </c>
      <c r="N96" s="19">
        <v>381098</v>
      </c>
      <c r="O96" s="4">
        <f t="shared" si="3"/>
        <v>0.3974375898383643</v>
      </c>
    </row>
    <row r="97" spans="1:15">
      <c r="A97" s="12" t="s">
        <v>3</v>
      </c>
      <c r="B97" s="12" t="s">
        <v>22</v>
      </c>
      <c r="C97" s="20" t="s">
        <v>0</v>
      </c>
      <c r="D97" s="19">
        <v>25297080</v>
      </c>
      <c r="E97" s="19">
        <v>20430898</v>
      </c>
      <c r="F97" s="4">
        <f t="shared" si="2"/>
        <v>-0.1923614108822046</v>
      </c>
      <c r="J97" s="12" t="s">
        <v>3</v>
      </c>
      <c r="K97" s="12" t="s">
        <v>9</v>
      </c>
      <c r="L97" s="6" t="s">
        <v>131</v>
      </c>
      <c r="M97" s="7"/>
      <c r="N97" s="7">
        <v>22505</v>
      </c>
      <c r="O97" s="4"/>
    </row>
    <row r="98" spans="1:15">
      <c r="A98" s="12" t="s">
        <v>3</v>
      </c>
      <c r="B98" s="12" t="s">
        <v>22</v>
      </c>
      <c r="C98" s="6" t="s">
        <v>24</v>
      </c>
      <c r="D98" s="7">
        <v>2206273</v>
      </c>
      <c r="E98" s="7">
        <v>1053002</v>
      </c>
      <c r="F98" s="4">
        <f t="shared" si="2"/>
        <v>-0.52272361579913273</v>
      </c>
      <c r="J98" s="12" t="s">
        <v>3</v>
      </c>
      <c r="K98" s="12" t="s">
        <v>9</v>
      </c>
      <c r="L98" s="6" t="s">
        <v>18</v>
      </c>
      <c r="M98" s="7"/>
      <c r="N98" s="7">
        <v>63638</v>
      </c>
      <c r="O98" s="4"/>
    </row>
    <row r="99" spans="1:15">
      <c r="A99" s="12" t="s">
        <v>3</v>
      </c>
      <c r="B99" s="12" t="s">
        <v>22</v>
      </c>
      <c r="C99" s="6" t="s">
        <v>23</v>
      </c>
      <c r="D99" s="7">
        <v>272585</v>
      </c>
      <c r="E99" s="7">
        <v>475131</v>
      </c>
      <c r="F99" s="4">
        <f t="shared" si="2"/>
        <v>0.74305629436689469</v>
      </c>
      <c r="J99" s="12" t="s">
        <v>3</v>
      </c>
      <c r="K99" s="12" t="s">
        <v>9</v>
      </c>
      <c r="L99" s="6" t="s">
        <v>127</v>
      </c>
      <c r="M99" s="7">
        <v>940</v>
      </c>
      <c r="N99" s="7"/>
      <c r="O99" s="4">
        <f t="shared" si="3"/>
        <v>-1</v>
      </c>
    </row>
    <row r="100" spans="1:15">
      <c r="A100" s="12" t="s">
        <v>3</v>
      </c>
      <c r="B100" s="12" t="s">
        <v>22</v>
      </c>
      <c r="C100" s="6" t="s">
        <v>21</v>
      </c>
      <c r="D100" s="7">
        <v>22818222</v>
      </c>
      <c r="E100" s="7">
        <v>18902765</v>
      </c>
      <c r="F100" s="4">
        <f t="shared" si="2"/>
        <v>-0.1715934308992173</v>
      </c>
      <c r="J100" s="12" t="s">
        <v>3</v>
      </c>
      <c r="K100" s="12" t="s">
        <v>9</v>
      </c>
      <c r="L100" s="6" t="s">
        <v>156</v>
      </c>
      <c r="M100" s="7"/>
      <c r="N100" s="7">
        <v>57587</v>
      </c>
      <c r="O100" s="4"/>
    </row>
    <row r="101" spans="1:15">
      <c r="A101" s="12" t="s">
        <v>3</v>
      </c>
      <c r="B101" s="12" t="s">
        <v>9</v>
      </c>
      <c r="C101" s="20" t="s">
        <v>0</v>
      </c>
      <c r="D101" s="19">
        <v>392797</v>
      </c>
      <c r="E101" s="19">
        <v>381098</v>
      </c>
      <c r="F101" s="4">
        <f t="shared" si="2"/>
        <v>-2.978383236124512E-2</v>
      </c>
      <c r="J101" s="12" t="s">
        <v>3</v>
      </c>
      <c r="K101" s="12" t="s">
        <v>9</v>
      </c>
      <c r="L101" s="6" t="s">
        <v>15</v>
      </c>
      <c r="M101" s="7">
        <v>576</v>
      </c>
      <c r="N101" s="7"/>
      <c r="O101" s="4">
        <f t="shared" si="3"/>
        <v>-1</v>
      </c>
    </row>
    <row r="102" spans="1:15">
      <c r="A102" s="12" t="s">
        <v>3</v>
      </c>
      <c r="B102" s="12" t="s">
        <v>9</v>
      </c>
      <c r="C102" s="6" t="s">
        <v>20</v>
      </c>
      <c r="D102" s="7">
        <v>15000</v>
      </c>
      <c r="E102" s="7"/>
      <c r="F102" s="4">
        <f t="shared" si="2"/>
        <v>-1</v>
      </c>
      <c r="J102" s="12" t="s">
        <v>3</v>
      </c>
      <c r="K102" s="12" t="s">
        <v>9</v>
      </c>
      <c r="L102" s="6" t="s">
        <v>13</v>
      </c>
      <c r="M102" s="7">
        <v>30856</v>
      </c>
      <c r="N102" s="7">
        <v>17137</v>
      </c>
      <c r="O102" s="4">
        <f t="shared" si="3"/>
        <v>-0.44461368939590357</v>
      </c>
    </row>
    <row r="103" spans="1:15">
      <c r="A103" s="12" t="s">
        <v>3</v>
      </c>
      <c r="B103" s="12" t="s">
        <v>9</v>
      </c>
      <c r="C103" s="6" t="s">
        <v>132</v>
      </c>
      <c r="D103" s="7">
        <v>5148</v>
      </c>
      <c r="E103" s="7"/>
      <c r="F103" s="4">
        <f t="shared" si="2"/>
        <v>-1</v>
      </c>
      <c r="J103" s="12" t="s">
        <v>3</v>
      </c>
      <c r="K103" s="12" t="s">
        <v>9</v>
      </c>
      <c r="L103" s="6" t="s">
        <v>12</v>
      </c>
      <c r="M103" s="7">
        <v>240340</v>
      </c>
      <c r="N103" s="7">
        <v>220231</v>
      </c>
      <c r="O103" s="4">
        <f t="shared" si="3"/>
        <v>-8.3668968960639092E-2</v>
      </c>
    </row>
    <row r="104" spans="1:15">
      <c r="A104" s="12" t="s">
        <v>3</v>
      </c>
      <c r="B104" s="12" t="s">
        <v>9</v>
      </c>
      <c r="C104" s="6" t="s">
        <v>131</v>
      </c>
      <c r="D104" s="7"/>
      <c r="E104" s="7">
        <v>22505</v>
      </c>
      <c r="F104" s="4"/>
      <c r="J104" s="12" t="s">
        <v>3</v>
      </c>
      <c r="K104" s="12" t="s">
        <v>2</v>
      </c>
      <c r="L104" s="20" t="s">
        <v>0</v>
      </c>
      <c r="M104" s="19">
        <v>14513486</v>
      </c>
      <c r="N104" s="19">
        <v>14508662</v>
      </c>
      <c r="O104" s="4">
        <f t="shared" si="3"/>
        <v>-3.323805183675376E-4</v>
      </c>
    </row>
    <row r="105" spans="1:15">
      <c r="A105" s="12" t="s">
        <v>3</v>
      </c>
      <c r="B105" s="12" t="s">
        <v>9</v>
      </c>
      <c r="C105" s="6" t="s">
        <v>18</v>
      </c>
      <c r="D105" s="7">
        <v>45024</v>
      </c>
      <c r="E105" s="7">
        <v>63638</v>
      </c>
      <c r="F105" s="4">
        <f t="shared" si="2"/>
        <v>0.41342395167022034</v>
      </c>
      <c r="J105" s="12" t="s">
        <v>3</v>
      </c>
      <c r="K105" s="12" t="s">
        <v>2</v>
      </c>
      <c r="L105" s="6" t="s">
        <v>7</v>
      </c>
      <c r="M105" s="7"/>
      <c r="N105" s="7">
        <v>1507</v>
      </c>
      <c r="O105" s="4"/>
    </row>
    <row r="106" spans="1:15">
      <c r="A106" s="12" t="s">
        <v>3</v>
      </c>
      <c r="B106" s="12" t="s">
        <v>9</v>
      </c>
      <c r="C106" s="6" t="s">
        <v>17</v>
      </c>
      <c r="D106" s="7">
        <v>1593</v>
      </c>
      <c r="E106" s="7"/>
      <c r="F106" s="4">
        <f t="shared" si="2"/>
        <v>-1</v>
      </c>
      <c r="J106" s="12" t="s">
        <v>3</v>
      </c>
      <c r="K106" s="12" t="s">
        <v>2</v>
      </c>
      <c r="L106" s="6" t="s">
        <v>6</v>
      </c>
      <c r="M106" s="7">
        <v>11616</v>
      </c>
      <c r="N106" s="7"/>
      <c r="O106" s="4">
        <f t="shared" si="3"/>
        <v>-1</v>
      </c>
    </row>
    <row r="107" spans="1:15">
      <c r="A107" s="12" t="s">
        <v>3</v>
      </c>
      <c r="B107" s="12" t="s">
        <v>9</v>
      </c>
      <c r="C107" s="6" t="s">
        <v>156</v>
      </c>
      <c r="D107" s="7">
        <v>185906</v>
      </c>
      <c r="E107" s="7">
        <v>57587</v>
      </c>
      <c r="F107" s="4">
        <f t="shared" si="2"/>
        <v>-0.69023592568287195</v>
      </c>
      <c r="J107" s="12" t="s">
        <v>3</v>
      </c>
      <c r="K107" s="12" t="s">
        <v>2</v>
      </c>
      <c r="L107" s="6" t="s">
        <v>5</v>
      </c>
      <c r="M107" s="7">
        <v>1063844</v>
      </c>
      <c r="N107" s="7">
        <v>1651915</v>
      </c>
      <c r="O107" s="4">
        <f t="shared" si="3"/>
        <v>0.55277935486781893</v>
      </c>
    </row>
    <row r="108" spans="1:15">
      <c r="A108" s="12" t="s">
        <v>3</v>
      </c>
      <c r="B108" s="12" t="s">
        <v>9</v>
      </c>
      <c r="C108" s="6" t="s">
        <v>15</v>
      </c>
      <c r="D108" s="7">
        <v>5169</v>
      </c>
      <c r="E108" s="7"/>
      <c r="F108" s="4">
        <f t="shared" si="2"/>
        <v>-1</v>
      </c>
      <c r="J108" s="12" t="s">
        <v>3</v>
      </c>
      <c r="K108" s="12" t="s">
        <v>2</v>
      </c>
      <c r="L108" s="6" t="s">
        <v>173</v>
      </c>
      <c r="M108" s="7">
        <v>7997</v>
      </c>
      <c r="N108" s="7"/>
      <c r="O108" s="4">
        <f t="shared" si="3"/>
        <v>-1</v>
      </c>
    </row>
    <row r="109" spans="1:15">
      <c r="A109" s="12" t="s">
        <v>3</v>
      </c>
      <c r="B109" s="12" t="s">
        <v>9</v>
      </c>
      <c r="C109" s="6" t="s">
        <v>14</v>
      </c>
      <c r="D109" s="7">
        <v>925</v>
      </c>
      <c r="E109" s="7"/>
      <c r="F109" s="4">
        <f t="shared" si="2"/>
        <v>-1</v>
      </c>
      <c r="J109" s="12" t="s">
        <v>3</v>
      </c>
      <c r="K109" s="12" t="s">
        <v>2</v>
      </c>
      <c r="L109" s="6" t="s">
        <v>4</v>
      </c>
      <c r="M109" s="7">
        <v>1595972</v>
      </c>
      <c r="N109" s="7">
        <v>1122711</v>
      </c>
      <c r="O109" s="4">
        <f t="shared" si="3"/>
        <v>-0.29653465098385184</v>
      </c>
    </row>
    <row r="110" spans="1:15">
      <c r="A110" s="12" t="s">
        <v>3</v>
      </c>
      <c r="B110" s="12" t="s">
        <v>9</v>
      </c>
      <c r="C110" s="6" t="s">
        <v>13</v>
      </c>
      <c r="D110" s="7">
        <v>23359</v>
      </c>
      <c r="E110" s="7">
        <v>17137</v>
      </c>
      <c r="F110" s="4">
        <f t="shared" si="2"/>
        <v>-0.26636414230061217</v>
      </c>
      <c r="J110" s="12" t="s">
        <v>3</v>
      </c>
      <c r="K110" s="12" t="s">
        <v>2</v>
      </c>
      <c r="L110" s="6" t="s">
        <v>1</v>
      </c>
      <c r="M110" s="7">
        <v>11834057</v>
      </c>
      <c r="N110" s="7">
        <v>11732529</v>
      </c>
      <c r="O110" s="4">
        <f t="shared" si="3"/>
        <v>-8.5793063190417289E-3</v>
      </c>
    </row>
    <row r="111" spans="1:15">
      <c r="A111" s="12" t="s">
        <v>3</v>
      </c>
      <c r="B111" s="12" t="s">
        <v>9</v>
      </c>
      <c r="C111" s="6" t="s">
        <v>12</v>
      </c>
      <c r="D111" s="7">
        <v>110673</v>
      </c>
      <c r="E111" s="7">
        <v>220231</v>
      </c>
      <c r="F111" s="4">
        <f t="shared" si="2"/>
        <v>0.98992527536074748</v>
      </c>
      <c r="J111" s="18" t="s">
        <v>0</v>
      </c>
      <c r="K111" s="14"/>
      <c r="L111" s="15"/>
      <c r="M111" s="19">
        <v>719214533</v>
      </c>
      <c r="N111" s="19">
        <v>700457969</v>
      </c>
      <c r="O111" s="4">
        <f t="shared" si="3"/>
        <v>-2.607923385775076E-2</v>
      </c>
    </row>
    <row r="112" spans="1:15">
      <c r="A112" s="12" t="s">
        <v>3</v>
      </c>
      <c r="B112" s="12" t="s">
        <v>2</v>
      </c>
      <c r="C112" s="20" t="s">
        <v>0</v>
      </c>
      <c r="D112" s="19">
        <v>18317553</v>
      </c>
      <c r="E112" s="19">
        <v>14508662</v>
      </c>
      <c r="F112" s="4">
        <f t="shared" si="2"/>
        <v>-0.20793667145387815</v>
      </c>
    </row>
    <row r="113" spans="1:6">
      <c r="A113" s="12" t="s">
        <v>3</v>
      </c>
      <c r="B113" s="12" t="s">
        <v>2</v>
      </c>
      <c r="C113" s="6" t="s">
        <v>7</v>
      </c>
      <c r="D113" s="7">
        <v>1591</v>
      </c>
      <c r="E113" s="7">
        <v>1507</v>
      </c>
      <c r="F113" s="4">
        <f t="shared" si="2"/>
        <v>-5.2796983029541167E-2</v>
      </c>
    </row>
    <row r="114" spans="1:6">
      <c r="A114" s="12" t="s">
        <v>3</v>
      </c>
      <c r="B114" s="12" t="s">
        <v>2</v>
      </c>
      <c r="C114" s="6" t="s">
        <v>6</v>
      </c>
      <c r="D114" s="7">
        <v>62770</v>
      </c>
      <c r="E114" s="7"/>
      <c r="F114" s="4">
        <f t="shared" si="2"/>
        <v>-1</v>
      </c>
    </row>
    <row r="115" spans="1:6">
      <c r="A115" s="12" t="s">
        <v>3</v>
      </c>
      <c r="B115" s="12" t="s">
        <v>2</v>
      </c>
      <c r="C115" s="6" t="s">
        <v>5</v>
      </c>
      <c r="D115" s="7">
        <v>1605310</v>
      </c>
      <c r="E115" s="7">
        <v>1651915</v>
      </c>
      <c r="F115" s="4">
        <f t="shared" si="2"/>
        <v>2.9031775794083385E-2</v>
      </c>
    </row>
    <row r="116" spans="1:6">
      <c r="A116" s="12" t="s">
        <v>3</v>
      </c>
      <c r="B116" s="12" t="s">
        <v>2</v>
      </c>
      <c r="C116" s="6" t="s">
        <v>4</v>
      </c>
      <c r="D116" s="7">
        <v>1286368</v>
      </c>
      <c r="E116" s="7">
        <v>1122711</v>
      </c>
      <c r="F116" s="4">
        <f t="shared" si="2"/>
        <v>-0.12722409139530835</v>
      </c>
    </row>
    <row r="117" spans="1:6">
      <c r="A117" s="12" t="s">
        <v>3</v>
      </c>
      <c r="B117" s="12" t="s">
        <v>2</v>
      </c>
      <c r="C117" s="6" t="s">
        <v>1</v>
      </c>
      <c r="D117" s="7">
        <v>15361514</v>
      </c>
      <c r="E117" s="7">
        <v>11732529</v>
      </c>
      <c r="F117" s="4">
        <f t="shared" si="2"/>
        <v>-0.23623875875776307</v>
      </c>
    </row>
    <row r="118" spans="1:6">
      <c r="A118" s="18" t="s">
        <v>0</v>
      </c>
      <c r="B118" s="14"/>
      <c r="C118" s="15"/>
      <c r="D118" s="19">
        <v>710406642</v>
      </c>
      <c r="E118" s="19">
        <v>700457969</v>
      </c>
      <c r="F118" s="4">
        <f t="shared" si="2"/>
        <v>-1.4004194797491772E-2</v>
      </c>
    </row>
  </sheetData>
  <mergeCells count="28">
    <mergeCell ref="A118:C118"/>
    <mergeCell ref="A1:C1"/>
    <mergeCell ref="A3:A32"/>
    <mergeCell ref="B3:C3"/>
    <mergeCell ref="B4:B32"/>
    <mergeCell ref="B33:C33"/>
    <mergeCell ref="A33:A117"/>
    <mergeCell ref="B34:B57"/>
    <mergeCell ref="B58:B69"/>
    <mergeCell ref="B70:B80"/>
    <mergeCell ref="B81:B96"/>
    <mergeCell ref="J1:L1"/>
    <mergeCell ref="K3:L3"/>
    <mergeCell ref="K4:K32"/>
    <mergeCell ref="J3:J32"/>
    <mergeCell ref="K33:L33"/>
    <mergeCell ref="J33:J110"/>
    <mergeCell ref="K34:K56"/>
    <mergeCell ref="K57:K65"/>
    <mergeCell ref="K66:K75"/>
    <mergeCell ref="K76:K91"/>
    <mergeCell ref="K92:K95"/>
    <mergeCell ref="K96:K103"/>
    <mergeCell ref="K104:K110"/>
    <mergeCell ref="J111:L111"/>
    <mergeCell ref="B97:B100"/>
    <mergeCell ref="B101:B111"/>
    <mergeCell ref="B112:B1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78"/>
  <sheetViews>
    <sheetView workbookViewId="0">
      <selection sqref="A1:C1"/>
    </sheetView>
  </sheetViews>
  <sheetFormatPr defaultRowHeight="15"/>
  <cols>
    <col min="4" max="4" width="12.7109375" customWidth="1"/>
    <col min="5" max="5" width="14.42578125" customWidth="1"/>
    <col min="6" max="6" width="11.85546875" customWidth="1"/>
    <col min="7" max="9" width="9.140625" style="2"/>
    <col min="12" max="12" width="14.140625" customWidth="1"/>
    <col min="13" max="13" width="15.140625" customWidth="1"/>
    <col min="14" max="14" width="14.140625" customWidth="1"/>
    <col min="16" max="16384" width="9.140625" style="2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101832780</v>
      </c>
      <c r="E3" s="19">
        <v>97631764</v>
      </c>
      <c r="F3" s="4">
        <f>(E3-D3)/D3</f>
        <v>-4.1254063770035543E-2</v>
      </c>
      <c r="J3" s="12" t="s">
        <v>86</v>
      </c>
      <c r="K3" s="13" t="s">
        <v>0</v>
      </c>
      <c r="L3" s="15"/>
      <c r="M3" s="10">
        <v>97923416</v>
      </c>
      <c r="N3" s="10">
        <v>97631764</v>
      </c>
      <c r="O3" s="4">
        <f>(N3-M3)/M3</f>
        <v>-2.9783683199940654E-3</v>
      </c>
    </row>
    <row r="4" spans="1:15">
      <c r="A4" s="12" t="s">
        <v>86</v>
      </c>
      <c r="B4" s="12" t="s">
        <v>85</v>
      </c>
      <c r="C4" s="20" t="s">
        <v>0</v>
      </c>
      <c r="D4" s="19">
        <v>101832780</v>
      </c>
      <c r="E4" s="19">
        <v>97631764</v>
      </c>
      <c r="F4" s="4">
        <f t="shared" ref="F4:F67" si="0">(E4-D4)/D4</f>
        <v>-4.1254063770035543E-2</v>
      </c>
      <c r="J4" s="12" t="s">
        <v>86</v>
      </c>
      <c r="K4" s="12" t="s">
        <v>85</v>
      </c>
      <c r="L4" s="11" t="s">
        <v>0</v>
      </c>
      <c r="M4" s="10">
        <v>97923416</v>
      </c>
      <c r="N4" s="10">
        <v>97631764</v>
      </c>
      <c r="O4" s="4">
        <f t="shared" ref="O4:O67" si="1">(N4-M4)/M4</f>
        <v>-2.9783683199940654E-3</v>
      </c>
    </row>
    <row r="5" spans="1:15">
      <c r="A5" s="12" t="s">
        <v>86</v>
      </c>
      <c r="B5" s="12" t="s">
        <v>85</v>
      </c>
      <c r="C5" s="6" t="s">
        <v>113</v>
      </c>
      <c r="D5" s="7">
        <v>744557</v>
      </c>
      <c r="E5" s="7">
        <v>1259667</v>
      </c>
      <c r="F5" s="4">
        <f t="shared" si="0"/>
        <v>0.69183420476874169</v>
      </c>
      <c r="J5" s="12" t="s">
        <v>86</v>
      </c>
      <c r="K5" s="12" t="s">
        <v>85</v>
      </c>
      <c r="L5" s="6" t="s">
        <v>113</v>
      </c>
      <c r="M5" s="7">
        <v>800537</v>
      </c>
      <c r="N5" s="7">
        <v>1259667</v>
      </c>
      <c r="O5" s="4">
        <f t="shared" si="1"/>
        <v>0.57352751965243332</v>
      </c>
    </row>
    <row r="6" spans="1:15">
      <c r="A6" s="12" t="s">
        <v>86</v>
      </c>
      <c r="B6" s="12" t="s">
        <v>85</v>
      </c>
      <c r="C6" s="6" t="s">
        <v>112</v>
      </c>
      <c r="D6" s="7">
        <v>4253309</v>
      </c>
      <c r="E6" s="7">
        <v>3174488</v>
      </c>
      <c r="F6" s="4">
        <f t="shared" si="0"/>
        <v>-0.25364275203141834</v>
      </c>
      <c r="J6" s="12" t="s">
        <v>86</v>
      </c>
      <c r="K6" s="12" t="s">
        <v>85</v>
      </c>
      <c r="L6" s="6" t="s">
        <v>112</v>
      </c>
      <c r="M6" s="7">
        <v>3088118</v>
      </c>
      <c r="N6" s="7">
        <v>3174488</v>
      </c>
      <c r="O6" s="4">
        <f t="shared" si="1"/>
        <v>2.7968490841347383E-2</v>
      </c>
    </row>
    <row r="7" spans="1:15">
      <c r="A7" s="12" t="s">
        <v>86</v>
      </c>
      <c r="B7" s="12" t="s">
        <v>85</v>
      </c>
      <c r="C7" s="6" t="s">
        <v>111</v>
      </c>
      <c r="D7" s="7">
        <v>259170</v>
      </c>
      <c r="E7" s="7">
        <v>164988</v>
      </c>
      <c r="F7" s="4">
        <f t="shared" si="0"/>
        <v>-0.36339854149785855</v>
      </c>
      <c r="J7" s="12" t="s">
        <v>86</v>
      </c>
      <c r="K7" s="12" t="s">
        <v>85</v>
      </c>
      <c r="L7" s="6" t="s">
        <v>111</v>
      </c>
      <c r="M7" s="7">
        <v>86128</v>
      </c>
      <c r="N7" s="7">
        <v>164988</v>
      </c>
      <c r="O7" s="4">
        <f t="shared" si="1"/>
        <v>0.91561396990525734</v>
      </c>
    </row>
    <row r="8" spans="1:15">
      <c r="A8" s="12" t="s">
        <v>86</v>
      </c>
      <c r="B8" s="12" t="s">
        <v>85</v>
      </c>
      <c r="C8" s="6" t="s">
        <v>110</v>
      </c>
      <c r="D8" s="7">
        <v>45957</v>
      </c>
      <c r="E8" s="7">
        <v>65587</v>
      </c>
      <c r="F8" s="4">
        <f t="shared" si="0"/>
        <v>0.4271384119938203</v>
      </c>
      <c r="J8" s="12" t="s">
        <v>86</v>
      </c>
      <c r="K8" s="12" t="s">
        <v>85</v>
      </c>
      <c r="L8" s="6" t="s">
        <v>110</v>
      </c>
      <c r="M8" s="7">
        <v>62697</v>
      </c>
      <c r="N8" s="7">
        <v>65587</v>
      </c>
      <c r="O8" s="4">
        <f t="shared" si="1"/>
        <v>4.6094709475732493E-2</v>
      </c>
    </row>
    <row r="9" spans="1:15">
      <c r="A9" s="12" t="s">
        <v>86</v>
      </c>
      <c r="B9" s="12" t="s">
        <v>85</v>
      </c>
      <c r="C9" s="6" t="s">
        <v>109</v>
      </c>
      <c r="D9" s="7">
        <v>1207415</v>
      </c>
      <c r="E9" s="7">
        <v>86470</v>
      </c>
      <c r="F9" s="4">
        <f t="shared" si="0"/>
        <v>-0.92838419267608896</v>
      </c>
      <c r="J9" s="12" t="s">
        <v>86</v>
      </c>
      <c r="K9" s="12" t="s">
        <v>85</v>
      </c>
      <c r="L9" s="6" t="s">
        <v>109</v>
      </c>
      <c r="M9" s="7">
        <v>96603</v>
      </c>
      <c r="N9" s="7">
        <v>86470</v>
      </c>
      <c r="O9" s="4">
        <f t="shared" si="1"/>
        <v>-0.10489322277776053</v>
      </c>
    </row>
    <row r="10" spans="1:15">
      <c r="A10" s="12" t="s">
        <v>86</v>
      </c>
      <c r="B10" s="12" t="s">
        <v>85</v>
      </c>
      <c r="C10" s="6" t="s">
        <v>108</v>
      </c>
      <c r="D10" s="7">
        <v>1617415</v>
      </c>
      <c r="E10" s="7">
        <v>2550588</v>
      </c>
      <c r="F10" s="4">
        <f t="shared" si="0"/>
        <v>0.57695334839852486</v>
      </c>
      <c r="J10" s="12" t="s">
        <v>86</v>
      </c>
      <c r="K10" s="12" t="s">
        <v>85</v>
      </c>
      <c r="L10" s="6" t="s">
        <v>108</v>
      </c>
      <c r="M10" s="7">
        <v>3293845</v>
      </c>
      <c r="N10" s="7">
        <v>2550588</v>
      </c>
      <c r="O10" s="4">
        <f t="shared" si="1"/>
        <v>-0.22565026587468445</v>
      </c>
    </row>
    <row r="11" spans="1:15">
      <c r="A11" s="12" t="s">
        <v>86</v>
      </c>
      <c r="B11" s="12" t="s">
        <v>85</v>
      </c>
      <c r="C11" s="6" t="s">
        <v>107</v>
      </c>
      <c r="D11" s="7">
        <v>1108617</v>
      </c>
      <c r="E11" s="7">
        <v>1204161</v>
      </c>
      <c r="F11" s="4">
        <f t="shared" si="0"/>
        <v>8.6183055103791484E-2</v>
      </c>
      <c r="J11" s="12" t="s">
        <v>86</v>
      </c>
      <c r="K11" s="12" t="s">
        <v>85</v>
      </c>
      <c r="L11" s="6" t="s">
        <v>107</v>
      </c>
      <c r="M11" s="7">
        <v>906916</v>
      </c>
      <c r="N11" s="7">
        <v>1204161</v>
      </c>
      <c r="O11" s="4">
        <f t="shared" si="1"/>
        <v>0.32775361775511735</v>
      </c>
    </row>
    <row r="12" spans="1:15">
      <c r="A12" s="12" t="s">
        <v>86</v>
      </c>
      <c r="B12" s="12" t="s">
        <v>85</v>
      </c>
      <c r="C12" s="6" t="s">
        <v>106</v>
      </c>
      <c r="D12" s="7">
        <v>311677</v>
      </c>
      <c r="E12" s="7">
        <v>1046720</v>
      </c>
      <c r="F12" s="4">
        <f t="shared" si="0"/>
        <v>2.358348546732675</v>
      </c>
      <c r="J12" s="12" t="s">
        <v>86</v>
      </c>
      <c r="K12" s="12" t="s">
        <v>85</v>
      </c>
      <c r="L12" s="6" t="s">
        <v>106</v>
      </c>
      <c r="M12" s="7">
        <v>43886</v>
      </c>
      <c r="N12" s="7">
        <v>1046720</v>
      </c>
      <c r="O12" s="4">
        <f t="shared" si="1"/>
        <v>22.850886387458416</v>
      </c>
    </row>
    <row r="13" spans="1:15">
      <c r="A13" s="12" t="s">
        <v>86</v>
      </c>
      <c r="B13" s="12" t="s">
        <v>85</v>
      </c>
      <c r="C13" s="6" t="s">
        <v>105</v>
      </c>
      <c r="D13" s="7">
        <v>27160</v>
      </c>
      <c r="E13" s="7">
        <v>100130</v>
      </c>
      <c r="F13" s="4">
        <f t="shared" si="0"/>
        <v>2.6866715758468334</v>
      </c>
      <c r="J13" s="12" t="s">
        <v>86</v>
      </c>
      <c r="K13" s="12" t="s">
        <v>85</v>
      </c>
      <c r="L13" s="6" t="s">
        <v>105</v>
      </c>
      <c r="M13" s="7">
        <v>36828</v>
      </c>
      <c r="N13" s="7">
        <v>100130</v>
      </c>
      <c r="O13" s="4">
        <f t="shared" si="1"/>
        <v>1.7188552188552189</v>
      </c>
    </row>
    <row r="14" spans="1:15">
      <c r="A14" s="12" t="s">
        <v>86</v>
      </c>
      <c r="B14" s="12" t="s">
        <v>85</v>
      </c>
      <c r="C14" s="6" t="s">
        <v>104</v>
      </c>
      <c r="D14" s="7">
        <v>324063</v>
      </c>
      <c r="E14" s="7">
        <v>415856</v>
      </c>
      <c r="F14" s="4">
        <f t="shared" si="0"/>
        <v>0.28325665071297867</v>
      </c>
      <c r="J14" s="12" t="s">
        <v>86</v>
      </c>
      <c r="K14" s="12" t="s">
        <v>85</v>
      </c>
      <c r="L14" s="6" t="s">
        <v>104</v>
      </c>
      <c r="M14" s="7">
        <v>569641</v>
      </c>
      <c r="N14" s="7">
        <v>415856</v>
      </c>
      <c r="O14" s="4">
        <f t="shared" si="1"/>
        <v>-0.26996827826648712</v>
      </c>
    </row>
    <row r="15" spans="1:15">
      <c r="A15" s="12" t="s">
        <v>86</v>
      </c>
      <c r="B15" s="12" t="s">
        <v>85</v>
      </c>
      <c r="C15" s="6" t="s">
        <v>103</v>
      </c>
      <c r="D15" s="7">
        <v>27507398</v>
      </c>
      <c r="E15" s="7">
        <v>30291177</v>
      </c>
      <c r="F15" s="4">
        <f t="shared" si="0"/>
        <v>0.10120110233617879</v>
      </c>
      <c r="J15" s="12" t="s">
        <v>86</v>
      </c>
      <c r="K15" s="12" t="s">
        <v>85</v>
      </c>
      <c r="L15" s="6" t="s">
        <v>103</v>
      </c>
      <c r="M15" s="7">
        <v>27755072</v>
      </c>
      <c r="N15" s="7">
        <v>30291177</v>
      </c>
      <c r="O15" s="4">
        <f t="shared" si="1"/>
        <v>9.1374470222956E-2</v>
      </c>
    </row>
    <row r="16" spans="1:15">
      <c r="A16" s="12" t="s">
        <v>86</v>
      </c>
      <c r="B16" s="12" t="s">
        <v>85</v>
      </c>
      <c r="C16" s="6" t="s">
        <v>102</v>
      </c>
      <c r="D16" s="7">
        <v>15142159</v>
      </c>
      <c r="E16" s="7">
        <v>15611930</v>
      </c>
      <c r="F16" s="4">
        <f t="shared" si="0"/>
        <v>3.1024043533025906E-2</v>
      </c>
      <c r="J16" s="12" t="s">
        <v>86</v>
      </c>
      <c r="K16" s="12" t="s">
        <v>85</v>
      </c>
      <c r="L16" s="6" t="s">
        <v>102</v>
      </c>
      <c r="M16" s="7">
        <v>20210111</v>
      </c>
      <c r="N16" s="7">
        <v>15611930</v>
      </c>
      <c r="O16" s="4">
        <f t="shared" si="1"/>
        <v>-0.22751883945615142</v>
      </c>
    </row>
    <row r="17" spans="1:15">
      <c r="A17" s="12" t="s">
        <v>86</v>
      </c>
      <c r="B17" s="12" t="s">
        <v>85</v>
      </c>
      <c r="C17" s="6" t="s">
        <v>101</v>
      </c>
      <c r="D17" s="7">
        <v>167421</v>
      </c>
      <c r="E17" s="7">
        <v>306227</v>
      </c>
      <c r="F17" s="4">
        <f t="shared" si="0"/>
        <v>0.82908356777226278</v>
      </c>
      <c r="J17" s="12" t="s">
        <v>86</v>
      </c>
      <c r="K17" s="12" t="s">
        <v>85</v>
      </c>
      <c r="L17" s="6" t="s">
        <v>101</v>
      </c>
      <c r="M17" s="7">
        <v>426872</v>
      </c>
      <c r="N17" s="7">
        <v>306227</v>
      </c>
      <c r="O17" s="4">
        <f t="shared" si="1"/>
        <v>-0.28262570512940649</v>
      </c>
    </row>
    <row r="18" spans="1:15">
      <c r="A18" s="12" t="s">
        <v>86</v>
      </c>
      <c r="B18" s="12" t="s">
        <v>85</v>
      </c>
      <c r="C18" s="6" t="s">
        <v>100</v>
      </c>
      <c r="D18" s="7">
        <v>650259</v>
      </c>
      <c r="E18" s="7">
        <v>363669</v>
      </c>
      <c r="F18" s="4">
        <f t="shared" si="0"/>
        <v>-0.44073207752603194</v>
      </c>
      <c r="J18" s="12" t="s">
        <v>86</v>
      </c>
      <c r="K18" s="12" t="s">
        <v>85</v>
      </c>
      <c r="L18" s="6" t="s">
        <v>100</v>
      </c>
      <c r="M18" s="7">
        <v>209896</v>
      </c>
      <c r="N18" s="7">
        <v>363669</v>
      </c>
      <c r="O18" s="4">
        <f t="shared" si="1"/>
        <v>0.73261519990852608</v>
      </c>
    </row>
    <row r="19" spans="1:15">
      <c r="A19" s="12" t="s">
        <v>86</v>
      </c>
      <c r="B19" s="12" t="s">
        <v>85</v>
      </c>
      <c r="C19" s="6" t="s">
        <v>99</v>
      </c>
      <c r="D19" s="7">
        <v>21475263</v>
      </c>
      <c r="E19" s="7">
        <v>20791298</v>
      </c>
      <c r="F19" s="4">
        <f t="shared" si="0"/>
        <v>-3.1848969672688063E-2</v>
      </c>
      <c r="J19" s="12" t="s">
        <v>86</v>
      </c>
      <c r="K19" s="12" t="s">
        <v>85</v>
      </c>
      <c r="L19" s="6" t="s">
        <v>99</v>
      </c>
      <c r="M19" s="7">
        <v>19212550</v>
      </c>
      <c r="N19" s="7">
        <v>20791298</v>
      </c>
      <c r="O19" s="4">
        <f t="shared" si="1"/>
        <v>8.2172746459996199E-2</v>
      </c>
    </row>
    <row r="20" spans="1:15">
      <c r="A20" s="12" t="s">
        <v>86</v>
      </c>
      <c r="B20" s="12" t="s">
        <v>85</v>
      </c>
      <c r="C20" s="6" t="s">
        <v>98</v>
      </c>
      <c r="D20" s="7">
        <v>6503550</v>
      </c>
      <c r="E20" s="7">
        <v>3567254</v>
      </c>
      <c r="F20" s="4">
        <f t="shared" si="0"/>
        <v>-0.4514912624643464</v>
      </c>
      <c r="J20" s="12" t="s">
        <v>86</v>
      </c>
      <c r="K20" s="12" t="s">
        <v>85</v>
      </c>
      <c r="L20" s="6" t="s">
        <v>98</v>
      </c>
      <c r="M20" s="7">
        <v>4277333</v>
      </c>
      <c r="N20" s="7">
        <v>3567254</v>
      </c>
      <c r="O20" s="4">
        <f t="shared" si="1"/>
        <v>-0.16600975420898959</v>
      </c>
    </row>
    <row r="21" spans="1:15">
      <c r="A21" s="12" t="s">
        <v>86</v>
      </c>
      <c r="B21" s="12" t="s">
        <v>85</v>
      </c>
      <c r="C21" s="6" t="s">
        <v>97</v>
      </c>
      <c r="D21" s="7">
        <v>215573</v>
      </c>
      <c r="E21" s="7">
        <v>53139</v>
      </c>
      <c r="F21" s="4">
        <f t="shared" si="0"/>
        <v>-0.75349881478663838</v>
      </c>
      <c r="J21" s="12" t="s">
        <v>86</v>
      </c>
      <c r="K21" s="12" t="s">
        <v>85</v>
      </c>
      <c r="L21" s="6" t="s">
        <v>97</v>
      </c>
      <c r="M21" s="7">
        <v>44538</v>
      </c>
      <c r="N21" s="7">
        <v>53139</v>
      </c>
      <c r="O21" s="4">
        <f t="shared" si="1"/>
        <v>0.1931159908392833</v>
      </c>
    </row>
    <row r="22" spans="1:15">
      <c r="A22" s="12" t="s">
        <v>86</v>
      </c>
      <c r="B22" s="12" t="s">
        <v>85</v>
      </c>
      <c r="C22" s="6" t="s">
        <v>96</v>
      </c>
      <c r="D22" s="7">
        <v>436823</v>
      </c>
      <c r="E22" s="7">
        <v>125844</v>
      </c>
      <c r="F22" s="4">
        <f t="shared" si="0"/>
        <v>-0.71191077392902846</v>
      </c>
      <c r="J22" s="12" t="s">
        <v>86</v>
      </c>
      <c r="K22" s="12" t="s">
        <v>85</v>
      </c>
      <c r="L22" s="6" t="s">
        <v>96</v>
      </c>
      <c r="M22" s="7">
        <v>149550</v>
      </c>
      <c r="N22" s="7">
        <v>125844</v>
      </c>
      <c r="O22" s="4">
        <f t="shared" si="1"/>
        <v>-0.15851554663991976</v>
      </c>
    </row>
    <row r="23" spans="1:15">
      <c r="A23" s="12" t="s">
        <v>86</v>
      </c>
      <c r="B23" s="12" t="s">
        <v>85</v>
      </c>
      <c r="C23" s="6" t="s">
        <v>95</v>
      </c>
      <c r="D23" s="7">
        <v>41238</v>
      </c>
      <c r="E23" s="7">
        <v>81655</v>
      </c>
      <c r="F23" s="4">
        <f t="shared" si="0"/>
        <v>0.98009117803967216</v>
      </c>
      <c r="J23" s="12" t="s">
        <v>86</v>
      </c>
      <c r="K23" s="12" t="s">
        <v>85</v>
      </c>
      <c r="L23" s="6" t="s">
        <v>95</v>
      </c>
      <c r="M23" s="7">
        <v>303416</v>
      </c>
      <c r="N23" s="7">
        <v>81655</v>
      </c>
      <c r="O23" s="4">
        <f t="shared" si="1"/>
        <v>-0.73088103461913678</v>
      </c>
    </row>
    <row r="24" spans="1:15">
      <c r="A24" s="12" t="s">
        <v>86</v>
      </c>
      <c r="B24" s="12" t="s">
        <v>85</v>
      </c>
      <c r="C24" s="6" t="s">
        <v>94</v>
      </c>
      <c r="D24" s="7">
        <v>211769</v>
      </c>
      <c r="E24" s="7">
        <v>72000</v>
      </c>
      <c r="F24" s="4">
        <f t="shared" si="0"/>
        <v>-0.66000689430464332</v>
      </c>
      <c r="J24" s="12" t="s">
        <v>86</v>
      </c>
      <c r="K24" s="12" t="s">
        <v>85</v>
      </c>
      <c r="L24" s="6" t="s">
        <v>94</v>
      </c>
      <c r="M24" s="7">
        <v>247875</v>
      </c>
      <c r="N24" s="7">
        <v>72000</v>
      </c>
      <c r="O24" s="4">
        <f t="shared" si="1"/>
        <v>-0.70953101361573379</v>
      </c>
    </row>
    <row r="25" spans="1:15">
      <c r="A25" s="12" t="s">
        <v>86</v>
      </c>
      <c r="B25" s="12" t="s">
        <v>85</v>
      </c>
      <c r="C25" s="6" t="s">
        <v>93</v>
      </c>
      <c r="D25" s="7">
        <v>9893136</v>
      </c>
      <c r="E25" s="7">
        <v>6652724</v>
      </c>
      <c r="F25" s="4">
        <f t="shared" si="0"/>
        <v>-0.3275414388319336</v>
      </c>
      <c r="J25" s="12" t="s">
        <v>86</v>
      </c>
      <c r="K25" s="12" t="s">
        <v>85</v>
      </c>
      <c r="L25" s="6" t="s">
        <v>93</v>
      </c>
      <c r="M25" s="7">
        <v>8939214</v>
      </c>
      <c r="N25" s="7">
        <v>6652724</v>
      </c>
      <c r="O25" s="4">
        <f t="shared" si="1"/>
        <v>-0.25578199604573737</v>
      </c>
    </row>
    <row r="26" spans="1:15">
      <c r="A26" s="12" t="s">
        <v>86</v>
      </c>
      <c r="B26" s="12" t="s">
        <v>85</v>
      </c>
      <c r="C26" s="6" t="s">
        <v>92</v>
      </c>
      <c r="D26" s="7">
        <v>1798618</v>
      </c>
      <c r="E26" s="7">
        <v>1957214</v>
      </c>
      <c r="F26" s="4">
        <f t="shared" si="0"/>
        <v>8.8176588914377588E-2</v>
      </c>
      <c r="J26" s="12" t="s">
        <v>86</v>
      </c>
      <c r="K26" s="12" t="s">
        <v>85</v>
      </c>
      <c r="L26" s="6" t="s">
        <v>92</v>
      </c>
      <c r="M26" s="7">
        <v>1836134</v>
      </c>
      <c r="N26" s="7">
        <v>1957214</v>
      </c>
      <c r="O26" s="4">
        <f t="shared" si="1"/>
        <v>6.5942899592295545E-2</v>
      </c>
    </row>
    <row r="27" spans="1:15">
      <c r="A27" s="12" t="s">
        <v>86</v>
      </c>
      <c r="B27" s="12" t="s">
        <v>85</v>
      </c>
      <c r="C27" s="6" t="s">
        <v>91</v>
      </c>
      <c r="D27" s="7">
        <v>1058172</v>
      </c>
      <c r="E27" s="7">
        <v>742017</v>
      </c>
      <c r="F27" s="4">
        <f t="shared" si="0"/>
        <v>-0.29877467935269503</v>
      </c>
      <c r="J27" s="12" t="s">
        <v>86</v>
      </c>
      <c r="K27" s="12" t="s">
        <v>85</v>
      </c>
      <c r="L27" s="6" t="s">
        <v>91</v>
      </c>
      <c r="M27" s="7">
        <v>1347726</v>
      </c>
      <c r="N27" s="7">
        <v>742017</v>
      </c>
      <c r="O27" s="4">
        <f t="shared" si="1"/>
        <v>-0.44943037382969536</v>
      </c>
    </row>
    <row r="28" spans="1:15">
      <c r="A28" s="12" t="s">
        <v>86</v>
      </c>
      <c r="B28" s="12" t="s">
        <v>85</v>
      </c>
      <c r="C28" s="6" t="s">
        <v>90</v>
      </c>
      <c r="D28" s="7">
        <v>727161</v>
      </c>
      <c r="E28" s="7">
        <v>463094</v>
      </c>
      <c r="F28" s="4">
        <f t="shared" si="0"/>
        <v>-0.36314791359822651</v>
      </c>
      <c r="J28" s="12" t="s">
        <v>86</v>
      </c>
      <c r="K28" s="12" t="s">
        <v>85</v>
      </c>
      <c r="L28" s="6" t="s">
        <v>90</v>
      </c>
      <c r="M28" s="7">
        <v>416066</v>
      </c>
      <c r="N28" s="7">
        <v>463094</v>
      </c>
      <c r="O28" s="4">
        <f t="shared" si="1"/>
        <v>0.11303014425595939</v>
      </c>
    </row>
    <row r="29" spans="1:15">
      <c r="A29" s="12" t="s">
        <v>86</v>
      </c>
      <c r="B29" s="12" t="s">
        <v>85</v>
      </c>
      <c r="C29" s="6" t="s">
        <v>89</v>
      </c>
      <c r="D29" s="7">
        <v>1127289</v>
      </c>
      <c r="E29" s="7">
        <v>1138245</v>
      </c>
      <c r="F29" s="4">
        <f t="shared" si="0"/>
        <v>9.7188919611563666E-3</v>
      </c>
      <c r="J29" s="12" t="s">
        <v>86</v>
      </c>
      <c r="K29" s="12" t="s">
        <v>85</v>
      </c>
      <c r="L29" s="6" t="s">
        <v>89</v>
      </c>
      <c r="M29" s="7">
        <v>542832</v>
      </c>
      <c r="N29" s="7">
        <v>1138245</v>
      </c>
      <c r="O29" s="4">
        <f t="shared" si="1"/>
        <v>1.0968642231850738</v>
      </c>
    </row>
    <row r="30" spans="1:15">
      <c r="A30" s="12" t="s">
        <v>86</v>
      </c>
      <c r="B30" s="12" t="s">
        <v>85</v>
      </c>
      <c r="C30" s="6" t="s">
        <v>88</v>
      </c>
      <c r="D30" s="7">
        <v>90611</v>
      </c>
      <c r="E30" s="7">
        <v>45471</v>
      </c>
      <c r="F30" s="4">
        <f t="shared" si="0"/>
        <v>-0.49817351094238005</v>
      </c>
      <c r="J30" s="12" t="s">
        <v>86</v>
      </c>
      <c r="K30" s="12" t="s">
        <v>85</v>
      </c>
      <c r="L30" s="6" t="s">
        <v>88</v>
      </c>
      <c r="M30" s="7">
        <v>23313</v>
      </c>
      <c r="N30" s="7">
        <v>45471</v>
      </c>
      <c r="O30" s="4">
        <f t="shared" si="1"/>
        <v>0.95045682666323505</v>
      </c>
    </row>
    <row r="31" spans="1:15">
      <c r="A31" s="12" t="s">
        <v>86</v>
      </c>
      <c r="B31" s="12" t="s">
        <v>85</v>
      </c>
      <c r="C31" s="6" t="s">
        <v>87</v>
      </c>
      <c r="D31" s="7">
        <v>2430188</v>
      </c>
      <c r="E31" s="7">
        <v>3158709</v>
      </c>
      <c r="F31" s="4">
        <f t="shared" si="0"/>
        <v>0.29977968782662084</v>
      </c>
      <c r="J31" s="12" t="s">
        <v>86</v>
      </c>
      <c r="K31" s="12" t="s">
        <v>85</v>
      </c>
      <c r="L31" s="6" t="s">
        <v>87</v>
      </c>
      <c r="M31" s="7">
        <v>2114009</v>
      </c>
      <c r="N31" s="7">
        <v>3158709</v>
      </c>
      <c r="O31" s="4">
        <f t="shared" si="1"/>
        <v>0.49417954228198652</v>
      </c>
    </row>
    <row r="32" spans="1:15">
      <c r="A32" s="12" t="s">
        <v>86</v>
      </c>
      <c r="B32" s="12" t="s">
        <v>85</v>
      </c>
      <c r="C32" s="6" t="s">
        <v>84</v>
      </c>
      <c r="D32" s="7">
        <v>2456812</v>
      </c>
      <c r="E32" s="7">
        <v>2141442</v>
      </c>
      <c r="F32" s="4">
        <f t="shared" si="0"/>
        <v>-0.12836554038322834</v>
      </c>
      <c r="J32" s="12" t="s">
        <v>86</v>
      </c>
      <c r="K32" s="12" t="s">
        <v>85</v>
      </c>
      <c r="L32" s="6" t="s">
        <v>84</v>
      </c>
      <c r="M32" s="7">
        <v>881710</v>
      </c>
      <c r="N32" s="7">
        <v>2141442</v>
      </c>
      <c r="O32" s="4">
        <f t="shared" si="1"/>
        <v>1.4287373399417043</v>
      </c>
    </row>
    <row r="33" spans="1:15">
      <c r="A33" s="12" t="s">
        <v>3</v>
      </c>
      <c r="B33" s="18" t="s">
        <v>0</v>
      </c>
      <c r="C33" s="15"/>
      <c r="D33" s="19">
        <v>92031727</v>
      </c>
      <c r="E33" s="19">
        <v>102635776</v>
      </c>
      <c r="F33" s="4">
        <f t="shared" si="0"/>
        <v>0.11522166698012741</v>
      </c>
      <c r="J33" s="12" t="s">
        <v>3</v>
      </c>
      <c r="K33" s="13" t="s">
        <v>0</v>
      </c>
      <c r="L33" s="15"/>
      <c r="M33" s="10">
        <v>102341256</v>
      </c>
      <c r="N33" s="10">
        <v>102635776</v>
      </c>
      <c r="O33" s="4">
        <f t="shared" si="1"/>
        <v>2.8778228010021686E-3</v>
      </c>
    </row>
    <row r="34" spans="1:15">
      <c r="A34" s="12" t="s">
        <v>3</v>
      </c>
      <c r="B34" s="12" t="s">
        <v>63</v>
      </c>
      <c r="C34" s="20" t="s">
        <v>0</v>
      </c>
      <c r="D34" s="19">
        <v>13608963</v>
      </c>
      <c r="E34" s="19">
        <v>16647019</v>
      </c>
      <c r="F34" s="4">
        <f t="shared" si="0"/>
        <v>0.22323934601041975</v>
      </c>
      <c r="J34" s="12" t="s">
        <v>3</v>
      </c>
      <c r="K34" s="12" t="s">
        <v>63</v>
      </c>
      <c r="L34" s="11" t="s">
        <v>0</v>
      </c>
      <c r="M34" s="10">
        <v>14629841</v>
      </c>
      <c r="N34" s="10">
        <v>16647019</v>
      </c>
      <c r="O34" s="4">
        <f t="shared" si="1"/>
        <v>0.13788106104502434</v>
      </c>
    </row>
    <row r="35" spans="1:15">
      <c r="A35" s="12" t="s">
        <v>3</v>
      </c>
      <c r="B35" s="12" t="s">
        <v>63</v>
      </c>
      <c r="C35" s="6" t="s">
        <v>83</v>
      </c>
      <c r="D35" s="7">
        <v>1450688</v>
      </c>
      <c r="E35" s="7">
        <v>2550461</v>
      </c>
      <c r="F35" s="4">
        <f t="shared" si="0"/>
        <v>0.75810443044955222</v>
      </c>
      <c r="J35" s="12" t="s">
        <v>3</v>
      </c>
      <c r="K35" s="12" t="s">
        <v>63</v>
      </c>
      <c r="L35" s="6" t="s">
        <v>83</v>
      </c>
      <c r="M35" s="7">
        <v>2716014</v>
      </c>
      <c r="N35" s="7">
        <v>2550461</v>
      </c>
      <c r="O35" s="4">
        <f t="shared" si="1"/>
        <v>-6.0954398615029229E-2</v>
      </c>
    </row>
    <row r="36" spans="1:15">
      <c r="A36" s="12" t="s">
        <v>3</v>
      </c>
      <c r="B36" s="12" t="s">
        <v>63</v>
      </c>
      <c r="C36" s="6" t="s">
        <v>82</v>
      </c>
      <c r="D36" s="7">
        <v>7162</v>
      </c>
      <c r="E36" s="7">
        <v>103688</v>
      </c>
      <c r="F36" s="4">
        <f t="shared" si="0"/>
        <v>13.477520245741413</v>
      </c>
      <c r="J36" s="12" t="s">
        <v>3</v>
      </c>
      <c r="K36" s="12" t="s">
        <v>63</v>
      </c>
      <c r="L36" s="6" t="s">
        <v>82</v>
      </c>
      <c r="M36" s="7">
        <v>7063</v>
      </c>
      <c r="N36" s="7">
        <v>103688</v>
      </c>
      <c r="O36" s="4">
        <f t="shared" si="1"/>
        <v>13.680447401953844</v>
      </c>
    </row>
    <row r="37" spans="1:15">
      <c r="A37" s="12" t="s">
        <v>3</v>
      </c>
      <c r="B37" s="12" t="s">
        <v>63</v>
      </c>
      <c r="C37" s="6" t="s">
        <v>182</v>
      </c>
      <c r="D37" s="7"/>
      <c r="E37" s="7">
        <v>1150</v>
      </c>
      <c r="F37" s="4"/>
      <c r="J37" s="12" t="s">
        <v>3</v>
      </c>
      <c r="K37" s="12" t="s">
        <v>63</v>
      </c>
      <c r="L37" s="6" t="s">
        <v>182</v>
      </c>
      <c r="M37" s="7"/>
      <c r="N37" s="7">
        <v>1150</v>
      </c>
      <c r="O37" s="4"/>
    </row>
    <row r="38" spans="1:15">
      <c r="A38" s="12" t="s">
        <v>3</v>
      </c>
      <c r="B38" s="12" t="s">
        <v>63</v>
      </c>
      <c r="C38" s="6" t="s">
        <v>154</v>
      </c>
      <c r="D38" s="7">
        <v>72561</v>
      </c>
      <c r="E38" s="7">
        <v>6319</v>
      </c>
      <c r="F38" s="4">
        <f t="shared" si="0"/>
        <v>-0.91291465112112569</v>
      </c>
      <c r="J38" s="12" t="s">
        <v>3</v>
      </c>
      <c r="K38" s="12" t="s">
        <v>63</v>
      </c>
      <c r="L38" s="6" t="s">
        <v>154</v>
      </c>
      <c r="M38" s="7">
        <v>76345</v>
      </c>
      <c r="N38" s="7">
        <v>6319</v>
      </c>
      <c r="O38" s="4">
        <f t="shared" si="1"/>
        <v>-0.91723099089658788</v>
      </c>
    </row>
    <row r="39" spans="1:15">
      <c r="A39" s="12" t="s">
        <v>3</v>
      </c>
      <c r="B39" s="12" t="s">
        <v>63</v>
      </c>
      <c r="C39" s="6" t="s">
        <v>80</v>
      </c>
      <c r="D39" s="7">
        <v>4063087</v>
      </c>
      <c r="E39" s="7">
        <v>2173007</v>
      </c>
      <c r="F39" s="4">
        <f t="shared" si="0"/>
        <v>-0.46518324613772732</v>
      </c>
      <c r="J39" s="12" t="s">
        <v>3</v>
      </c>
      <c r="K39" s="12" t="s">
        <v>63</v>
      </c>
      <c r="L39" s="6" t="s">
        <v>81</v>
      </c>
      <c r="M39" s="7">
        <v>1112</v>
      </c>
      <c r="N39" s="7"/>
      <c r="O39" s="4">
        <f t="shared" si="1"/>
        <v>-1</v>
      </c>
    </row>
    <row r="40" spans="1:15">
      <c r="A40" s="12" t="s">
        <v>3</v>
      </c>
      <c r="B40" s="12" t="s">
        <v>63</v>
      </c>
      <c r="C40" s="6" t="s">
        <v>79</v>
      </c>
      <c r="D40" s="7">
        <v>5496</v>
      </c>
      <c r="E40" s="7">
        <v>1381</v>
      </c>
      <c r="F40" s="4">
        <f t="shared" si="0"/>
        <v>-0.74872634643377001</v>
      </c>
      <c r="J40" s="12" t="s">
        <v>3</v>
      </c>
      <c r="K40" s="12" t="s">
        <v>63</v>
      </c>
      <c r="L40" s="6" t="s">
        <v>80</v>
      </c>
      <c r="M40" s="7">
        <v>1737211</v>
      </c>
      <c r="N40" s="7">
        <v>2173007</v>
      </c>
      <c r="O40" s="4">
        <f t="shared" si="1"/>
        <v>0.25085956743308674</v>
      </c>
    </row>
    <row r="41" spans="1:15">
      <c r="A41" s="12" t="s">
        <v>3</v>
      </c>
      <c r="B41" s="12" t="s">
        <v>63</v>
      </c>
      <c r="C41" s="6" t="s">
        <v>191</v>
      </c>
      <c r="D41" s="7">
        <v>19534</v>
      </c>
      <c r="E41" s="7"/>
      <c r="F41" s="4">
        <f t="shared" si="0"/>
        <v>-1</v>
      </c>
      <c r="J41" s="12" t="s">
        <v>3</v>
      </c>
      <c r="K41" s="12" t="s">
        <v>63</v>
      </c>
      <c r="L41" s="6" t="s">
        <v>79</v>
      </c>
      <c r="M41" s="7">
        <v>7878</v>
      </c>
      <c r="N41" s="7">
        <v>1381</v>
      </c>
      <c r="O41" s="4">
        <f t="shared" si="1"/>
        <v>-0.82470170093932471</v>
      </c>
    </row>
    <row r="42" spans="1:15">
      <c r="A42" s="12" t="s">
        <v>3</v>
      </c>
      <c r="B42" s="12" t="s">
        <v>63</v>
      </c>
      <c r="C42" s="6" t="s">
        <v>78</v>
      </c>
      <c r="D42" s="7">
        <v>1134271</v>
      </c>
      <c r="E42" s="7">
        <v>1202352</v>
      </c>
      <c r="F42" s="4">
        <f t="shared" si="0"/>
        <v>6.0021811366066838E-2</v>
      </c>
      <c r="J42" s="12" t="s">
        <v>3</v>
      </c>
      <c r="K42" s="12" t="s">
        <v>63</v>
      </c>
      <c r="L42" s="6" t="s">
        <v>78</v>
      </c>
      <c r="M42" s="7">
        <v>1158820</v>
      </c>
      <c r="N42" s="7">
        <v>1202352</v>
      </c>
      <c r="O42" s="4">
        <f t="shared" si="1"/>
        <v>3.756579969279094E-2</v>
      </c>
    </row>
    <row r="43" spans="1:15">
      <c r="A43" s="12" t="s">
        <v>3</v>
      </c>
      <c r="B43" s="12" t="s">
        <v>63</v>
      </c>
      <c r="C43" s="6" t="s">
        <v>77</v>
      </c>
      <c r="D43" s="7">
        <v>1590615</v>
      </c>
      <c r="E43" s="7">
        <v>5040222</v>
      </c>
      <c r="F43" s="4">
        <f t="shared" si="0"/>
        <v>2.1687253043634067</v>
      </c>
      <c r="J43" s="12" t="s">
        <v>3</v>
      </c>
      <c r="K43" s="12" t="s">
        <v>63</v>
      </c>
      <c r="L43" s="6" t="s">
        <v>77</v>
      </c>
      <c r="M43" s="7">
        <v>4390012</v>
      </c>
      <c r="N43" s="7">
        <v>5040222</v>
      </c>
      <c r="O43" s="4">
        <f t="shared" si="1"/>
        <v>0.14811121245226663</v>
      </c>
    </row>
    <row r="44" spans="1:15">
      <c r="A44" s="12" t="s">
        <v>3</v>
      </c>
      <c r="B44" s="12" t="s">
        <v>63</v>
      </c>
      <c r="C44" s="6" t="s">
        <v>76</v>
      </c>
      <c r="D44" s="7">
        <v>49268</v>
      </c>
      <c r="E44" s="7">
        <v>73484</v>
      </c>
      <c r="F44" s="4">
        <f t="shared" si="0"/>
        <v>0.49151579118291794</v>
      </c>
      <c r="J44" s="12" t="s">
        <v>3</v>
      </c>
      <c r="K44" s="12" t="s">
        <v>63</v>
      </c>
      <c r="L44" s="6" t="s">
        <v>76</v>
      </c>
      <c r="M44" s="7">
        <v>71498</v>
      </c>
      <c r="N44" s="7">
        <v>73484</v>
      </c>
      <c r="O44" s="4">
        <f t="shared" si="1"/>
        <v>2.7777000755265881E-2</v>
      </c>
    </row>
    <row r="45" spans="1:15">
      <c r="A45" s="12" t="s">
        <v>3</v>
      </c>
      <c r="B45" s="12" t="s">
        <v>63</v>
      </c>
      <c r="C45" s="6" t="s">
        <v>75</v>
      </c>
      <c r="D45" s="7">
        <v>846700</v>
      </c>
      <c r="E45" s="7">
        <v>1119090</v>
      </c>
      <c r="F45" s="4">
        <f t="shared" si="0"/>
        <v>0.32170780677926064</v>
      </c>
      <c r="J45" s="12" t="s">
        <v>3</v>
      </c>
      <c r="K45" s="12" t="s">
        <v>63</v>
      </c>
      <c r="L45" s="6" t="s">
        <v>75</v>
      </c>
      <c r="M45" s="7">
        <v>1161198</v>
      </c>
      <c r="N45" s="7">
        <v>1119090</v>
      </c>
      <c r="O45" s="4">
        <f t="shared" si="1"/>
        <v>-3.6262549539355045E-2</v>
      </c>
    </row>
    <row r="46" spans="1:15">
      <c r="A46" s="12" t="s">
        <v>3</v>
      </c>
      <c r="B46" s="12" t="s">
        <v>63</v>
      </c>
      <c r="C46" s="6" t="s">
        <v>153</v>
      </c>
      <c r="D46" s="7"/>
      <c r="E46" s="7">
        <v>6359</v>
      </c>
      <c r="F46" s="4"/>
      <c r="J46" s="12" t="s">
        <v>3</v>
      </c>
      <c r="K46" s="12" t="s">
        <v>63</v>
      </c>
      <c r="L46" s="6" t="s">
        <v>153</v>
      </c>
      <c r="M46" s="7">
        <v>2350</v>
      </c>
      <c r="N46" s="7">
        <v>6359</v>
      </c>
      <c r="O46" s="4">
        <f t="shared" si="1"/>
        <v>1.7059574468085106</v>
      </c>
    </row>
    <row r="47" spans="1:15">
      <c r="A47" s="12" t="s">
        <v>3</v>
      </c>
      <c r="B47" s="12" t="s">
        <v>63</v>
      </c>
      <c r="C47" s="6" t="s">
        <v>74</v>
      </c>
      <c r="D47" s="7">
        <v>223334</v>
      </c>
      <c r="E47" s="7">
        <v>230304</v>
      </c>
      <c r="F47" s="4">
        <f t="shared" si="0"/>
        <v>3.1208862063098319E-2</v>
      </c>
      <c r="J47" s="12" t="s">
        <v>3</v>
      </c>
      <c r="K47" s="12" t="s">
        <v>63</v>
      </c>
      <c r="L47" s="6" t="s">
        <v>74</v>
      </c>
      <c r="M47" s="7">
        <v>393000</v>
      </c>
      <c r="N47" s="7">
        <v>230304</v>
      </c>
      <c r="O47" s="4">
        <f t="shared" si="1"/>
        <v>-0.41398473282442749</v>
      </c>
    </row>
    <row r="48" spans="1:15">
      <c r="A48" s="12" t="s">
        <v>3</v>
      </c>
      <c r="B48" s="12" t="s">
        <v>63</v>
      </c>
      <c r="C48" s="6" t="s">
        <v>73</v>
      </c>
      <c r="D48" s="7">
        <v>18163</v>
      </c>
      <c r="E48" s="7">
        <v>61317</v>
      </c>
      <c r="F48" s="4">
        <f t="shared" si="0"/>
        <v>2.3759290866046356</v>
      </c>
      <c r="J48" s="12" t="s">
        <v>3</v>
      </c>
      <c r="K48" s="12" t="s">
        <v>63</v>
      </c>
      <c r="L48" s="6" t="s">
        <v>73</v>
      </c>
      <c r="M48" s="7"/>
      <c r="N48" s="7">
        <v>61317</v>
      </c>
      <c r="O48" s="4"/>
    </row>
    <row r="49" spans="1:15">
      <c r="A49" s="12" t="s">
        <v>3</v>
      </c>
      <c r="B49" s="12" t="s">
        <v>63</v>
      </c>
      <c r="C49" s="6" t="s">
        <v>170</v>
      </c>
      <c r="D49" s="7">
        <v>7599</v>
      </c>
      <c r="E49" s="7">
        <v>1196</v>
      </c>
      <c r="F49" s="4">
        <f t="shared" si="0"/>
        <v>-0.84261086985129618</v>
      </c>
      <c r="J49" s="12" t="s">
        <v>3</v>
      </c>
      <c r="K49" s="12" t="s">
        <v>63</v>
      </c>
      <c r="L49" s="6" t="s">
        <v>170</v>
      </c>
      <c r="M49" s="7"/>
      <c r="N49" s="7">
        <v>1196</v>
      </c>
      <c r="O49" s="4"/>
    </row>
    <row r="50" spans="1:15">
      <c r="A50" s="12" t="s">
        <v>3</v>
      </c>
      <c r="B50" s="12" t="s">
        <v>63</v>
      </c>
      <c r="C50" s="6" t="s">
        <v>72</v>
      </c>
      <c r="D50" s="7">
        <v>5587</v>
      </c>
      <c r="E50" s="7"/>
      <c r="F50" s="4">
        <f t="shared" si="0"/>
        <v>-1</v>
      </c>
      <c r="J50" s="12" t="s">
        <v>3</v>
      </c>
      <c r="K50" s="12" t="s">
        <v>63</v>
      </c>
      <c r="L50" s="6" t="s">
        <v>72</v>
      </c>
      <c r="M50" s="7">
        <v>927</v>
      </c>
      <c r="N50" s="7"/>
      <c r="O50" s="4">
        <f t="shared" si="1"/>
        <v>-1</v>
      </c>
    </row>
    <row r="51" spans="1:15">
      <c r="A51" s="12" t="s">
        <v>3</v>
      </c>
      <c r="B51" s="12" t="s">
        <v>63</v>
      </c>
      <c r="C51" s="6" t="s">
        <v>192</v>
      </c>
      <c r="D51" s="7">
        <v>6515</v>
      </c>
      <c r="E51" s="7"/>
      <c r="F51" s="4">
        <f t="shared" si="0"/>
        <v>-1</v>
      </c>
      <c r="J51" s="12" t="s">
        <v>3</v>
      </c>
      <c r="K51" s="12" t="s">
        <v>63</v>
      </c>
      <c r="L51" s="6" t="s">
        <v>71</v>
      </c>
      <c r="M51" s="7">
        <v>339136</v>
      </c>
      <c r="N51" s="7">
        <v>271856</v>
      </c>
      <c r="O51" s="4">
        <f t="shared" si="1"/>
        <v>-0.19838648801660691</v>
      </c>
    </row>
    <row r="52" spans="1:15">
      <c r="A52" s="12" t="s">
        <v>3</v>
      </c>
      <c r="B52" s="12" t="s">
        <v>63</v>
      </c>
      <c r="C52" s="6" t="s">
        <v>71</v>
      </c>
      <c r="D52" s="7">
        <v>656486</v>
      </c>
      <c r="E52" s="7">
        <v>271856</v>
      </c>
      <c r="F52" s="4">
        <f t="shared" si="0"/>
        <v>-0.58589215916257165</v>
      </c>
      <c r="J52" s="12" t="s">
        <v>3</v>
      </c>
      <c r="K52" s="12" t="s">
        <v>63</v>
      </c>
      <c r="L52" s="6" t="s">
        <v>70</v>
      </c>
      <c r="M52" s="7">
        <v>53625</v>
      </c>
      <c r="N52" s="7">
        <v>19649</v>
      </c>
      <c r="O52" s="4">
        <f t="shared" si="1"/>
        <v>-0.63358508158508153</v>
      </c>
    </row>
    <row r="53" spans="1:15">
      <c r="A53" s="12" t="s">
        <v>3</v>
      </c>
      <c r="B53" s="12" t="s">
        <v>63</v>
      </c>
      <c r="C53" s="6" t="s">
        <v>70</v>
      </c>
      <c r="D53" s="7">
        <v>47093</v>
      </c>
      <c r="E53" s="7">
        <v>19649</v>
      </c>
      <c r="F53" s="4">
        <f t="shared" si="0"/>
        <v>-0.58276176926507128</v>
      </c>
      <c r="J53" s="12" t="s">
        <v>3</v>
      </c>
      <c r="K53" s="12" t="s">
        <v>63</v>
      </c>
      <c r="L53" s="6" t="s">
        <v>183</v>
      </c>
      <c r="M53" s="7"/>
      <c r="N53" s="7">
        <v>1567</v>
      </c>
      <c r="O53" s="4"/>
    </row>
    <row r="54" spans="1:15">
      <c r="A54" s="12" t="s">
        <v>3</v>
      </c>
      <c r="B54" s="12" t="s">
        <v>63</v>
      </c>
      <c r="C54" s="6" t="s">
        <v>183</v>
      </c>
      <c r="D54" s="7"/>
      <c r="E54" s="7">
        <v>1567</v>
      </c>
      <c r="F54" s="4"/>
      <c r="J54" s="12" t="s">
        <v>3</v>
      </c>
      <c r="K54" s="12" t="s">
        <v>63</v>
      </c>
      <c r="L54" s="6" t="s">
        <v>69</v>
      </c>
      <c r="M54" s="7">
        <v>484261</v>
      </c>
      <c r="N54" s="7">
        <v>490565</v>
      </c>
      <c r="O54" s="4">
        <f t="shared" si="1"/>
        <v>1.3017773473395545E-2</v>
      </c>
    </row>
    <row r="55" spans="1:15">
      <c r="A55" s="12" t="s">
        <v>3</v>
      </c>
      <c r="B55" s="12" t="s">
        <v>63</v>
      </c>
      <c r="C55" s="6" t="s">
        <v>69</v>
      </c>
      <c r="D55" s="7">
        <v>813290</v>
      </c>
      <c r="E55" s="7">
        <v>490565</v>
      </c>
      <c r="F55" s="4">
        <f t="shared" si="0"/>
        <v>-0.39681417452569195</v>
      </c>
      <c r="J55" s="12" t="s">
        <v>3</v>
      </c>
      <c r="K55" s="12" t="s">
        <v>63</v>
      </c>
      <c r="L55" s="6" t="s">
        <v>68</v>
      </c>
      <c r="M55" s="7">
        <v>682930</v>
      </c>
      <c r="N55" s="7">
        <v>1260324</v>
      </c>
      <c r="O55" s="4">
        <f t="shared" si="1"/>
        <v>0.84546586033707705</v>
      </c>
    </row>
    <row r="56" spans="1:15">
      <c r="A56" s="12" t="s">
        <v>3</v>
      </c>
      <c r="B56" s="12" t="s">
        <v>63</v>
      </c>
      <c r="C56" s="6" t="s">
        <v>68</v>
      </c>
      <c r="D56" s="7">
        <v>1079190</v>
      </c>
      <c r="E56" s="7">
        <v>1260324</v>
      </c>
      <c r="F56" s="4">
        <f t="shared" si="0"/>
        <v>0.16784254857810024</v>
      </c>
      <c r="J56" s="12" t="s">
        <v>3</v>
      </c>
      <c r="K56" s="12" t="s">
        <v>63</v>
      </c>
      <c r="L56" s="6" t="s">
        <v>67</v>
      </c>
      <c r="M56" s="7">
        <v>657130</v>
      </c>
      <c r="N56" s="7">
        <v>544021</v>
      </c>
      <c r="O56" s="4">
        <f t="shared" si="1"/>
        <v>-0.17212575898224095</v>
      </c>
    </row>
    <row r="57" spans="1:15">
      <c r="A57" s="12" t="s">
        <v>3</v>
      </c>
      <c r="B57" s="12" t="s">
        <v>63</v>
      </c>
      <c r="C57" s="6" t="s">
        <v>67</v>
      </c>
      <c r="D57" s="7">
        <v>690110</v>
      </c>
      <c r="E57" s="7">
        <v>544021</v>
      </c>
      <c r="F57" s="4">
        <f t="shared" si="0"/>
        <v>-0.2116894408137833</v>
      </c>
      <c r="J57" s="12" t="s">
        <v>3</v>
      </c>
      <c r="K57" s="12" t="s">
        <v>63</v>
      </c>
      <c r="L57" s="6" t="s">
        <v>66</v>
      </c>
      <c r="M57" s="7">
        <v>42988</v>
      </c>
      <c r="N57" s="7">
        <v>20000</v>
      </c>
      <c r="O57" s="4">
        <f t="shared" si="1"/>
        <v>-0.53475388480506192</v>
      </c>
    </row>
    <row r="58" spans="1:15">
      <c r="A58" s="12" t="s">
        <v>3</v>
      </c>
      <c r="B58" s="12" t="s">
        <v>63</v>
      </c>
      <c r="C58" s="6" t="s">
        <v>66</v>
      </c>
      <c r="D58" s="7">
        <v>72113</v>
      </c>
      <c r="E58" s="7">
        <v>20000</v>
      </c>
      <c r="F58" s="4">
        <f t="shared" si="0"/>
        <v>-0.72265749587453021</v>
      </c>
      <c r="J58" s="12" t="s">
        <v>3</v>
      </c>
      <c r="K58" s="12" t="s">
        <v>63</v>
      </c>
      <c r="L58" s="6" t="s">
        <v>65</v>
      </c>
      <c r="M58" s="7">
        <v>466961</v>
      </c>
      <c r="N58" s="7">
        <v>1065786</v>
      </c>
      <c r="O58" s="4">
        <f t="shared" si="1"/>
        <v>1.2823876083869958</v>
      </c>
    </row>
    <row r="59" spans="1:15">
      <c r="A59" s="12" t="s">
        <v>3</v>
      </c>
      <c r="B59" s="12" t="s">
        <v>63</v>
      </c>
      <c r="C59" s="6" t="s">
        <v>65</v>
      </c>
      <c r="D59" s="7">
        <v>491091</v>
      </c>
      <c r="E59" s="7">
        <v>1065786</v>
      </c>
      <c r="F59" s="4">
        <f t="shared" si="0"/>
        <v>1.1702413605625026</v>
      </c>
      <c r="J59" s="12" t="s">
        <v>3</v>
      </c>
      <c r="K59" s="12" t="s">
        <v>63</v>
      </c>
      <c r="L59" s="6" t="s">
        <v>64</v>
      </c>
      <c r="M59" s="7">
        <v>167121</v>
      </c>
      <c r="N59" s="7">
        <v>374478</v>
      </c>
      <c r="O59" s="4">
        <f t="shared" si="1"/>
        <v>1.2407596890875474</v>
      </c>
    </row>
    <row r="60" spans="1:15">
      <c r="A60" s="12" t="s">
        <v>3</v>
      </c>
      <c r="B60" s="12" t="s">
        <v>63</v>
      </c>
      <c r="C60" s="6" t="s">
        <v>64</v>
      </c>
      <c r="D60" s="7">
        <v>216861</v>
      </c>
      <c r="E60" s="7">
        <v>374478</v>
      </c>
      <c r="F60" s="4">
        <f t="shared" si="0"/>
        <v>0.7268111832002988</v>
      </c>
      <c r="J60" s="12" t="s">
        <v>3</v>
      </c>
      <c r="K60" s="12" t="s">
        <v>63</v>
      </c>
      <c r="L60" s="6" t="s">
        <v>62</v>
      </c>
      <c r="M60" s="7">
        <v>12261</v>
      </c>
      <c r="N60" s="7">
        <v>28443</v>
      </c>
      <c r="O60" s="4">
        <f t="shared" si="1"/>
        <v>1.3197944702715929</v>
      </c>
    </row>
    <row r="61" spans="1:15">
      <c r="A61" s="12" t="s">
        <v>3</v>
      </c>
      <c r="B61" s="12" t="s">
        <v>63</v>
      </c>
      <c r="C61" s="6" t="s">
        <v>62</v>
      </c>
      <c r="D61" s="7">
        <v>42149</v>
      </c>
      <c r="E61" s="7">
        <v>28443</v>
      </c>
      <c r="F61" s="4">
        <f t="shared" si="0"/>
        <v>-0.32517971956630048</v>
      </c>
      <c r="J61" s="12" t="s">
        <v>3</v>
      </c>
      <c r="K61" s="12" t="s">
        <v>53</v>
      </c>
      <c r="L61" s="11" t="s">
        <v>0</v>
      </c>
      <c r="M61" s="10">
        <v>507819</v>
      </c>
      <c r="N61" s="10">
        <v>889670</v>
      </c>
      <c r="O61" s="4">
        <f t="shared" si="1"/>
        <v>0.75194311358968446</v>
      </c>
    </row>
    <row r="62" spans="1:15">
      <c r="A62" s="12" t="s">
        <v>3</v>
      </c>
      <c r="B62" s="12" t="s">
        <v>53</v>
      </c>
      <c r="C62" s="20" t="s">
        <v>0</v>
      </c>
      <c r="D62" s="19">
        <v>448689</v>
      </c>
      <c r="E62" s="19">
        <v>889670</v>
      </c>
      <c r="F62" s="4">
        <f t="shared" si="0"/>
        <v>0.98282106314173068</v>
      </c>
      <c r="J62" s="12" t="s">
        <v>3</v>
      </c>
      <c r="K62" s="12" t="s">
        <v>53</v>
      </c>
      <c r="L62" s="6" t="s">
        <v>61</v>
      </c>
      <c r="M62" s="7">
        <v>35947</v>
      </c>
      <c r="N62" s="7">
        <v>22796</v>
      </c>
      <c r="O62" s="4">
        <f t="shared" si="1"/>
        <v>-0.36584415945697835</v>
      </c>
    </row>
    <row r="63" spans="1:15">
      <c r="A63" s="12" t="s">
        <v>3</v>
      </c>
      <c r="B63" s="12" t="s">
        <v>53</v>
      </c>
      <c r="C63" s="6" t="s">
        <v>61</v>
      </c>
      <c r="D63" s="7">
        <v>30638</v>
      </c>
      <c r="E63" s="7">
        <v>22796</v>
      </c>
      <c r="F63" s="4">
        <f t="shared" si="0"/>
        <v>-0.25595665513414712</v>
      </c>
      <c r="J63" s="12" t="s">
        <v>3</v>
      </c>
      <c r="K63" s="12" t="s">
        <v>53</v>
      </c>
      <c r="L63" s="6" t="s">
        <v>152</v>
      </c>
      <c r="M63" s="7"/>
      <c r="N63" s="7">
        <v>20985</v>
      </c>
      <c r="O63" s="4"/>
    </row>
    <row r="64" spans="1:15">
      <c r="A64" s="12" t="s">
        <v>3</v>
      </c>
      <c r="B64" s="12" t="s">
        <v>53</v>
      </c>
      <c r="C64" s="6" t="s">
        <v>152</v>
      </c>
      <c r="D64" s="7">
        <v>2100</v>
      </c>
      <c r="E64" s="7">
        <v>20985</v>
      </c>
      <c r="F64" s="4">
        <f t="shared" si="0"/>
        <v>8.992857142857142</v>
      </c>
      <c r="J64" s="12" t="s">
        <v>3</v>
      </c>
      <c r="K64" s="12" t="s">
        <v>53</v>
      </c>
      <c r="L64" s="6" t="s">
        <v>60</v>
      </c>
      <c r="M64" s="7">
        <v>18913</v>
      </c>
      <c r="N64" s="7">
        <v>46999</v>
      </c>
      <c r="O64" s="4">
        <f t="shared" si="1"/>
        <v>1.4850103103685295</v>
      </c>
    </row>
    <row r="65" spans="1:15">
      <c r="A65" s="12" t="s">
        <v>3</v>
      </c>
      <c r="B65" s="12" t="s">
        <v>53</v>
      </c>
      <c r="C65" s="6" t="s">
        <v>60</v>
      </c>
      <c r="D65" s="7">
        <v>11985</v>
      </c>
      <c r="E65" s="7">
        <v>46999</v>
      </c>
      <c r="F65" s="4">
        <f t="shared" si="0"/>
        <v>2.9214851898206091</v>
      </c>
      <c r="J65" s="12" t="s">
        <v>3</v>
      </c>
      <c r="K65" s="12" t="s">
        <v>53</v>
      </c>
      <c r="L65" s="6" t="s">
        <v>184</v>
      </c>
      <c r="M65" s="7"/>
      <c r="N65" s="7">
        <v>5119</v>
      </c>
      <c r="O65" s="4"/>
    </row>
    <row r="66" spans="1:15">
      <c r="A66" s="12" t="s">
        <v>3</v>
      </c>
      <c r="B66" s="12" t="s">
        <v>53</v>
      </c>
      <c r="C66" s="6" t="s">
        <v>184</v>
      </c>
      <c r="D66" s="7">
        <v>1969</v>
      </c>
      <c r="E66" s="7">
        <v>5119</v>
      </c>
      <c r="F66" s="4">
        <f t="shared" si="0"/>
        <v>1.5997968511934992</v>
      </c>
      <c r="J66" s="12" t="s">
        <v>3</v>
      </c>
      <c r="K66" s="12" t="s">
        <v>53</v>
      </c>
      <c r="L66" s="6" t="s">
        <v>59</v>
      </c>
      <c r="M66" s="7"/>
      <c r="N66" s="7">
        <v>14509</v>
      </c>
      <c r="O66" s="4"/>
    </row>
    <row r="67" spans="1:15">
      <c r="A67" s="12" t="s">
        <v>3</v>
      </c>
      <c r="B67" s="12" t="s">
        <v>53</v>
      </c>
      <c r="C67" s="6" t="s">
        <v>59</v>
      </c>
      <c r="D67" s="7">
        <v>3898</v>
      </c>
      <c r="E67" s="7">
        <v>14509</v>
      </c>
      <c r="F67" s="4">
        <f t="shared" si="0"/>
        <v>2.7221652129297076</v>
      </c>
      <c r="J67" s="12" t="s">
        <v>3</v>
      </c>
      <c r="K67" s="12" t="s">
        <v>53</v>
      </c>
      <c r="L67" s="6" t="s">
        <v>58</v>
      </c>
      <c r="M67" s="7">
        <v>2801</v>
      </c>
      <c r="N67" s="7">
        <v>7453</v>
      </c>
      <c r="O67" s="4">
        <f t="shared" si="1"/>
        <v>1.6608354159228846</v>
      </c>
    </row>
    <row r="68" spans="1:15">
      <c r="A68" s="12" t="s">
        <v>3</v>
      </c>
      <c r="B68" s="12" t="s">
        <v>53</v>
      </c>
      <c r="C68" s="6" t="s">
        <v>58</v>
      </c>
      <c r="D68" s="7">
        <v>29690</v>
      </c>
      <c r="E68" s="7">
        <v>7453</v>
      </c>
      <c r="F68" s="4">
        <f t="shared" ref="F68:F131" si="2">(E68-D68)/D68</f>
        <v>-0.74897271808689792</v>
      </c>
      <c r="J68" s="12" t="s">
        <v>3</v>
      </c>
      <c r="K68" s="12" t="s">
        <v>53</v>
      </c>
      <c r="L68" s="6" t="s">
        <v>151</v>
      </c>
      <c r="M68" s="7">
        <v>64522</v>
      </c>
      <c r="N68" s="7">
        <v>197951</v>
      </c>
      <c r="O68" s="4">
        <f t="shared" ref="O68:O131" si="3">(N68-M68)/M68</f>
        <v>2.0679613155202876</v>
      </c>
    </row>
    <row r="69" spans="1:15">
      <c r="A69" s="12" t="s">
        <v>3</v>
      </c>
      <c r="B69" s="12" t="s">
        <v>53</v>
      </c>
      <c r="C69" s="6" t="s">
        <v>151</v>
      </c>
      <c r="D69" s="7">
        <v>109942</v>
      </c>
      <c r="E69" s="7">
        <v>197951</v>
      </c>
      <c r="F69" s="4">
        <f t="shared" si="2"/>
        <v>0.80050390205744848</v>
      </c>
      <c r="J69" s="12" t="s">
        <v>3</v>
      </c>
      <c r="K69" s="12" t="s">
        <v>53</v>
      </c>
      <c r="L69" s="6" t="s">
        <v>57</v>
      </c>
      <c r="M69" s="7"/>
      <c r="N69" s="7">
        <v>17577</v>
      </c>
      <c r="O69" s="4"/>
    </row>
    <row r="70" spans="1:15">
      <c r="A70" s="12" t="s">
        <v>3</v>
      </c>
      <c r="B70" s="12" t="s">
        <v>53</v>
      </c>
      <c r="C70" s="6" t="s">
        <v>57</v>
      </c>
      <c r="D70" s="7">
        <v>35850</v>
      </c>
      <c r="E70" s="7">
        <v>17577</v>
      </c>
      <c r="F70" s="4">
        <f t="shared" si="2"/>
        <v>-0.50970711297071125</v>
      </c>
      <c r="J70" s="12" t="s">
        <v>3</v>
      </c>
      <c r="K70" s="12" t="s">
        <v>53</v>
      </c>
      <c r="L70" s="6" t="s">
        <v>150</v>
      </c>
      <c r="M70" s="7">
        <v>976</v>
      </c>
      <c r="N70" s="7">
        <v>54150</v>
      </c>
      <c r="O70" s="4">
        <f t="shared" si="3"/>
        <v>54.481557377049178</v>
      </c>
    </row>
    <row r="71" spans="1:15">
      <c r="A71" s="12" t="s">
        <v>3</v>
      </c>
      <c r="B71" s="12" t="s">
        <v>53</v>
      </c>
      <c r="C71" s="6" t="s">
        <v>150</v>
      </c>
      <c r="D71" s="7">
        <v>1967</v>
      </c>
      <c r="E71" s="7">
        <v>54150</v>
      </c>
      <c r="F71" s="4">
        <f t="shared" si="2"/>
        <v>26.529232333502797</v>
      </c>
      <c r="J71" s="12" t="s">
        <v>3</v>
      </c>
      <c r="K71" s="12" t="s">
        <v>53</v>
      </c>
      <c r="L71" s="6" t="s">
        <v>149</v>
      </c>
      <c r="M71" s="7">
        <v>1005</v>
      </c>
      <c r="N71" s="7">
        <v>40892</v>
      </c>
      <c r="O71" s="4">
        <f t="shared" si="3"/>
        <v>39.688557213930345</v>
      </c>
    </row>
    <row r="72" spans="1:15">
      <c r="A72" s="12" t="s">
        <v>3</v>
      </c>
      <c r="B72" s="12" t="s">
        <v>53</v>
      </c>
      <c r="C72" s="6" t="s">
        <v>149</v>
      </c>
      <c r="D72" s="7"/>
      <c r="E72" s="7">
        <v>40892</v>
      </c>
      <c r="F72" s="4"/>
      <c r="J72" s="12" t="s">
        <v>3</v>
      </c>
      <c r="K72" s="12" t="s">
        <v>53</v>
      </c>
      <c r="L72" s="6" t="s">
        <v>160</v>
      </c>
      <c r="M72" s="7"/>
      <c r="N72" s="7">
        <v>9095</v>
      </c>
      <c r="O72" s="4"/>
    </row>
    <row r="73" spans="1:15">
      <c r="A73" s="12" t="s">
        <v>3</v>
      </c>
      <c r="B73" s="12" t="s">
        <v>53</v>
      </c>
      <c r="C73" s="6" t="s">
        <v>160</v>
      </c>
      <c r="D73" s="7">
        <v>31875</v>
      </c>
      <c r="E73" s="7">
        <v>9095</v>
      </c>
      <c r="F73" s="4">
        <f t="shared" si="2"/>
        <v>-0.71466666666666667</v>
      </c>
      <c r="J73" s="12" t="s">
        <v>3</v>
      </c>
      <c r="K73" s="12" t="s">
        <v>53</v>
      </c>
      <c r="L73" s="6" t="s">
        <v>56</v>
      </c>
      <c r="M73" s="7">
        <v>1612</v>
      </c>
      <c r="N73" s="7">
        <v>3450</v>
      </c>
      <c r="O73" s="4">
        <f t="shared" si="3"/>
        <v>1.1401985111662531</v>
      </c>
    </row>
    <row r="74" spans="1:15">
      <c r="A74" s="12" t="s">
        <v>3</v>
      </c>
      <c r="B74" s="12" t="s">
        <v>53</v>
      </c>
      <c r="C74" s="6" t="s">
        <v>56</v>
      </c>
      <c r="D74" s="7"/>
      <c r="E74" s="7">
        <v>3450</v>
      </c>
      <c r="F74" s="4"/>
      <c r="J74" s="12" t="s">
        <v>3</v>
      </c>
      <c r="K74" s="12" t="s">
        <v>53</v>
      </c>
      <c r="L74" s="6" t="s">
        <v>55</v>
      </c>
      <c r="M74" s="7"/>
      <c r="N74" s="7">
        <v>8182</v>
      </c>
      <c r="O74" s="4"/>
    </row>
    <row r="75" spans="1:15">
      <c r="A75" s="12" t="s">
        <v>3</v>
      </c>
      <c r="B75" s="12" t="s">
        <v>53</v>
      </c>
      <c r="C75" s="6" t="s">
        <v>55</v>
      </c>
      <c r="D75" s="7"/>
      <c r="E75" s="7">
        <v>8182</v>
      </c>
      <c r="F75" s="4"/>
      <c r="J75" s="12" t="s">
        <v>3</v>
      </c>
      <c r="K75" s="12" t="s">
        <v>53</v>
      </c>
      <c r="L75" s="6" t="s">
        <v>54</v>
      </c>
      <c r="M75" s="7">
        <v>359028</v>
      </c>
      <c r="N75" s="7">
        <v>315956</v>
      </c>
      <c r="O75" s="4">
        <f t="shared" si="3"/>
        <v>-0.11996835901378165</v>
      </c>
    </row>
    <row r="76" spans="1:15">
      <c r="A76" s="12" t="s">
        <v>3</v>
      </c>
      <c r="B76" s="12" t="s">
        <v>53</v>
      </c>
      <c r="C76" s="6" t="s">
        <v>54</v>
      </c>
      <c r="D76" s="7">
        <v>164614</v>
      </c>
      <c r="E76" s="7">
        <v>315956</v>
      </c>
      <c r="F76" s="4">
        <f t="shared" si="2"/>
        <v>0.91937502278056549</v>
      </c>
      <c r="J76" s="12" t="s">
        <v>3</v>
      </c>
      <c r="K76" s="12" t="s">
        <v>53</v>
      </c>
      <c r="L76" s="6" t="s">
        <v>174</v>
      </c>
      <c r="M76" s="7">
        <v>3275</v>
      </c>
      <c r="N76" s="7"/>
      <c r="O76" s="4">
        <f t="shared" si="3"/>
        <v>-1</v>
      </c>
    </row>
    <row r="77" spans="1:15">
      <c r="A77" s="12" t="s">
        <v>3</v>
      </c>
      <c r="B77" s="12" t="s">
        <v>53</v>
      </c>
      <c r="C77" s="6" t="s">
        <v>52</v>
      </c>
      <c r="D77" s="7">
        <v>22868</v>
      </c>
      <c r="E77" s="7">
        <v>124556</v>
      </c>
      <c r="F77" s="4">
        <f t="shared" si="2"/>
        <v>4.4467377995452164</v>
      </c>
      <c r="J77" s="12" t="s">
        <v>3</v>
      </c>
      <c r="K77" s="12" t="s">
        <v>53</v>
      </c>
      <c r="L77" s="6" t="s">
        <v>175</v>
      </c>
      <c r="M77" s="7">
        <v>950</v>
      </c>
      <c r="N77" s="7"/>
      <c r="O77" s="4">
        <f t="shared" si="3"/>
        <v>-1</v>
      </c>
    </row>
    <row r="78" spans="1:15">
      <c r="A78" s="12" t="s">
        <v>3</v>
      </c>
      <c r="B78" s="12" t="s">
        <v>53</v>
      </c>
      <c r="C78" s="6" t="s">
        <v>148</v>
      </c>
      <c r="D78" s="7">
        <v>1293</v>
      </c>
      <c r="E78" s="7"/>
      <c r="F78" s="4">
        <f t="shared" si="2"/>
        <v>-1</v>
      </c>
      <c r="J78" s="12" t="s">
        <v>3</v>
      </c>
      <c r="K78" s="12" t="s">
        <v>53</v>
      </c>
      <c r="L78" s="6" t="s">
        <v>52</v>
      </c>
      <c r="M78" s="7">
        <v>17834</v>
      </c>
      <c r="N78" s="7">
        <v>124556</v>
      </c>
      <c r="O78" s="4">
        <f t="shared" si="3"/>
        <v>5.984187507009084</v>
      </c>
    </row>
    <row r="79" spans="1:15">
      <c r="A79" s="12" t="s">
        <v>3</v>
      </c>
      <c r="B79" s="12" t="s">
        <v>43</v>
      </c>
      <c r="C79" s="20" t="s">
        <v>0</v>
      </c>
      <c r="D79" s="19">
        <v>1974513</v>
      </c>
      <c r="E79" s="19">
        <v>7484956</v>
      </c>
      <c r="F79" s="4">
        <f t="shared" si="2"/>
        <v>2.790785879859996</v>
      </c>
      <c r="J79" s="12" t="s">
        <v>3</v>
      </c>
      <c r="K79" s="12" t="s">
        <v>53</v>
      </c>
      <c r="L79" s="6" t="s">
        <v>148</v>
      </c>
      <c r="M79" s="7">
        <v>956</v>
      </c>
      <c r="N79" s="7"/>
      <c r="O79" s="4">
        <f t="shared" si="3"/>
        <v>-1</v>
      </c>
    </row>
    <row r="80" spans="1:15">
      <c r="A80" s="12" t="s">
        <v>3</v>
      </c>
      <c r="B80" s="12" t="s">
        <v>43</v>
      </c>
      <c r="C80" s="6" t="s">
        <v>193</v>
      </c>
      <c r="D80" s="7">
        <v>40000</v>
      </c>
      <c r="E80" s="7"/>
      <c r="F80" s="4">
        <f t="shared" si="2"/>
        <v>-1</v>
      </c>
      <c r="J80" s="12" t="s">
        <v>3</v>
      </c>
      <c r="K80" s="12" t="s">
        <v>43</v>
      </c>
      <c r="L80" s="11" t="s">
        <v>0</v>
      </c>
      <c r="M80" s="10">
        <v>3484313</v>
      </c>
      <c r="N80" s="10">
        <v>7484956</v>
      </c>
      <c r="O80" s="4">
        <f t="shared" si="3"/>
        <v>1.1481870314176712</v>
      </c>
    </row>
    <row r="81" spans="1:15">
      <c r="A81" s="12" t="s">
        <v>3</v>
      </c>
      <c r="B81" s="12" t="s">
        <v>43</v>
      </c>
      <c r="C81" s="6" t="s">
        <v>147</v>
      </c>
      <c r="D81" s="7">
        <v>11266</v>
      </c>
      <c r="E81" s="7">
        <v>155306</v>
      </c>
      <c r="F81" s="4">
        <f t="shared" si="2"/>
        <v>12.785371915497958</v>
      </c>
      <c r="J81" s="12" t="s">
        <v>3</v>
      </c>
      <c r="K81" s="12" t="s">
        <v>43</v>
      </c>
      <c r="L81" s="6" t="s">
        <v>147</v>
      </c>
      <c r="M81" s="7">
        <v>21200</v>
      </c>
      <c r="N81" s="7">
        <v>155306</v>
      </c>
      <c r="O81" s="4">
        <f t="shared" si="3"/>
        <v>6.3257547169811321</v>
      </c>
    </row>
    <row r="82" spans="1:15">
      <c r="A82" s="12" t="s">
        <v>3</v>
      </c>
      <c r="B82" s="12" t="s">
        <v>43</v>
      </c>
      <c r="C82" s="6" t="s">
        <v>51</v>
      </c>
      <c r="D82" s="7">
        <v>4471</v>
      </c>
      <c r="E82" s="7"/>
      <c r="F82" s="4">
        <f t="shared" si="2"/>
        <v>-1</v>
      </c>
      <c r="J82" s="12" t="s">
        <v>3</v>
      </c>
      <c r="K82" s="12" t="s">
        <v>43</v>
      </c>
      <c r="L82" s="6" t="s">
        <v>51</v>
      </c>
      <c r="M82" s="7">
        <v>3331</v>
      </c>
      <c r="N82" s="7"/>
      <c r="O82" s="4">
        <f t="shared" si="3"/>
        <v>-1</v>
      </c>
    </row>
    <row r="83" spans="1:15">
      <c r="A83" s="12" t="s">
        <v>3</v>
      </c>
      <c r="B83" s="12" t="s">
        <v>43</v>
      </c>
      <c r="C83" s="6" t="s">
        <v>176</v>
      </c>
      <c r="D83" s="7">
        <v>16124</v>
      </c>
      <c r="E83" s="7">
        <v>16845</v>
      </c>
      <c r="F83" s="4">
        <f t="shared" si="2"/>
        <v>4.4715951376829571E-2</v>
      </c>
      <c r="J83" s="12" t="s">
        <v>3</v>
      </c>
      <c r="K83" s="12" t="s">
        <v>43</v>
      </c>
      <c r="L83" s="6" t="s">
        <v>176</v>
      </c>
      <c r="M83" s="7"/>
      <c r="N83" s="7">
        <v>16845</v>
      </c>
      <c r="O83" s="4"/>
    </row>
    <row r="84" spans="1:15">
      <c r="A84" s="12" t="s">
        <v>3</v>
      </c>
      <c r="B84" s="12" t="s">
        <v>43</v>
      </c>
      <c r="C84" s="6" t="s">
        <v>146</v>
      </c>
      <c r="D84" s="7">
        <v>1815</v>
      </c>
      <c r="E84" s="7">
        <v>102169</v>
      </c>
      <c r="F84" s="4">
        <f t="shared" si="2"/>
        <v>55.291460055096415</v>
      </c>
      <c r="J84" s="12" t="s">
        <v>3</v>
      </c>
      <c r="K84" s="12" t="s">
        <v>43</v>
      </c>
      <c r="L84" s="6" t="s">
        <v>146</v>
      </c>
      <c r="M84" s="7">
        <v>14712</v>
      </c>
      <c r="N84" s="7">
        <v>102169</v>
      </c>
      <c r="O84" s="4">
        <f t="shared" si="3"/>
        <v>5.944603045133225</v>
      </c>
    </row>
    <row r="85" spans="1:15">
      <c r="A85" s="12" t="s">
        <v>3</v>
      </c>
      <c r="B85" s="12" t="s">
        <v>43</v>
      </c>
      <c r="C85" s="6" t="s">
        <v>145</v>
      </c>
      <c r="D85" s="7">
        <v>17270</v>
      </c>
      <c r="E85" s="7">
        <v>149081</v>
      </c>
      <c r="F85" s="4">
        <f t="shared" si="2"/>
        <v>7.6323682686740009</v>
      </c>
      <c r="J85" s="12" t="s">
        <v>3</v>
      </c>
      <c r="K85" s="12" t="s">
        <v>43</v>
      </c>
      <c r="L85" s="6" t="s">
        <v>145</v>
      </c>
      <c r="M85" s="7">
        <v>57509</v>
      </c>
      <c r="N85" s="7">
        <v>149081</v>
      </c>
      <c r="O85" s="4">
        <f t="shared" si="3"/>
        <v>1.5923072910327078</v>
      </c>
    </row>
    <row r="86" spans="1:15">
      <c r="A86" s="12" t="s">
        <v>3</v>
      </c>
      <c r="B86" s="12" t="s">
        <v>43</v>
      </c>
      <c r="C86" s="6" t="s">
        <v>50</v>
      </c>
      <c r="D86" s="7">
        <v>28519</v>
      </c>
      <c r="E86" s="7">
        <v>10580</v>
      </c>
      <c r="F86" s="4">
        <f t="shared" si="2"/>
        <v>-0.62901925032434514</v>
      </c>
      <c r="J86" s="12" t="s">
        <v>3</v>
      </c>
      <c r="K86" s="12" t="s">
        <v>43</v>
      </c>
      <c r="L86" s="6" t="s">
        <v>50</v>
      </c>
      <c r="M86" s="7">
        <v>50194</v>
      </c>
      <c r="N86" s="7">
        <v>10580</v>
      </c>
      <c r="O86" s="4">
        <f t="shared" si="3"/>
        <v>-0.78921783480097218</v>
      </c>
    </row>
    <row r="87" spans="1:15">
      <c r="A87" s="12" t="s">
        <v>3</v>
      </c>
      <c r="B87" s="12" t="s">
        <v>43</v>
      </c>
      <c r="C87" s="6" t="s">
        <v>144</v>
      </c>
      <c r="D87" s="7">
        <v>9084</v>
      </c>
      <c r="E87" s="7"/>
      <c r="F87" s="4">
        <f t="shared" si="2"/>
        <v>-1</v>
      </c>
      <c r="J87" s="12" t="s">
        <v>3</v>
      </c>
      <c r="K87" s="12" t="s">
        <v>43</v>
      </c>
      <c r="L87" s="6" t="s">
        <v>177</v>
      </c>
      <c r="M87" s="7">
        <v>15583</v>
      </c>
      <c r="N87" s="7"/>
      <c r="O87" s="4">
        <f t="shared" si="3"/>
        <v>-1</v>
      </c>
    </row>
    <row r="88" spans="1:15">
      <c r="A88" s="12" t="s">
        <v>3</v>
      </c>
      <c r="B88" s="12" t="s">
        <v>43</v>
      </c>
      <c r="C88" s="6" t="s">
        <v>49</v>
      </c>
      <c r="D88" s="7">
        <v>588845</v>
      </c>
      <c r="E88" s="7">
        <v>656931</v>
      </c>
      <c r="F88" s="4">
        <f t="shared" si="2"/>
        <v>0.11562635328482028</v>
      </c>
      <c r="J88" s="12" t="s">
        <v>3</v>
      </c>
      <c r="K88" s="12" t="s">
        <v>43</v>
      </c>
      <c r="L88" s="6" t="s">
        <v>144</v>
      </c>
      <c r="M88" s="7">
        <v>4066</v>
      </c>
      <c r="N88" s="7"/>
      <c r="O88" s="4">
        <f t="shared" si="3"/>
        <v>-1</v>
      </c>
    </row>
    <row r="89" spans="1:15">
      <c r="A89" s="12" t="s">
        <v>3</v>
      </c>
      <c r="B89" s="12" t="s">
        <v>43</v>
      </c>
      <c r="C89" s="6" t="s">
        <v>48</v>
      </c>
      <c r="D89" s="7">
        <v>108928</v>
      </c>
      <c r="E89" s="7">
        <v>15361</v>
      </c>
      <c r="F89" s="4">
        <f t="shared" si="2"/>
        <v>-0.8589802438307873</v>
      </c>
      <c r="J89" s="12" t="s">
        <v>3</v>
      </c>
      <c r="K89" s="12" t="s">
        <v>43</v>
      </c>
      <c r="L89" s="6" t="s">
        <v>49</v>
      </c>
      <c r="M89" s="7">
        <v>1039999</v>
      </c>
      <c r="N89" s="7">
        <v>656931</v>
      </c>
      <c r="O89" s="4">
        <f t="shared" si="3"/>
        <v>-0.36833496955285533</v>
      </c>
    </row>
    <row r="90" spans="1:15">
      <c r="A90" s="12" t="s">
        <v>3</v>
      </c>
      <c r="B90" s="12" t="s">
        <v>43</v>
      </c>
      <c r="C90" s="6" t="s">
        <v>47</v>
      </c>
      <c r="D90" s="7">
        <v>377074</v>
      </c>
      <c r="E90" s="7">
        <v>206869</v>
      </c>
      <c r="F90" s="4">
        <f t="shared" si="2"/>
        <v>-0.45138354805688008</v>
      </c>
      <c r="J90" s="12" t="s">
        <v>3</v>
      </c>
      <c r="K90" s="12" t="s">
        <v>43</v>
      </c>
      <c r="L90" s="6" t="s">
        <v>48</v>
      </c>
      <c r="M90" s="7">
        <v>14977</v>
      </c>
      <c r="N90" s="7">
        <v>15361</v>
      </c>
      <c r="O90" s="4">
        <f t="shared" si="3"/>
        <v>2.5639313614208452E-2</v>
      </c>
    </row>
    <row r="91" spans="1:15">
      <c r="A91" s="12" t="s">
        <v>3</v>
      </c>
      <c r="B91" s="12" t="s">
        <v>43</v>
      </c>
      <c r="C91" s="6" t="s">
        <v>143</v>
      </c>
      <c r="D91" s="7"/>
      <c r="E91" s="7">
        <v>1189</v>
      </c>
      <c r="F91" s="4"/>
      <c r="J91" s="12" t="s">
        <v>3</v>
      </c>
      <c r="K91" s="12" t="s">
        <v>43</v>
      </c>
      <c r="L91" s="6" t="s">
        <v>47</v>
      </c>
      <c r="M91" s="7">
        <v>557423</v>
      </c>
      <c r="N91" s="7">
        <v>206869</v>
      </c>
      <c r="O91" s="4">
        <f t="shared" si="3"/>
        <v>-0.62888327177027137</v>
      </c>
    </row>
    <row r="92" spans="1:15">
      <c r="A92" s="12" t="s">
        <v>3</v>
      </c>
      <c r="B92" s="12" t="s">
        <v>43</v>
      </c>
      <c r="C92" s="6" t="s">
        <v>185</v>
      </c>
      <c r="D92" s="7"/>
      <c r="E92" s="7">
        <v>14691</v>
      </c>
      <c r="F92" s="4"/>
      <c r="J92" s="12" t="s">
        <v>3</v>
      </c>
      <c r="K92" s="12" t="s">
        <v>43</v>
      </c>
      <c r="L92" s="6" t="s">
        <v>46</v>
      </c>
      <c r="M92" s="7">
        <v>1111841</v>
      </c>
      <c r="N92" s="7"/>
      <c r="O92" s="4">
        <f t="shared" si="3"/>
        <v>-1</v>
      </c>
    </row>
    <row r="93" spans="1:15">
      <c r="A93" s="12" t="s">
        <v>3</v>
      </c>
      <c r="B93" s="12" t="s">
        <v>43</v>
      </c>
      <c r="C93" s="6" t="s">
        <v>165</v>
      </c>
      <c r="D93" s="7">
        <v>25860</v>
      </c>
      <c r="E93" s="7">
        <v>13383</v>
      </c>
      <c r="F93" s="4">
        <f t="shared" si="2"/>
        <v>-0.48248259860788861</v>
      </c>
      <c r="J93" s="12" t="s">
        <v>3</v>
      </c>
      <c r="K93" s="12" t="s">
        <v>43</v>
      </c>
      <c r="L93" s="6" t="s">
        <v>143</v>
      </c>
      <c r="M93" s="7">
        <v>898</v>
      </c>
      <c r="N93" s="7">
        <v>1189</v>
      </c>
      <c r="O93" s="4">
        <f t="shared" si="3"/>
        <v>0.32405345211581293</v>
      </c>
    </row>
    <row r="94" spans="1:15">
      <c r="A94" s="12" t="s">
        <v>3</v>
      </c>
      <c r="B94" s="12" t="s">
        <v>43</v>
      </c>
      <c r="C94" s="6" t="s">
        <v>171</v>
      </c>
      <c r="D94" s="7">
        <v>900</v>
      </c>
      <c r="E94" s="7"/>
      <c r="F94" s="4">
        <f t="shared" si="2"/>
        <v>-1</v>
      </c>
      <c r="J94" s="12" t="s">
        <v>3</v>
      </c>
      <c r="K94" s="12" t="s">
        <v>43</v>
      </c>
      <c r="L94" s="6" t="s">
        <v>185</v>
      </c>
      <c r="M94" s="7"/>
      <c r="N94" s="7">
        <v>14691</v>
      </c>
      <c r="O94" s="4"/>
    </row>
    <row r="95" spans="1:15">
      <c r="A95" s="12" t="s">
        <v>3</v>
      </c>
      <c r="B95" s="12" t="s">
        <v>43</v>
      </c>
      <c r="C95" s="6" t="s">
        <v>45</v>
      </c>
      <c r="D95" s="7">
        <v>272524</v>
      </c>
      <c r="E95" s="7">
        <v>50795</v>
      </c>
      <c r="F95" s="4">
        <f t="shared" si="2"/>
        <v>-0.81361274603337685</v>
      </c>
      <c r="J95" s="12" t="s">
        <v>3</v>
      </c>
      <c r="K95" s="12" t="s">
        <v>43</v>
      </c>
      <c r="L95" s="6" t="s">
        <v>161</v>
      </c>
      <c r="M95" s="7">
        <v>8728</v>
      </c>
      <c r="N95" s="7"/>
      <c r="O95" s="4">
        <f t="shared" si="3"/>
        <v>-1</v>
      </c>
    </row>
    <row r="96" spans="1:15">
      <c r="A96" s="12" t="s">
        <v>3</v>
      </c>
      <c r="B96" s="12" t="s">
        <v>43</v>
      </c>
      <c r="C96" s="6" t="s">
        <v>142</v>
      </c>
      <c r="D96" s="7">
        <v>130345</v>
      </c>
      <c r="E96" s="7">
        <v>66001</v>
      </c>
      <c r="F96" s="4">
        <f t="shared" si="2"/>
        <v>-0.49364379147646631</v>
      </c>
      <c r="J96" s="12" t="s">
        <v>3</v>
      </c>
      <c r="K96" s="12" t="s">
        <v>43</v>
      </c>
      <c r="L96" s="6" t="s">
        <v>165</v>
      </c>
      <c r="M96" s="7">
        <v>14849</v>
      </c>
      <c r="N96" s="7">
        <v>13383</v>
      </c>
      <c r="O96" s="4">
        <f t="shared" si="3"/>
        <v>-9.8727187015960671E-2</v>
      </c>
    </row>
    <row r="97" spans="1:15">
      <c r="A97" s="12" t="s">
        <v>3</v>
      </c>
      <c r="B97" s="12" t="s">
        <v>43</v>
      </c>
      <c r="C97" s="6" t="s">
        <v>141</v>
      </c>
      <c r="D97" s="7">
        <v>70439</v>
      </c>
      <c r="E97" s="7">
        <v>70990</v>
      </c>
      <c r="F97" s="4">
        <f t="shared" si="2"/>
        <v>7.8223711296298917E-3</v>
      </c>
      <c r="J97" s="12" t="s">
        <v>3</v>
      </c>
      <c r="K97" s="12" t="s">
        <v>43</v>
      </c>
      <c r="L97" s="6" t="s">
        <v>45</v>
      </c>
      <c r="M97" s="7">
        <v>62157</v>
      </c>
      <c r="N97" s="7">
        <v>50795</v>
      </c>
      <c r="O97" s="4">
        <f t="shared" si="3"/>
        <v>-0.18279517994755218</v>
      </c>
    </row>
    <row r="98" spans="1:15">
      <c r="A98" s="12" t="s">
        <v>3</v>
      </c>
      <c r="B98" s="12" t="s">
        <v>43</v>
      </c>
      <c r="C98" s="6" t="s">
        <v>166</v>
      </c>
      <c r="D98" s="7">
        <v>8364</v>
      </c>
      <c r="E98" s="7">
        <v>37501</v>
      </c>
      <c r="F98" s="4">
        <f t="shared" si="2"/>
        <v>3.4836202773792442</v>
      </c>
      <c r="J98" s="12" t="s">
        <v>3</v>
      </c>
      <c r="K98" s="12" t="s">
        <v>43</v>
      </c>
      <c r="L98" s="6" t="s">
        <v>142</v>
      </c>
      <c r="M98" s="7">
        <v>93155</v>
      </c>
      <c r="N98" s="7">
        <v>66001</v>
      </c>
      <c r="O98" s="4">
        <f t="shared" si="3"/>
        <v>-0.29149267350115399</v>
      </c>
    </row>
    <row r="99" spans="1:15">
      <c r="A99" s="12" t="s">
        <v>3</v>
      </c>
      <c r="B99" s="12" t="s">
        <v>43</v>
      </c>
      <c r="C99" s="6" t="s">
        <v>139</v>
      </c>
      <c r="D99" s="7">
        <v>30000</v>
      </c>
      <c r="E99" s="7">
        <v>3434379</v>
      </c>
      <c r="F99" s="4">
        <f t="shared" si="2"/>
        <v>113.47929999999999</v>
      </c>
      <c r="J99" s="12" t="s">
        <v>3</v>
      </c>
      <c r="K99" s="12" t="s">
        <v>43</v>
      </c>
      <c r="L99" s="6" t="s">
        <v>141</v>
      </c>
      <c r="M99" s="7">
        <v>40295</v>
      </c>
      <c r="N99" s="7">
        <v>70990</v>
      </c>
      <c r="O99" s="4">
        <f t="shared" si="3"/>
        <v>0.76175704181660253</v>
      </c>
    </row>
    <row r="100" spans="1:15">
      <c r="A100" s="12" t="s">
        <v>3</v>
      </c>
      <c r="B100" s="12" t="s">
        <v>43</v>
      </c>
      <c r="C100" s="6" t="s">
        <v>178</v>
      </c>
      <c r="D100" s="7"/>
      <c r="E100" s="7">
        <v>15638</v>
      </c>
      <c r="F100" s="4" t="e">
        <f t="shared" si="2"/>
        <v>#DIV/0!</v>
      </c>
      <c r="J100" s="12" t="s">
        <v>3</v>
      </c>
      <c r="K100" s="12" t="s">
        <v>43</v>
      </c>
      <c r="L100" s="6" t="s">
        <v>140</v>
      </c>
      <c r="M100" s="7">
        <v>1031</v>
      </c>
      <c r="N100" s="7"/>
      <c r="O100" s="4">
        <f t="shared" si="3"/>
        <v>-1</v>
      </c>
    </row>
    <row r="101" spans="1:15">
      <c r="A101" s="12" t="s">
        <v>3</v>
      </c>
      <c r="B101" s="12" t="s">
        <v>43</v>
      </c>
      <c r="C101" s="6" t="s">
        <v>138</v>
      </c>
      <c r="D101" s="7">
        <v>7812</v>
      </c>
      <c r="E101" s="7">
        <v>478299</v>
      </c>
      <c r="F101" s="4">
        <f t="shared" si="2"/>
        <v>60.226190476190474</v>
      </c>
      <c r="J101" s="12" t="s">
        <v>3</v>
      </c>
      <c r="K101" s="12" t="s">
        <v>43</v>
      </c>
      <c r="L101" s="6" t="s">
        <v>166</v>
      </c>
      <c r="M101" s="7">
        <v>6798</v>
      </c>
      <c r="N101" s="7">
        <v>37501</v>
      </c>
      <c r="O101" s="4">
        <f t="shared" si="3"/>
        <v>4.5164754339511619</v>
      </c>
    </row>
    <row r="102" spans="1:15">
      <c r="A102" s="12" t="s">
        <v>3</v>
      </c>
      <c r="B102" s="12" t="s">
        <v>43</v>
      </c>
      <c r="C102" s="6" t="s">
        <v>197</v>
      </c>
      <c r="D102" s="7">
        <v>16020</v>
      </c>
      <c r="E102" s="7"/>
      <c r="F102" s="4">
        <f t="shared" si="2"/>
        <v>-1</v>
      </c>
      <c r="J102" s="12" t="s">
        <v>3</v>
      </c>
      <c r="K102" s="12" t="s">
        <v>43</v>
      </c>
      <c r="L102" s="6" t="s">
        <v>139</v>
      </c>
      <c r="M102" s="7">
        <v>34570</v>
      </c>
      <c r="N102" s="7">
        <v>3434379</v>
      </c>
      <c r="O102" s="4">
        <f t="shared" si="3"/>
        <v>98.345646514318773</v>
      </c>
    </row>
    <row r="103" spans="1:15">
      <c r="A103" s="12" t="s">
        <v>3</v>
      </c>
      <c r="B103" s="12" t="s">
        <v>43</v>
      </c>
      <c r="C103" s="6" t="s">
        <v>44</v>
      </c>
      <c r="D103" s="7">
        <v>19328</v>
      </c>
      <c r="E103" s="7">
        <v>6696</v>
      </c>
      <c r="F103" s="4">
        <f t="shared" si="2"/>
        <v>-0.65355960264900659</v>
      </c>
      <c r="J103" s="12" t="s">
        <v>3</v>
      </c>
      <c r="K103" s="12" t="s">
        <v>43</v>
      </c>
      <c r="L103" s="6" t="s">
        <v>178</v>
      </c>
      <c r="M103" s="7">
        <v>1085</v>
      </c>
      <c r="N103" s="7">
        <v>15638</v>
      </c>
      <c r="O103" s="4">
        <f t="shared" si="3"/>
        <v>13.412903225806451</v>
      </c>
    </row>
    <row r="104" spans="1:15">
      <c r="A104" s="12" t="s">
        <v>3</v>
      </c>
      <c r="B104" s="12" t="s">
        <v>43</v>
      </c>
      <c r="C104" s="6" t="s">
        <v>186</v>
      </c>
      <c r="D104" s="7">
        <v>913</v>
      </c>
      <c r="E104" s="7">
        <v>30129</v>
      </c>
      <c r="F104" s="4">
        <f t="shared" si="2"/>
        <v>32</v>
      </c>
      <c r="J104" s="12" t="s">
        <v>3</v>
      </c>
      <c r="K104" s="12" t="s">
        <v>43</v>
      </c>
      <c r="L104" s="6" t="s">
        <v>138</v>
      </c>
      <c r="M104" s="7">
        <v>200616</v>
      </c>
      <c r="N104" s="7">
        <v>478299</v>
      </c>
      <c r="O104" s="4">
        <f t="shared" si="3"/>
        <v>1.3841518124177534</v>
      </c>
    </row>
    <row r="105" spans="1:15">
      <c r="A105" s="12" t="s">
        <v>3</v>
      </c>
      <c r="B105" s="12" t="s">
        <v>43</v>
      </c>
      <c r="C105" s="6" t="s">
        <v>137</v>
      </c>
      <c r="D105" s="7"/>
      <c r="E105" s="7">
        <v>1841444</v>
      </c>
      <c r="F105" s="4"/>
      <c r="J105" s="12" t="s">
        <v>3</v>
      </c>
      <c r="K105" s="12" t="s">
        <v>43</v>
      </c>
      <c r="L105" s="6" t="s">
        <v>44</v>
      </c>
      <c r="M105" s="7">
        <v>10398</v>
      </c>
      <c r="N105" s="7">
        <v>6696</v>
      </c>
      <c r="O105" s="4">
        <f t="shared" si="3"/>
        <v>-0.35603000577034044</v>
      </c>
    </row>
    <row r="106" spans="1:15">
      <c r="A106" s="12" t="s">
        <v>3</v>
      </c>
      <c r="B106" s="12" t="s">
        <v>43</v>
      </c>
      <c r="C106" s="6" t="s">
        <v>136</v>
      </c>
      <c r="D106" s="7">
        <v>184883</v>
      </c>
      <c r="E106" s="7">
        <v>67614</v>
      </c>
      <c r="F106" s="4">
        <f t="shared" si="2"/>
        <v>-0.63428763055554049</v>
      </c>
      <c r="J106" s="12" t="s">
        <v>3</v>
      </c>
      <c r="K106" s="12" t="s">
        <v>43</v>
      </c>
      <c r="L106" s="6" t="s">
        <v>186</v>
      </c>
      <c r="M106" s="7"/>
      <c r="N106" s="7">
        <v>30129</v>
      </c>
      <c r="O106" s="4"/>
    </row>
    <row r="107" spans="1:15">
      <c r="A107" s="12" t="s">
        <v>3</v>
      </c>
      <c r="B107" s="12" t="s">
        <v>43</v>
      </c>
      <c r="C107" s="6" t="s">
        <v>42</v>
      </c>
      <c r="D107" s="7">
        <v>3729</v>
      </c>
      <c r="E107" s="7">
        <v>43065</v>
      </c>
      <c r="F107" s="4">
        <f t="shared" si="2"/>
        <v>10.548672566371682</v>
      </c>
      <c r="J107" s="12" t="s">
        <v>3</v>
      </c>
      <c r="K107" s="12" t="s">
        <v>43</v>
      </c>
      <c r="L107" s="6" t="s">
        <v>137</v>
      </c>
      <c r="M107" s="7"/>
      <c r="N107" s="7">
        <v>1841444</v>
      </c>
      <c r="O107" s="4"/>
    </row>
    <row r="108" spans="1:15">
      <c r="A108" s="12" t="s">
        <v>3</v>
      </c>
      <c r="B108" s="12" t="s">
        <v>26</v>
      </c>
      <c r="C108" s="20" t="s">
        <v>0</v>
      </c>
      <c r="D108" s="19">
        <v>14194649</v>
      </c>
      <c r="E108" s="19">
        <v>16319333</v>
      </c>
      <c r="F108" s="4">
        <f t="shared" si="2"/>
        <v>0.14968203863300883</v>
      </c>
      <c r="J108" s="12" t="s">
        <v>3</v>
      </c>
      <c r="K108" s="12" t="s">
        <v>43</v>
      </c>
      <c r="L108" s="6" t="s">
        <v>136</v>
      </c>
      <c r="M108" s="7">
        <v>93880</v>
      </c>
      <c r="N108" s="7">
        <v>67614</v>
      </c>
      <c r="O108" s="4">
        <f t="shared" si="3"/>
        <v>-0.2797827013208351</v>
      </c>
    </row>
    <row r="109" spans="1:15">
      <c r="A109" s="12" t="s">
        <v>3</v>
      </c>
      <c r="B109" s="12" t="s">
        <v>26</v>
      </c>
      <c r="C109" s="6" t="s">
        <v>134</v>
      </c>
      <c r="D109" s="7"/>
      <c r="E109" s="7">
        <v>18367</v>
      </c>
      <c r="F109" s="4"/>
      <c r="J109" s="12" t="s">
        <v>3</v>
      </c>
      <c r="K109" s="12" t="s">
        <v>43</v>
      </c>
      <c r="L109" s="6" t="s">
        <v>42</v>
      </c>
      <c r="M109" s="7">
        <v>10243</v>
      </c>
      <c r="N109" s="7">
        <v>43065</v>
      </c>
      <c r="O109" s="4">
        <f t="shared" si="3"/>
        <v>3.2043346675778581</v>
      </c>
    </row>
    <row r="110" spans="1:15">
      <c r="A110" s="12" t="s">
        <v>3</v>
      </c>
      <c r="B110" s="12" t="s">
        <v>26</v>
      </c>
      <c r="C110" s="6" t="s">
        <v>41</v>
      </c>
      <c r="D110" s="7">
        <v>2023217</v>
      </c>
      <c r="E110" s="7">
        <v>94018</v>
      </c>
      <c r="F110" s="4">
        <f t="shared" si="2"/>
        <v>-0.9535304418656031</v>
      </c>
      <c r="J110" s="12" t="s">
        <v>3</v>
      </c>
      <c r="K110" s="12" t="s">
        <v>43</v>
      </c>
      <c r="L110" s="6" t="s">
        <v>162</v>
      </c>
      <c r="M110" s="7">
        <v>1260</v>
      </c>
      <c r="N110" s="7"/>
      <c r="O110" s="4">
        <f t="shared" si="3"/>
        <v>-1</v>
      </c>
    </row>
    <row r="111" spans="1:15">
      <c r="A111" s="12" t="s">
        <v>3</v>
      </c>
      <c r="B111" s="12" t="s">
        <v>26</v>
      </c>
      <c r="C111" s="6" t="s">
        <v>40</v>
      </c>
      <c r="D111" s="7">
        <v>166968</v>
      </c>
      <c r="E111" s="7">
        <v>184725</v>
      </c>
      <c r="F111" s="4">
        <f t="shared" si="2"/>
        <v>0.10634971970677017</v>
      </c>
      <c r="J111" s="12" t="s">
        <v>3</v>
      </c>
      <c r="K111" s="12" t="s">
        <v>43</v>
      </c>
      <c r="L111" s="6" t="s">
        <v>135</v>
      </c>
      <c r="M111" s="7">
        <v>12566</v>
      </c>
      <c r="N111" s="7"/>
      <c r="O111" s="4">
        <f t="shared" si="3"/>
        <v>-1</v>
      </c>
    </row>
    <row r="112" spans="1:15">
      <c r="A112" s="12" t="s">
        <v>3</v>
      </c>
      <c r="B112" s="12" t="s">
        <v>26</v>
      </c>
      <c r="C112" s="6" t="s">
        <v>39</v>
      </c>
      <c r="D112" s="7"/>
      <c r="E112" s="7">
        <v>1967</v>
      </c>
      <c r="F112" s="4"/>
      <c r="J112" s="12" t="s">
        <v>3</v>
      </c>
      <c r="K112" s="12" t="s">
        <v>43</v>
      </c>
      <c r="L112" s="6" t="s">
        <v>172</v>
      </c>
      <c r="M112" s="7">
        <v>949</v>
      </c>
      <c r="N112" s="7"/>
      <c r="O112" s="4">
        <f t="shared" si="3"/>
        <v>-1</v>
      </c>
    </row>
    <row r="113" spans="1:15">
      <c r="A113" s="12" t="s">
        <v>3</v>
      </c>
      <c r="B113" s="12" t="s">
        <v>26</v>
      </c>
      <c r="C113" s="6" t="s">
        <v>38</v>
      </c>
      <c r="D113" s="7">
        <v>553268</v>
      </c>
      <c r="E113" s="7">
        <v>689012</v>
      </c>
      <c r="F113" s="4">
        <f t="shared" si="2"/>
        <v>0.24534945089902183</v>
      </c>
      <c r="J113" s="12" t="s">
        <v>3</v>
      </c>
      <c r="K113" s="12" t="s">
        <v>26</v>
      </c>
      <c r="L113" s="11" t="s">
        <v>0</v>
      </c>
      <c r="M113" s="10">
        <v>13525646</v>
      </c>
      <c r="N113" s="10">
        <v>16319333</v>
      </c>
      <c r="O113" s="4">
        <f t="shared" si="3"/>
        <v>0.20654739891906088</v>
      </c>
    </row>
    <row r="114" spans="1:15">
      <c r="A114" s="12" t="s">
        <v>3</v>
      </c>
      <c r="B114" s="12" t="s">
        <v>26</v>
      </c>
      <c r="C114" s="6" t="s">
        <v>37</v>
      </c>
      <c r="D114" s="7">
        <v>722292</v>
      </c>
      <c r="E114" s="7">
        <v>299579</v>
      </c>
      <c r="F114" s="4">
        <f t="shared" si="2"/>
        <v>-0.58523838004574325</v>
      </c>
      <c r="J114" s="12" t="s">
        <v>3</v>
      </c>
      <c r="K114" s="12" t="s">
        <v>26</v>
      </c>
      <c r="L114" s="6" t="s">
        <v>134</v>
      </c>
      <c r="M114" s="7"/>
      <c r="N114" s="7">
        <v>18367</v>
      </c>
      <c r="O114" s="4"/>
    </row>
    <row r="115" spans="1:15">
      <c r="A115" s="12" t="s">
        <v>3</v>
      </c>
      <c r="B115" s="12" t="s">
        <v>26</v>
      </c>
      <c r="C115" s="6" t="s">
        <v>36</v>
      </c>
      <c r="D115" s="7">
        <v>588756</v>
      </c>
      <c r="E115" s="7">
        <v>110785</v>
      </c>
      <c r="F115" s="4">
        <f t="shared" si="2"/>
        <v>-0.81183206625495108</v>
      </c>
      <c r="J115" s="12" t="s">
        <v>3</v>
      </c>
      <c r="K115" s="12" t="s">
        <v>26</v>
      </c>
      <c r="L115" s="6" t="s">
        <v>41</v>
      </c>
      <c r="M115" s="7">
        <v>192450</v>
      </c>
      <c r="N115" s="7">
        <v>94018</v>
      </c>
      <c r="O115" s="4">
        <f t="shared" si="3"/>
        <v>-0.51146791374382961</v>
      </c>
    </row>
    <row r="116" spans="1:15">
      <c r="A116" s="12" t="s">
        <v>3</v>
      </c>
      <c r="B116" s="12" t="s">
        <v>26</v>
      </c>
      <c r="C116" s="6" t="s">
        <v>35</v>
      </c>
      <c r="D116" s="7">
        <v>418461</v>
      </c>
      <c r="E116" s="7">
        <v>316640</v>
      </c>
      <c r="F116" s="4">
        <f t="shared" si="2"/>
        <v>-0.2433225557459357</v>
      </c>
      <c r="J116" s="12" t="s">
        <v>3</v>
      </c>
      <c r="K116" s="12" t="s">
        <v>26</v>
      </c>
      <c r="L116" s="6" t="s">
        <v>40</v>
      </c>
      <c r="M116" s="7">
        <v>151566</v>
      </c>
      <c r="N116" s="7">
        <v>184725</v>
      </c>
      <c r="O116" s="4">
        <f t="shared" si="3"/>
        <v>0.21877597878152091</v>
      </c>
    </row>
    <row r="117" spans="1:15">
      <c r="A117" s="12" t="s">
        <v>3</v>
      </c>
      <c r="B117" s="12" t="s">
        <v>26</v>
      </c>
      <c r="C117" s="6" t="s">
        <v>34</v>
      </c>
      <c r="D117" s="7">
        <v>26367</v>
      </c>
      <c r="E117" s="7">
        <v>48024</v>
      </c>
      <c r="F117" s="4">
        <f t="shared" si="2"/>
        <v>0.82136761861417684</v>
      </c>
      <c r="J117" s="12" t="s">
        <v>3</v>
      </c>
      <c r="K117" s="12" t="s">
        <v>26</v>
      </c>
      <c r="L117" s="6" t="s">
        <v>39</v>
      </c>
      <c r="M117" s="7"/>
      <c r="N117" s="7">
        <v>1967</v>
      </c>
      <c r="O117" s="4"/>
    </row>
    <row r="118" spans="1:15">
      <c r="A118" s="12" t="s">
        <v>3</v>
      </c>
      <c r="B118" s="12" t="s">
        <v>26</v>
      </c>
      <c r="C118" s="6" t="s">
        <v>33</v>
      </c>
      <c r="D118" s="7">
        <v>94836</v>
      </c>
      <c r="E118" s="7">
        <v>40165</v>
      </c>
      <c r="F118" s="4">
        <f t="shared" si="2"/>
        <v>-0.57647939600995401</v>
      </c>
      <c r="J118" s="12" t="s">
        <v>3</v>
      </c>
      <c r="K118" s="12" t="s">
        <v>26</v>
      </c>
      <c r="L118" s="6" t="s">
        <v>38</v>
      </c>
      <c r="M118" s="7">
        <v>930496</v>
      </c>
      <c r="N118" s="7">
        <v>689012</v>
      </c>
      <c r="O118" s="4">
        <f t="shared" si="3"/>
        <v>-0.25952180342526998</v>
      </c>
    </row>
    <row r="119" spans="1:15">
      <c r="A119" s="12" t="s">
        <v>3</v>
      </c>
      <c r="B119" s="12" t="s">
        <v>26</v>
      </c>
      <c r="C119" s="6" t="s">
        <v>32</v>
      </c>
      <c r="D119" s="7">
        <v>70964</v>
      </c>
      <c r="E119" s="7">
        <v>295813</v>
      </c>
      <c r="F119" s="4">
        <f t="shared" si="2"/>
        <v>3.1684938842229862</v>
      </c>
      <c r="J119" s="12" t="s">
        <v>3</v>
      </c>
      <c r="K119" s="12" t="s">
        <v>26</v>
      </c>
      <c r="L119" s="6" t="s">
        <v>37</v>
      </c>
      <c r="M119" s="7">
        <v>209966</v>
      </c>
      <c r="N119" s="7">
        <v>299579</v>
      </c>
      <c r="O119" s="4">
        <f t="shared" si="3"/>
        <v>0.42679767200403873</v>
      </c>
    </row>
    <row r="120" spans="1:15">
      <c r="A120" s="12" t="s">
        <v>3</v>
      </c>
      <c r="B120" s="12" t="s">
        <v>26</v>
      </c>
      <c r="C120" s="6" t="s">
        <v>31</v>
      </c>
      <c r="D120" s="7">
        <v>101677</v>
      </c>
      <c r="E120" s="7">
        <v>393686</v>
      </c>
      <c r="F120" s="4">
        <f t="shared" si="2"/>
        <v>2.8719277712757063</v>
      </c>
      <c r="J120" s="12" t="s">
        <v>3</v>
      </c>
      <c r="K120" s="12" t="s">
        <v>26</v>
      </c>
      <c r="L120" s="6" t="s">
        <v>36</v>
      </c>
      <c r="M120" s="7">
        <v>72115</v>
      </c>
      <c r="N120" s="7">
        <v>110785</v>
      </c>
      <c r="O120" s="4">
        <f t="shared" si="3"/>
        <v>0.53622685987658603</v>
      </c>
    </row>
    <row r="121" spans="1:15">
      <c r="A121" s="12" t="s">
        <v>3</v>
      </c>
      <c r="B121" s="12" t="s">
        <v>26</v>
      </c>
      <c r="C121" s="6" t="s">
        <v>30</v>
      </c>
      <c r="D121" s="7">
        <v>1027168</v>
      </c>
      <c r="E121" s="7">
        <v>3681671</v>
      </c>
      <c r="F121" s="4">
        <f t="shared" si="2"/>
        <v>2.5842929296862831</v>
      </c>
      <c r="J121" s="12" t="s">
        <v>3</v>
      </c>
      <c r="K121" s="12" t="s">
        <v>26</v>
      </c>
      <c r="L121" s="6" t="s">
        <v>35</v>
      </c>
      <c r="M121" s="7">
        <v>352028</v>
      </c>
      <c r="N121" s="7">
        <v>316640</v>
      </c>
      <c r="O121" s="4">
        <f t="shared" si="3"/>
        <v>-0.10052609451520901</v>
      </c>
    </row>
    <row r="122" spans="1:15">
      <c r="A122" s="12" t="s">
        <v>3</v>
      </c>
      <c r="B122" s="12" t="s">
        <v>26</v>
      </c>
      <c r="C122" s="6" t="s">
        <v>29</v>
      </c>
      <c r="D122" s="7">
        <v>1167319</v>
      </c>
      <c r="E122" s="7">
        <v>1546046</v>
      </c>
      <c r="F122" s="4">
        <f t="shared" si="2"/>
        <v>0.32444173357925299</v>
      </c>
      <c r="J122" s="12" t="s">
        <v>3</v>
      </c>
      <c r="K122" s="12" t="s">
        <v>26</v>
      </c>
      <c r="L122" s="6" t="s">
        <v>34</v>
      </c>
      <c r="M122" s="7">
        <v>299367</v>
      </c>
      <c r="N122" s="7">
        <v>48024</v>
      </c>
      <c r="O122" s="4">
        <f t="shared" si="3"/>
        <v>-0.8395815170008718</v>
      </c>
    </row>
    <row r="123" spans="1:15">
      <c r="A123" s="12" t="s">
        <v>3</v>
      </c>
      <c r="B123" s="12" t="s">
        <v>26</v>
      </c>
      <c r="C123" s="6" t="s">
        <v>187</v>
      </c>
      <c r="D123" s="7"/>
      <c r="E123" s="7">
        <v>980</v>
      </c>
      <c r="F123" s="4"/>
      <c r="J123" s="12" t="s">
        <v>3</v>
      </c>
      <c r="K123" s="12" t="s">
        <v>26</v>
      </c>
      <c r="L123" s="6" t="s">
        <v>33</v>
      </c>
      <c r="M123" s="7">
        <v>82916</v>
      </c>
      <c r="N123" s="7">
        <v>40165</v>
      </c>
      <c r="O123" s="4">
        <f t="shared" si="3"/>
        <v>-0.51559409522890631</v>
      </c>
    </row>
    <row r="124" spans="1:15">
      <c r="A124" s="12" t="s">
        <v>3</v>
      </c>
      <c r="B124" s="12" t="s">
        <v>26</v>
      </c>
      <c r="C124" s="6" t="s">
        <v>195</v>
      </c>
      <c r="D124" s="7">
        <v>35000</v>
      </c>
      <c r="E124" s="7"/>
      <c r="F124" s="4">
        <f t="shared" si="2"/>
        <v>-1</v>
      </c>
      <c r="J124" s="12" t="s">
        <v>3</v>
      </c>
      <c r="K124" s="12" t="s">
        <v>26</v>
      </c>
      <c r="L124" s="6" t="s">
        <v>32</v>
      </c>
      <c r="M124" s="7">
        <v>214065</v>
      </c>
      <c r="N124" s="7">
        <v>295813</v>
      </c>
      <c r="O124" s="4">
        <f t="shared" si="3"/>
        <v>0.38188400719407656</v>
      </c>
    </row>
    <row r="125" spans="1:15">
      <c r="A125" s="12" t="s">
        <v>3</v>
      </c>
      <c r="B125" s="12" t="s">
        <v>26</v>
      </c>
      <c r="C125" s="6" t="s">
        <v>28</v>
      </c>
      <c r="D125" s="7">
        <v>135243</v>
      </c>
      <c r="E125" s="7"/>
      <c r="F125" s="4">
        <f t="shared" si="2"/>
        <v>-1</v>
      </c>
      <c r="J125" s="12" t="s">
        <v>3</v>
      </c>
      <c r="K125" s="12" t="s">
        <v>26</v>
      </c>
      <c r="L125" s="6" t="s">
        <v>31</v>
      </c>
      <c r="M125" s="7">
        <v>83477</v>
      </c>
      <c r="N125" s="7">
        <v>393686</v>
      </c>
      <c r="O125" s="4">
        <f t="shared" si="3"/>
        <v>3.7161014411155167</v>
      </c>
    </row>
    <row r="126" spans="1:15">
      <c r="A126" s="12" t="s">
        <v>3</v>
      </c>
      <c r="B126" s="12" t="s">
        <v>26</v>
      </c>
      <c r="C126" s="6" t="s">
        <v>27</v>
      </c>
      <c r="D126" s="7">
        <v>7063113</v>
      </c>
      <c r="E126" s="7">
        <v>8571855</v>
      </c>
      <c r="F126" s="4">
        <f t="shared" si="2"/>
        <v>0.21360864536642696</v>
      </c>
      <c r="J126" s="12" t="s">
        <v>3</v>
      </c>
      <c r="K126" s="12" t="s">
        <v>26</v>
      </c>
      <c r="L126" s="6" t="s">
        <v>30</v>
      </c>
      <c r="M126" s="7">
        <v>1082888</v>
      </c>
      <c r="N126" s="7">
        <v>3681671</v>
      </c>
      <c r="O126" s="4">
        <f t="shared" si="3"/>
        <v>2.3998631437415505</v>
      </c>
    </row>
    <row r="127" spans="1:15">
      <c r="A127" s="12" t="s">
        <v>3</v>
      </c>
      <c r="B127" s="12" t="s">
        <v>26</v>
      </c>
      <c r="C127" s="6" t="s">
        <v>25</v>
      </c>
      <c r="D127" s="7"/>
      <c r="E127" s="7">
        <v>26000</v>
      </c>
      <c r="F127" s="4"/>
      <c r="J127" s="12" t="s">
        <v>3</v>
      </c>
      <c r="K127" s="12" t="s">
        <v>26</v>
      </c>
      <c r="L127" s="6" t="s">
        <v>29</v>
      </c>
      <c r="M127" s="7">
        <v>2225989</v>
      </c>
      <c r="N127" s="7">
        <v>1546046</v>
      </c>
      <c r="O127" s="4">
        <f t="shared" si="3"/>
        <v>-0.30545658581421559</v>
      </c>
    </row>
    <row r="128" spans="1:15">
      <c r="A128" s="12" t="s">
        <v>3</v>
      </c>
      <c r="B128" s="12" t="s">
        <v>22</v>
      </c>
      <c r="C128" s="20" t="s">
        <v>0</v>
      </c>
      <c r="D128" s="19">
        <v>51923471</v>
      </c>
      <c r="E128" s="19">
        <v>51569186</v>
      </c>
      <c r="F128" s="4">
        <f t="shared" si="2"/>
        <v>-6.8232148809928362E-3</v>
      </c>
      <c r="J128" s="12" t="s">
        <v>3</v>
      </c>
      <c r="K128" s="12" t="s">
        <v>26</v>
      </c>
      <c r="L128" s="6" t="s">
        <v>187</v>
      </c>
      <c r="M128" s="7"/>
      <c r="N128" s="7">
        <v>980</v>
      </c>
      <c r="O128" s="4"/>
    </row>
    <row r="129" spans="1:15">
      <c r="A129" s="12" t="s">
        <v>3</v>
      </c>
      <c r="B129" s="12" t="s">
        <v>22</v>
      </c>
      <c r="C129" s="6" t="s">
        <v>24</v>
      </c>
      <c r="D129" s="7">
        <v>3573199</v>
      </c>
      <c r="E129" s="7">
        <v>2529135</v>
      </c>
      <c r="F129" s="4">
        <f t="shared" si="2"/>
        <v>-0.29219307404933226</v>
      </c>
      <c r="J129" s="12" t="s">
        <v>3</v>
      </c>
      <c r="K129" s="12" t="s">
        <v>26</v>
      </c>
      <c r="L129" s="6" t="s">
        <v>28</v>
      </c>
      <c r="M129" s="7">
        <v>6927</v>
      </c>
      <c r="N129" s="7"/>
      <c r="O129" s="4">
        <f t="shared" si="3"/>
        <v>-1</v>
      </c>
    </row>
    <row r="130" spans="1:15">
      <c r="A130" s="12" t="s">
        <v>3</v>
      </c>
      <c r="B130" s="12" t="s">
        <v>22</v>
      </c>
      <c r="C130" s="6" t="s">
        <v>23</v>
      </c>
      <c r="D130" s="7">
        <v>1321935</v>
      </c>
      <c r="E130" s="7">
        <v>147968</v>
      </c>
      <c r="F130" s="4">
        <f t="shared" si="2"/>
        <v>-0.88806711373857261</v>
      </c>
      <c r="J130" s="12" t="s">
        <v>3</v>
      </c>
      <c r="K130" s="12" t="s">
        <v>26</v>
      </c>
      <c r="L130" s="6" t="s">
        <v>27</v>
      </c>
      <c r="M130" s="7">
        <v>7620428</v>
      </c>
      <c r="N130" s="7">
        <v>8571855</v>
      </c>
      <c r="O130" s="4">
        <f t="shared" si="3"/>
        <v>0.12485217365743762</v>
      </c>
    </row>
    <row r="131" spans="1:15">
      <c r="A131" s="12" t="s">
        <v>3</v>
      </c>
      <c r="B131" s="12" t="s">
        <v>22</v>
      </c>
      <c r="C131" s="6" t="s">
        <v>21</v>
      </c>
      <c r="D131" s="7">
        <v>47028337</v>
      </c>
      <c r="E131" s="7">
        <v>48892083</v>
      </c>
      <c r="F131" s="4">
        <f t="shared" si="2"/>
        <v>3.9630276528808579E-2</v>
      </c>
      <c r="J131" s="12" t="s">
        <v>3</v>
      </c>
      <c r="K131" s="12" t="s">
        <v>26</v>
      </c>
      <c r="L131" s="6" t="s">
        <v>25</v>
      </c>
      <c r="M131" s="7">
        <v>968</v>
      </c>
      <c r="N131" s="7">
        <v>26000</v>
      </c>
      <c r="O131" s="4">
        <f t="shared" si="3"/>
        <v>25.859504132231404</v>
      </c>
    </row>
    <row r="132" spans="1:15">
      <c r="A132" s="12" t="s">
        <v>3</v>
      </c>
      <c r="B132" s="12" t="s">
        <v>9</v>
      </c>
      <c r="C132" s="20" t="s">
        <v>0</v>
      </c>
      <c r="D132" s="19">
        <v>4529189</v>
      </c>
      <c r="E132" s="19">
        <v>3777433</v>
      </c>
      <c r="F132" s="4">
        <f t="shared" ref="F132:F177" si="4">(E132-D132)/D132</f>
        <v>-0.16598026710742253</v>
      </c>
      <c r="J132" s="12" t="s">
        <v>3</v>
      </c>
      <c r="K132" s="12" t="s">
        <v>22</v>
      </c>
      <c r="L132" s="11" t="s">
        <v>0</v>
      </c>
      <c r="M132" s="10">
        <v>61827671</v>
      </c>
      <c r="N132" s="10">
        <v>51569186</v>
      </c>
      <c r="O132" s="4">
        <f t="shared" ref="O132:O178" si="5">(N132-M132)/M132</f>
        <v>-0.16592061182443699</v>
      </c>
    </row>
    <row r="133" spans="1:15">
      <c r="A133" s="12" t="s">
        <v>3</v>
      </c>
      <c r="B133" s="12" t="s">
        <v>9</v>
      </c>
      <c r="C133" s="6" t="s">
        <v>20</v>
      </c>
      <c r="D133" s="7">
        <v>55179</v>
      </c>
      <c r="E133" s="7">
        <v>1188</v>
      </c>
      <c r="F133" s="4">
        <f t="shared" si="4"/>
        <v>-0.97847007013537757</v>
      </c>
      <c r="J133" s="12" t="s">
        <v>3</v>
      </c>
      <c r="K133" s="12" t="s">
        <v>22</v>
      </c>
      <c r="L133" s="6" t="s">
        <v>24</v>
      </c>
      <c r="M133" s="7">
        <v>3025093</v>
      </c>
      <c r="N133" s="7">
        <v>2529135</v>
      </c>
      <c r="O133" s="4">
        <f t="shared" si="5"/>
        <v>-0.16394801746590931</v>
      </c>
    </row>
    <row r="134" spans="1:15">
      <c r="A134" s="12" t="s">
        <v>3</v>
      </c>
      <c r="B134" s="12" t="s">
        <v>9</v>
      </c>
      <c r="C134" s="6" t="s">
        <v>133</v>
      </c>
      <c r="D134" s="7">
        <v>72200</v>
      </c>
      <c r="E134" s="7">
        <v>55320</v>
      </c>
      <c r="F134" s="4">
        <f t="shared" si="4"/>
        <v>-0.23379501385041551</v>
      </c>
      <c r="J134" s="12" t="s">
        <v>3</v>
      </c>
      <c r="K134" s="12" t="s">
        <v>22</v>
      </c>
      <c r="L134" s="6" t="s">
        <v>23</v>
      </c>
      <c r="M134" s="7">
        <v>125750</v>
      </c>
      <c r="N134" s="7">
        <v>147968</v>
      </c>
      <c r="O134" s="4">
        <f t="shared" si="5"/>
        <v>0.17668389662027834</v>
      </c>
    </row>
    <row r="135" spans="1:15">
      <c r="A135" s="12" t="s">
        <v>3</v>
      </c>
      <c r="B135" s="12" t="s">
        <v>9</v>
      </c>
      <c r="C135" s="6" t="s">
        <v>188</v>
      </c>
      <c r="D135" s="7"/>
      <c r="E135" s="7">
        <v>6000</v>
      </c>
      <c r="F135" s="4"/>
      <c r="J135" s="12" t="s">
        <v>3</v>
      </c>
      <c r="K135" s="12" t="s">
        <v>22</v>
      </c>
      <c r="L135" s="6" t="s">
        <v>21</v>
      </c>
      <c r="M135" s="7">
        <v>58676828</v>
      </c>
      <c r="N135" s="7">
        <v>48892083</v>
      </c>
      <c r="O135" s="4">
        <f t="shared" si="5"/>
        <v>-0.16675654314510663</v>
      </c>
    </row>
    <row r="136" spans="1:15">
      <c r="A136" s="12" t="s">
        <v>3</v>
      </c>
      <c r="B136" s="12" t="s">
        <v>9</v>
      </c>
      <c r="C136" s="6" t="s">
        <v>158</v>
      </c>
      <c r="D136" s="7">
        <v>2944</v>
      </c>
      <c r="E136" s="7"/>
      <c r="F136" s="4">
        <f t="shared" si="4"/>
        <v>-1</v>
      </c>
      <c r="J136" s="12" t="s">
        <v>3</v>
      </c>
      <c r="K136" s="12" t="s">
        <v>9</v>
      </c>
      <c r="L136" s="11" t="s">
        <v>0</v>
      </c>
      <c r="M136" s="10">
        <v>4490809</v>
      </c>
      <c r="N136" s="10">
        <v>3777433</v>
      </c>
      <c r="O136" s="4">
        <f t="shared" si="5"/>
        <v>-0.15885244729847117</v>
      </c>
    </row>
    <row r="137" spans="1:15">
      <c r="A137" s="12" t="s">
        <v>3</v>
      </c>
      <c r="B137" s="12" t="s">
        <v>9</v>
      </c>
      <c r="C137" s="6" t="s">
        <v>167</v>
      </c>
      <c r="D137" s="7"/>
      <c r="E137" s="7">
        <v>8549</v>
      </c>
      <c r="F137" s="4"/>
      <c r="J137" s="12" t="s">
        <v>3</v>
      </c>
      <c r="K137" s="12" t="s">
        <v>9</v>
      </c>
      <c r="L137" s="6" t="s">
        <v>20</v>
      </c>
      <c r="M137" s="7">
        <v>88000</v>
      </c>
      <c r="N137" s="7">
        <v>1188</v>
      </c>
      <c r="O137" s="4">
        <f t="shared" si="5"/>
        <v>-0.98650000000000004</v>
      </c>
    </row>
    <row r="138" spans="1:15">
      <c r="A138" s="12" t="s">
        <v>3</v>
      </c>
      <c r="B138" s="12" t="s">
        <v>9</v>
      </c>
      <c r="C138" s="6" t="s">
        <v>132</v>
      </c>
      <c r="D138" s="7">
        <v>275385</v>
      </c>
      <c r="E138" s="7">
        <v>146200</v>
      </c>
      <c r="F138" s="4">
        <f t="shared" si="4"/>
        <v>-0.46910688672222522</v>
      </c>
      <c r="J138" s="12" t="s">
        <v>3</v>
      </c>
      <c r="K138" s="12" t="s">
        <v>9</v>
      </c>
      <c r="L138" s="6" t="s">
        <v>133</v>
      </c>
      <c r="M138" s="7">
        <v>27850</v>
      </c>
      <c r="N138" s="7">
        <v>55320</v>
      </c>
      <c r="O138" s="4">
        <f t="shared" si="5"/>
        <v>0.98635547576301619</v>
      </c>
    </row>
    <row r="139" spans="1:15">
      <c r="A139" s="12" t="s">
        <v>3</v>
      </c>
      <c r="B139" s="12" t="s">
        <v>9</v>
      </c>
      <c r="C139" s="6" t="s">
        <v>194</v>
      </c>
      <c r="D139" s="7">
        <v>4876</v>
      </c>
      <c r="E139" s="7"/>
      <c r="F139" s="4">
        <f t="shared" si="4"/>
        <v>-1</v>
      </c>
      <c r="J139" s="12" t="s">
        <v>3</v>
      </c>
      <c r="K139" s="12" t="s">
        <v>9</v>
      </c>
      <c r="L139" s="6" t="s">
        <v>188</v>
      </c>
      <c r="M139" s="7"/>
      <c r="N139" s="7">
        <v>6000</v>
      </c>
      <c r="O139" s="4"/>
    </row>
    <row r="140" spans="1:15">
      <c r="A140" s="12" t="s">
        <v>3</v>
      </c>
      <c r="B140" s="12" t="s">
        <v>9</v>
      </c>
      <c r="C140" s="6" t="s">
        <v>131</v>
      </c>
      <c r="D140" s="7">
        <v>203310</v>
      </c>
      <c r="E140" s="7">
        <v>33000</v>
      </c>
      <c r="F140" s="4">
        <f t="shared" si="4"/>
        <v>-0.83768629186955879</v>
      </c>
      <c r="J140" s="12" t="s">
        <v>3</v>
      </c>
      <c r="K140" s="12" t="s">
        <v>9</v>
      </c>
      <c r="L140" s="6" t="s">
        <v>167</v>
      </c>
      <c r="M140" s="7"/>
      <c r="N140" s="7">
        <v>8549</v>
      </c>
      <c r="O140" s="4"/>
    </row>
    <row r="141" spans="1:15">
      <c r="A141" s="12" t="s">
        <v>3</v>
      </c>
      <c r="B141" s="12" t="s">
        <v>9</v>
      </c>
      <c r="C141" s="6" t="s">
        <v>130</v>
      </c>
      <c r="D141" s="7"/>
      <c r="E141" s="7">
        <v>1661</v>
      </c>
      <c r="F141" s="4"/>
      <c r="J141" s="12" t="s">
        <v>3</v>
      </c>
      <c r="K141" s="12" t="s">
        <v>9</v>
      </c>
      <c r="L141" s="6" t="s">
        <v>132</v>
      </c>
      <c r="M141" s="7">
        <v>156785</v>
      </c>
      <c r="N141" s="7">
        <v>146200</v>
      </c>
      <c r="O141" s="4">
        <f t="shared" si="5"/>
        <v>-6.7512836049366962E-2</v>
      </c>
    </row>
    <row r="142" spans="1:15">
      <c r="A142" s="12" t="s">
        <v>3</v>
      </c>
      <c r="B142" s="12" t="s">
        <v>9</v>
      </c>
      <c r="C142" s="6" t="s">
        <v>128</v>
      </c>
      <c r="D142" s="7">
        <v>15000</v>
      </c>
      <c r="E142" s="7">
        <v>1395</v>
      </c>
      <c r="F142" s="4">
        <f t="shared" si="4"/>
        <v>-0.90700000000000003</v>
      </c>
      <c r="J142" s="12" t="s">
        <v>3</v>
      </c>
      <c r="K142" s="12" t="s">
        <v>9</v>
      </c>
      <c r="L142" s="6" t="s">
        <v>131</v>
      </c>
      <c r="M142" s="7">
        <v>108800</v>
      </c>
      <c r="N142" s="7">
        <v>33000</v>
      </c>
      <c r="O142" s="4">
        <f t="shared" si="5"/>
        <v>-0.6966911764705882</v>
      </c>
    </row>
    <row r="143" spans="1:15">
      <c r="A143" s="12" t="s">
        <v>3</v>
      </c>
      <c r="B143" s="12" t="s">
        <v>9</v>
      </c>
      <c r="C143" s="6" t="s">
        <v>18</v>
      </c>
      <c r="D143" s="7">
        <v>132629</v>
      </c>
      <c r="E143" s="7">
        <v>244174</v>
      </c>
      <c r="F143" s="4">
        <f t="shared" si="4"/>
        <v>0.84103024225471046</v>
      </c>
      <c r="J143" s="12" t="s">
        <v>3</v>
      </c>
      <c r="K143" s="12" t="s">
        <v>9</v>
      </c>
      <c r="L143" s="6" t="s">
        <v>130</v>
      </c>
      <c r="M143" s="7">
        <v>43022</v>
      </c>
      <c r="N143" s="7">
        <v>1661</v>
      </c>
      <c r="O143" s="4">
        <f t="shared" si="5"/>
        <v>-0.96139184603226258</v>
      </c>
    </row>
    <row r="144" spans="1:15">
      <c r="A144" s="12" t="s">
        <v>3</v>
      </c>
      <c r="B144" s="12" t="s">
        <v>9</v>
      </c>
      <c r="C144" s="6" t="s">
        <v>127</v>
      </c>
      <c r="D144" s="7">
        <v>582792</v>
      </c>
      <c r="E144" s="7">
        <v>411310</v>
      </c>
      <c r="F144" s="4">
        <f t="shared" si="4"/>
        <v>-0.29424219961838871</v>
      </c>
      <c r="J144" s="12" t="s">
        <v>3</v>
      </c>
      <c r="K144" s="12" t="s">
        <v>9</v>
      </c>
      <c r="L144" s="6" t="s">
        <v>129</v>
      </c>
      <c r="M144" s="7">
        <v>4500</v>
      </c>
      <c r="N144" s="7"/>
      <c r="O144" s="4">
        <f t="shared" si="5"/>
        <v>-1</v>
      </c>
    </row>
    <row r="145" spans="1:15">
      <c r="A145" s="12" t="s">
        <v>3</v>
      </c>
      <c r="B145" s="12" t="s">
        <v>9</v>
      </c>
      <c r="C145" s="6" t="s">
        <v>126</v>
      </c>
      <c r="D145" s="7">
        <v>796027</v>
      </c>
      <c r="E145" s="7">
        <v>469003</v>
      </c>
      <c r="F145" s="4">
        <f t="shared" si="4"/>
        <v>-0.41082023599702022</v>
      </c>
      <c r="J145" s="12" t="s">
        <v>3</v>
      </c>
      <c r="K145" s="12" t="s">
        <v>9</v>
      </c>
      <c r="L145" s="6" t="s">
        <v>128</v>
      </c>
      <c r="M145" s="7">
        <v>27056</v>
      </c>
      <c r="N145" s="7">
        <v>1395</v>
      </c>
      <c r="O145" s="4">
        <f t="shared" si="5"/>
        <v>-0.94844027202838554</v>
      </c>
    </row>
    <row r="146" spans="1:15">
      <c r="A146" s="12" t="s">
        <v>3</v>
      </c>
      <c r="B146" s="12" t="s">
        <v>9</v>
      </c>
      <c r="C146" s="6" t="s">
        <v>125</v>
      </c>
      <c r="D146" s="7">
        <v>100250</v>
      </c>
      <c r="E146" s="7">
        <v>49160</v>
      </c>
      <c r="F146" s="4">
        <f t="shared" si="4"/>
        <v>-0.50962593516209476</v>
      </c>
      <c r="J146" s="12" t="s">
        <v>3</v>
      </c>
      <c r="K146" s="12" t="s">
        <v>9</v>
      </c>
      <c r="L146" s="6" t="s">
        <v>18</v>
      </c>
      <c r="M146" s="7">
        <v>149852</v>
      </c>
      <c r="N146" s="7">
        <v>244174</v>
      </c>
      <c r="O146" s="4">
        <f t="shared" si="5"/>
        <v>0.62943437525024692</v>
      </c>
    </row>
    <row r="147" spans="1:15">
      <c r="A147" s="12" t="s">
        <v>3</v>
      </c>
      <c r="B147" s="12" t="s">
        <v>9</v>
      </c>
      <c r="C147" s="6" t="s">
        <v>124</v>
      </c>
      <c r="D147" s="7">
        <v>153932</v>
      </c>
      <c r="E147" s="7">
        <v>107189</v>
      </c>
      <c r="F147" s="4">
        <f t="shared" si="4"/>
        <v>-0.30366005768781018</v>
      </c>
      <c r="J147" s="12" t="s">
        <v>3</v>
      </c>
      <c r="K147" s="12" t="s">
        <v>9</v>
      </c>
      <c r="L147" s="6" t="s">
        <v>127</v>
      </c>
      <c r="M147" s="7">
        <v>419309</v>
      </c>
      <c r="N147" s="7">
        <v>411310</v>
      </c>
      <c r="O147" s="4">
        <f t="shared" si="5"/>
        <v>-1.9076623683250301E-2</v>
      </c>
    </row>
    <row r="148" spans="1:15">
      <c r="A148" s="12" t="s">
        <v>3</v>
      </c>
      <c r="B148" s="12" t="s">
        <v>9</v>
      </c>
      <c r="C148" s="6" t="s">
        <v>17</v>
      </c>
      <c r="D148" s="7">
        <v>234358</v>
      </c>
      <c r="E148" s="7">
        <v>207924</v>
      </c>
      <c r="F148" s="4">
        <f t="shared" si="4"/>
        <v>-0.11279324793691703</v>
      </c>
      <c r="J148" s="12" t="s">
        <v>3</v>
      </c>
      <c r="K148" s="12" t="s">
        <v>9</v>
      </c>
      <c r="L148" s="6" t="s">
        <v>126</v>
      </c>
      <c r="M148" s="7">
        <v>421361</v>
      </c>
      <c r="N148" s="7">
        <v>469003</v>
      </c>
      <c r="O148" s="4">
        <f t="shared" si="5"/>
        <v>0.11306694259791485</v>
      </c>
    </row>
    <row r="149" spans="1:15">
      <c r="A149" s="12" t="s">
        <v>3</v>
      </c>
      <c r="B149" s="12" t="s">
        <v>9</v>
      </c>
      <c r="C149" s="6" t="s">
        <v>156</v>
      </c>
      <c r="D149" s="7">
        <v>14100</v>
      </c>
      <c r="E149" s="7">
        <v>9776</v>
      </c>
      <c r="F149" s="4">
        <f t="shared" si="4"/>
        <v>-0.30666666666666664</v>
      </c>
      <c r="J149" s="12" t="s">
        <v>3</v>
      </c>
      <c r="K149" s="12" t="s">
        <v>9</v>
      </c>
      <c r="L149" s="6" t="s">
        <v>125</v>
      </c>
      <c r="M149" s="7">
        <v>66776</v>
      </c>
      <c r="N149" s="7">
        <v>49160</v>
      </c>
      <c r="O149" s="4">
        <f t="shared" si="5"/>
        <v>-0.26380735593626453</v>
      </c>
    </row>
    <row r="150" spans="1:15">
      <c r="A150" s="12" t="s">
        <v>3</v>
      </c>
      <c r="B150" s="12" t="s">
        <v>9</v>
      </c>
      <c r="C150" s="6" t="s">
        <v>168</v>
      </c>
      <c r="D150" s="7"/>
      <c r="E150" s="7">
        <v>1586</v>
      </c>
      <c r="F150" s="4"/>
      <c r="J150" s="12" t="s">
        <v>3</v>
      </c>
      <c r="K150" s="12" t="s">
        <v>9</v>
      </c>
      <c r="L150" s="6" t="s">
        <v>124</v>
      </c>
      <c r="M150" s="7">
        <v>218223</v>
      </c>
      <c r="N150" s="7">
        <v>107189</v>
      </c>
      <c r="O150" s="4">
        <f t="shared" si="5"/>
        <v>-0.50880979548443561</v>
      </c>
    </row>
    <row r="151" spans="1:15">
      <c r="A151" s="12" t="s">
        <v>3</v>
      </c>
      <c r="B151" s="12" t="s">
        <v>9</v>
      </c>
      <c r="C151" s="6" t="s">
        <v>155</v>
      </c>
      <c r="D151" s="7">
        <v>27687</v>
      </c>
      <c r="E151" s="7"/>
      <c r="F151" s="4">
        <f t="shared" si="4"/>
        <v>-1</v>
      </c>
      <c r="J151" s="12" t="s">
        <v>3</v>
      </c>
      <c r="K151" s="12" t="s">
        <v>9</v>
      </c>
      <c r="L151" s="6" t="s">
        <v>17</v>
      </c>
      <c r="M151" s="7">
        <v>100724</v>
      </c>
      <c r="N151" s="7">
        <v>207924</v>
      </c>
      <c r="O151" s="4">
        <f t="shared" si="5"/>
        <v>1.0642945077637902</v>
      </c>
    </row>
    <row r="152" spans="1:15">
      <c r="A152" s="12" t="s">
        <v>3</v>
      </c>
      <c r="B152" s="12" t="s">
        <v>9</v>
      </c>
      <c r="C152" s="6" t="s">
        <v>16</v>
      </c>
      <c r="D152" s="7">
        <v>6749</v>
      </c>
      <c r="E152" s="7">
        <v>11414</v>
      </c>
      <c r="F152" s="4">
        <f t="shared" si="4"/>
        <v>0.69121351311305379</v>
      </c>
      <c r="J152" s="12" t="s">
        <v>3</v>
      </c>
      <c r="K152" s="12" t="s">
        <v>9</v>
      </c>
      <c r="L152" s="6" t="s">
        <v>156</v>
      </c>
      <c r="M152" s="7"/>
      <c r="N152" s="7">
        <v>9776</v>
      </c>
      <c r="O152" s="4"/>
    </row>
    <row r="153" spans="1:15">
      <c r="A153" s="12" t="s">
        <v>3</v>
      </c>
      <c r="B153" s="12" t="s">
        <v>9</v>
      </c>
      <c r="C153" s="6" t="s">
        <v>123</v>
      </c>
      <c r="D153" s="7">
        <v>23675</v>
      </c>
      <c r="E153" s="7">
        <v>395437</v>
      </c>
      <c r="F153" s="4">
        <f t="shared" si="4"/>
        <v>15.70272439281943</v>
      </c>
      <c r="J153" s="12" t="s">
        <v>3</v>
      </c>
      <c r="K153" s="12" t="s">
        <v>9</v>
      </c>
      <c r="L153" s="6" t="s">
        <v>168</v>
      </c>
      <c r="M153" s="7">
        <v>651</v>
      </c>
      <c r="N153" s="7">
        <v>1586</v>
      </c>
      <c r="O153" s="4">
        <f t="shared" si="5"/>
        <v>1.4362519201228878</v>
      </c>
    </row>
    <row r="154" spans="1:15">
      <c r="A154" s="12" t="s">
        <v>3</v>
      </c>
      <c r="B154" s="12" t="s">
        <v>9</v>
      </c>
      <c r="C154" s="6" t="s">
        <v>159</v>
      </c>
      <c r="D154" s="7">
        <v>10000</v>
      </c>
      <c r="E154" s="7"/>
      <c r="F154" s="4">
        <f t="shared" si="4"/>
        <v>-1</v>
      </c>
      <c r="J154" s="12" t="s">
        <v>3</v>
      </c>
      <c r="K154" s="12" t="s">
        <v>9</v>
      </c>
      <c r="L154" s="6" t="s">
        <v>16</v>
      </c>
      <c r="M154" s="7">
        <v>18800</v>
      </c>
      <c r="N154" s="7">
        <v>11414</v>
      </c>
      <c r="O154" s="4">
        <f t="shared" si="5"/>
        <v>-0.39287234042553193</v>
      </c>
    </row>
    <row r="155" spans="1:15">
      <c r="A155" s="12" t="s">
        <v>3</v>
      </c>
      <c r="B155" s="12" t="s">
        <v>9</v>
      </c>
      <c r="C155" s="6" t="s">
        <v>122</v>
      </c>
      <c r="D155" s="7">
        <v>8000</v>
      </c>
      <c r="E155" s="7">
        <v>13603</v>
      </c>
      <c r="F155" s="4">
        <f t="shared" si="4"/>
        <v>0.70037499999999997</v>
      </c>
      <c r="J155" s="12" t="s">
        <v>3</v>
      </c>
      <c r="K155" s="12" t="s">
        <v>9</v>
      </c>
      <c r="L155" s="6" t="s">
        <v>123</v>
      </c>
      <c r="M155" s="7">
        <v>370806</v>
      </c>
      <c r="N155" s="7">
        <v>395437</v>
      </c>
      <c r="O155" s="4">
        <f t="shared" si="5"/>
        <v>6.6425570244278684E-2</v>
      </c>
    </row>
    <row r="156" spans="1:15">
      <c r="A156" s="12" t="s">
        <v>3</v>
      </c>
      <c r="B156" s="12" t="s">
        <v>9</v>
      </c>
      <c r="C156" s="6" t="s">
        <v>15</v>
      </c>
      <c r="D156" s="7">
        <v>781621</v>
      </c>
      <c r="E156" s="7">
        <v>677148</v>
      </c>
      <c r="F156" s="4">
        <f t="shared" si="4"/>
        <v>-0.13366196660529847</v>
      </c>
      <c r="J156" s="12" t="s">
        <v>3</v>
      </c>
      <c r="K156" s="12" t="s">
        <v>9</v>
      </c>
      <c r="L156" s="6" t="s">
        <v>159</v>
      </c>
      <c r="M156" s="7">
        <v>249158</v>
      </c>
      <c r="N156" s="7"/>
      <c r="O156" s="4">
        <f t="shared" si="5"/>
        <v>-1</v>
      </c>
    </row>
    <row r="157" spans="1:15">
      <c r="A157" s="12" t="s">
        <v>3</v>
      </c>
      <c r="B157" s="12" t="s">
        <v>9</v>
      </c>
      <c r="C157" s="6" t="s">
        <v>121</v>
      </c>
      <c r="D157" s="7"/>
      <c r="E157" s="7">
        <v>9180</v>
      </c>
      <c r="F157" s="4"/>
      <c r="J157" s="12" t="s">
        <v>3</v>
      </c>
      <c r="K157" s="12" t="s">
        <v>9</v>
      </c>
      <c r="L157" s="6" t="s">
        <v>122</v>
      </c>
      <c r="M157" s="7">
        <v>40352</v>
      </c>
      <c r="N157" s="7">
        <v>13603</v>
      </c>
      <c r="O157" s="4">
        <f t="shared" si="5"/>
        <v>-0.66289155432196667</v>
      </c>
    </row>
    <row r="158" spans="1:15">
      <c r="A158" s="12" t="s">
        <v>3</v>
      </c>
      <c r="B158" s="12" t="s">
        <v>9</v>
      </c>
      <c r="C158" s="6" t="s">
        <v>14</v>
      </c>
      <c r="D158" s="7">
        <v>184966</v>
      </c>
      <c r="E158" s="7">
        <v>151087</v>
      </c>
      <c r="F158" s="4">
        <f t="shared" si="4"/>
        <v>-0.18316339219099725</v>
      </c>
      <c r="J158" s="12" t="s">
        <v>3</v>
      </c>
      <c r="K158" s="12" t="s">
        <v>9</v>
      </c>
      <c r="L158" s="6" t="s">
        <v>15</v>
      </c>
      <c r="M158" s="7">
        <v>516461</v>
      </c>
      <c r="N158" s="7">
        <v>677148</v>
      </c>
      <c r="O158" s="4">
        <f t="shared" si="5"/>
        <v>0.31113094696404958</v>
      </c>
    </row>
    <row r="159" spans="1:15">
      <c r="A159" s="12" t="s">
        <v>3</v>
      </c>
      <c r="B159" s="12" t="s">
        <v>9</v>
      </c>
      <c r="C159" s="6" t="s">
        <v>120</v>
      </c>
      <c r="D159" s="7">
        <v>1344</v>
      </c>
      <c r="E159" s="7">
        <v>6301</v>
      </c>
      <c r="F159" s="4">
        <f t="shared" si="4"/>
        <v>3.6882440476190474</v>
      </c>
      <c r="J159" s="12" t="s">
        <v>3</v>
      </c>
      <c r="K159" s="12" t="s">
        <v>9</v>
      </c>
      <c r="L159" s="6" t="s">
        <v>121</v>
      </c>
      <c r="M159" s="7">
        <v>946</v>
      </c>
      <c r="N159" s="7">
        <v>9180</v>
      </c>
      <c r="O159" s="4">
        <f t="shared" si="5"/>
        <v>8.7040169133192382</v>
      </c>
    </row>
    <row r="160" spans="1:15">
      <c r="A160" s="12" t="s">
        <v>3</v>
      </c>
      <c r="B160" s="12" t="s">
        <v>9</v>
      </c>
      <c r="C160" s="6" t="s">
        <v>13</v>
      </c>
      <c r="D160" s="7">
        <v>126427</v>
      </c>
      <c r="E160" s="7">
        <v>36902</v>
      </c>
      <c r="F160" s="4">
        <f t="shared" si="4"/>
        <v>-0.70811614607639195</v>
      </c>
      <c r="J160" s="12" t="s">
        <v>3</v>
      </c>
      <c r="K160" s="12" t="s">
        <v>9</v>
      </c>
      <c r="L160" s="6" t="s">
        <v>14</v>
      </c>
      <c r="M160" s="7">
        <v>115303</v>
      </c>
      <c r="N160" s="7">
        <v>151087</v>
      </c>
      <c r="O160" s="4">
        <f t="shared" si="5"/>
        <v>0.31034751914520869</v>
      </c>
    </row>
    <row r="161" spans="1:15">
      <c r="A161" s="12" t="s">
        <v>3</v>
      </c>
      <c r="B161" s="12" t="s">
        <v>9</v>
      </c>
      <c r="C161" s="6" t="s">
        <v>119</v>
      </c>
      <c r="D161" s="7">
        <v>11500</v>
      </c>
      <c r="E161" s="7">
        <v>17105</v>
      </c>
      <c r="F161" s="4">
        <f t="shared" si="4"/>
        <v>0.48739130434782607</v>
      </c>
      <c r="J161" s="12" t="s">
        <v>3</v>
      </c>
      <c r="K161" s="12" t="s">
        <v>9</v>
      </c>
      <c r="L161" s="6" t="s">
        <v>120</v>
      </c>
      <c r="M161" s="7">
        <v>7538</v>
      </c>
      <c r="N161" s="7">
        <v>6301</v>
      </c>
      <c r="O161" s="4">
        <f t="shared" si="5"/>
        <v>-0.16410188378880339</v>
      </c>
    </row>
    <row r="162" spans="1:15">
      <c r="A162" s="12" t="s">
        <v>3</v>
      </c>
      <c r="B162" s="12" t="s">
        <v>9</v>
      </c>
      <c r="C162" s="6" t="s">
        <v>12</v>
      </c>
      <c r="D162" s="7">
        <v>324264</v>
      </c>
      <c r="E162" s="7">
        <v>316289</v>
      </c>
      <c r="F162" s="4">
        <f t="shared" si="4"/>
        <v>-2.4594157846692818E-2</v>
      </c>
      <c r="J162" s="12" t="s">
        <v>3</v>
      </c>
      <c r="K162" s="12" t="s">
        <v>9</v>
      </c>
      <c r="L162" s="6" t="s">
        <v>13</v>
      </c>
      <c r="M162" s="7">
        <v>149477</v>
      </c>
      <c r="N162" s="7">
        <v>36902</v>
      </c>
      <c r="O162" s="4">
        <f t="shared" si="5"/>
        <v>-0.75312589896773419</v>
      </c>
    </row>
    <row r="163" spans="1:15">
      <c r="A163" s="12" t="s">
        <v>3</v>
      </c>
      <c r="B163" s="12" t="s">
        <v>9</v>
      </c>
      <c r="C163" s="6" t="s">
        <v>11</v>
      </c>
      <c r="D163" s="7">
        <v>64492</v>
      </c>
      <c r="E163" s="7">
        <v>25745</v>
      </c>
      <c r="F163" s="4">
        <f t="shared" si="4"/>
        <v>-0.60080320039694846</v>
      </c>
      <c r="J163" s="12" t="s">
        <v>3</v>
      </c>
      <c r="K163" s="12" t="s">
        <v>9</v>
      </c>
      <c r="L163" s="6" t="s">
        <v>119</v>
      </c>
      <c r="M163" s="7">
        <v>14000</v>
      </c>
      <c r="N163" s="7">
        <v>17105</v>
      </c>
      <c r="O163" s="4">
        <f t="shared" si="5"/>
        <v>0.22178571428571428</v>
      </c>
    </row>
    <row r="164" spans="1:15">
      <c r="A164" s="12" t="s">
        <v>3</v>
      </c>
      <c r="B164" s="12" t="s">
        <v>9</v>
      </c>
      <c r="C164" s="6" t="s">
        <v>10</v>
      </c>
      <c r="D164" s="7">
        <v>168594</v>
      </c>
      <c r="E164" s="7">
        <v>306923</v>
      </c>
      <c r="F164" s="4">
        <f t="shared" si="4"/>
        <v>0.82048590104036923</v>
      </c>
      <c r="J164" s="12" t="s">
        <v>3</v>
      </c>
      <c r="K164" s="12" t="s">
        <v>9</v>
      </c>
      <c r="L164" s="6" t="s">
        <v>12</v>
      </c>
      <c r="M164" s="7">
        <v>457685</v>
      </c>
      <c r="N164" s="7">
        <v>316289</v>
      </c>
      <c r="O164" s="4">
        <f t="shared" si="5"/>
        <v>-0.30893736958825391</v>
      </c>
    </row>
    <row r="165" spans="1:15">
      <c r="A165" s="12" t="s">
        <v>3</v>
      </c>
      <c r="B165" s="12" t="s">
        <v>9</v>
      </c>
      <c r="C165" s="6" t="s">
        <v>118</v>
      </c>
      <c r="D165" s="7">
        <v>73700</v>
      </c>
      <c r="E165" s="7">
        <v>28310</v>
      </c>
      <c r="F165" s="4">
        <f t="shared" si="4"/>
        <v>-0.6158751696065129</v>
      </c>
      <c r="J165" s="12" t="s">
        <v>3</v>
      </c>
      <c r="K165" s="12" t="s">
        <v>9</v>
      </c>
      <c r="L165" s="6" t="s">
        <v>11</v>
      </c>
      <c r="M165" s="7">
        <v>621116</v>
      </c>
      <c r="N165" s="7">
        <v>25745</v>
      </c>
      <c r="O165" s="4">
        <f t="shared" si="5"/>
        <v>-0.95855041570334687</v>
      </c>
    </row>
    <row r="166" spans="1:15">
      <c r="A166" s="12" t="s">
        <v>3</v>
      </c>
      <c r="B166" s="12" t="s">
        <v>9</v>
      </c>
      <c r="C166" s="6" t="s">
        <v>117</v>
      </c>
      <c r="D166" s="7">
        <v>26364</v>
      </c>
      <c r="E166" s="7">
        <v>12918</v>
      </c>
      <c r="F166" s="4">
        <f t="shared" si="4"/>
        <v>-0.51001365498406914</v>
      </c>
      <c r="J166" s="12" t="s">
        <v>3</v>
      </c>
      <c r="K166" s="12" t="s">
        <v>9</v>
      </c>
      <c r="L166" s="6" t="s">
        <v>10</v>
      </c>
      <c r="M166" s="7">
        <v>54500</v>
      </c>
      <c r="N166" s="7">
        <v>306923</v>
      </c>
      <c r="O166" s="4">
        <f t="shared" si="5"/>
        <v>4.6316146788990826</v>
      </c>
    </row>
    <row r="167" spans="1:15">
      <c r="A167" s="12" t="s">
        <v>3</v>
      </c>
      <c r="B167" s="12" t="s">
        <v>9</v>
      </c>
      <c r="C167" s="6" t="s">
        <v>116</v>
      </c>
      <c r="D167" s="7">
        <v>21869</v>
      </c>
      <c r="E167" s="7">
        <v>12801</v>
      </c>
      <c r="F167" s="4">
        <f t="shared" si="4"/>
        <v>-0.41465087566875486</v>
      </c>
      <c r="J167" s="12" t="s">
        <v>3</v>
      </c>
      <c r="K167" s="12" t="s">
        <v>9</v>
      </c>
      <c r="L167" s="6" t="s">
        <v>118</v>
      </c>
      <c r="M167" s="7">
        <v>15094</v>
      </c>
      <c r="N167" s="7">
        <v>28310</v>
      </c>
      <c r="O167" s="4">
        <f t="shared" si="5"/>
        <v>0.87557970054326217</v>
      </c>
    </row>
    <row r="168" spans="1:15">
      <c r="A168" s="12" t="s">
        <v>3</v>
      </c>
      <c r="B168" s="12" t="s">
        <v>9</v>
      </c>
      <c r="C168" s="6" t="s">
        <v>8</v>
      </c>
      <c r="D168" s="7">
        <v>24955</v>
      </c>
      <c r="E168" s="7">
        <v>2835</v>
      </c>
      <c r="F168" s="4">
        <f t="shared" si="4"/>
        <v>-0.8863955119214586</v>
      </c>
      <c r="J168" s="12" t="s">
        <v>3</v>
      </c>
      <c r="K168" s="12" t="s">
        <v>9</v>
      </c>
      <c r="L168" s="6" t="s">
        <v>117</v>
      </c>
      <c r="M168" s="7">
        <v>15080</v>
      </c>
      <c r="N168" s="7">
        <v>12918</v>
      </c>
      <c r="O168" s="4">
        <f t="shared" si="5"/>
        <v>-0.143368700265252</v>
      </c>
    </row>
    <row r="169" spans="1:15">
      <c r="A169" s="12" t="s">
        <v>3</v>
      </c>
      <c r="B169" s="12" t="s">
        <v>2</v>
      </c>
      <c r="C169" s="20" t="s">
        <v>0</v>
      </c>
      <c r="D169" s="19">
        <v>5352253</v>
      </c>
      <c r="E169" s="19">
        <v>5948179</v>
      </c>
      <c r="F169" s="4">
        <f t="shared" si="4"/>
        <v>0.11134114923192158</v>
      </c>
      <c r="J169" s="12" t="s">
        <v>3</v>
      </c>
      <c r="K169" s="12" t="s">
        <v>9</v>
      </c>
      <c r="L169" s="6" t="s">
        <v>116</v>
      </c>
      <c r="M169" s="7">
        <v>7084</v>
      </c>
      <c r="N169" s="7">
        <v>12801</v>
      </c>
      <c r="O169" s="4">
        <f t="shared" si="5"/>
        <v>0.80702992659514394</v>
      </c>
    </row>
    <row r="170" spans="1:15">
      <c r="A170" s="12" t="s">
        <v>3</v>
      </c>
      <c r="B170" s="12" t="s">
        <v>2</v>
      </c>
      <c r="C170" s="6" t="s">
        <v>115</v>
      </c>
      <c r="D170" s="7">
        <v>1285</v>
      </c>
      <c r="E170" s="7"/>
      <c r="F170" s="4">
        <f t="shared" si="4"/>
        <v>-1</v>
      </c>
      <c r="J170" s="12" t="s">
        <v>3</v>
      </c>
      <c r="K170" s="12" t="s">
        <v>9</v>
      </c>
      <c r="L170" s="6" t="s">
        <v>8</v>
      </c>
      <c r="M170" s="7">
        <v>4500</v>
      </c>
      <c r="N170" s="7">
        <v>2835</v>
      </c>
      <c r="O170" s="4">
        <f t="shared" si="5"/>
        <v>-0.37</v>
      </c>
    </row>
    <row r="171" spans="1:15">
      <c r="A171" s="12" t="s">
        <v>3</v>
      </c>
      <c r="B171" s="12" t="s">
        <v>2</v>
      </c>
      <c r="C171" s="6" t="s">
        <v>157</v>
      </c>
      <c r="D171" s="7">
        <v>3639</v>
      </c>
      <c r="E171" s="7"/>
      <c r="F171" s="4">
        <f t="shared" si="4"/>
        <v>-1</v>
      </c>
      <c r="J171" s="12" t="s">
        <v>3</v>
      </c>
      <c r="K171" s="12" t="s">
        <v>2</v>
      </c>
      <c r="L171" s="11" t="s">
        <v>0</v>
      </c>
      <c r="M171" s="10">
        <v>3875157</v>
      </c>
      <c r="N171" s="10">
        <v>5948179</v>
      </c>
      <c r="O171" s="4">
        <f t="shared" si="5"/>
        <v>0.53495174518090494</v>
      </c>
    </row>
    <row r="172" spans="1:15">
      <c r="A172" s="12" t="s">
        <v>3</v>
      </c>
      <c r="B172" s="12" t="s">
        <v>2</v>
      </c>
      <c r="C172" s="6" t="s">
        <v>7</v>
      </c>
      <c r="D172" s="7">
        <v>149901</v>
      </c>
      <c r="E172" s="7">
        <v>259503</v>
      </c>
      <c r="F172" s="4">
        <f t="shared" si="4"/>
        <v>0.73116256729441431</v>
      </c>
      <c r="J172" s="12" t="s">
        <v>3</v>
      </c>
      <c r="K172" s="12" t="s">
        <v>2</v>
      </c>
      <c r="L172" s="6" t="s">
        <v>157</v>
      </c>
      <c r="M172" s="7">
        <v>979</v>
      </c>
      <c r="N172" s="7"/>
      <c r="O172" s="4">
        <f t="shared" si="5"/>
        <v>-1</v>
      </c>
    </row>
    <row r="173" spans="1:15">
      <c r="A173" s="12" t="s">
        <v>3</v>
      </c>
      <c r="B173" s="12" t="s">
        <v>2</v>
      </c>
      <c r="C173" s="6" t="s">
        <v>6</v>
      </c>
      <c r="D173" s="7">
        <v>352253</v>
      </c>
      <c r="E173" s="7">
        <v>634928</v>
      </c>
      <c r="F173" s="4">
        <f t="shared" si="4"/>
        <v>0.80247719678753626</v>
      </c>
      <c r="J173" s="12" t="s">
        <v>3</v>
      </c>
      <c r="K173" s="12" t="s">
        <v>2</v>
      </c>
      <c r="L173" s="6" t="s">
        <v>7</v>
      </c>
      <c r="M173" s="7">
        <v>181425</v>
      </c>
      <c r="N173" s="7">
        <v>259503</v>
      </c>
      <c r="O173" s="4">
        <f t="shared" si="5"/>
        <v>0.43035965274906984</v>
      </c>
    </row>
    <row r="174" spans="1:15">
      <c r="A174" s="12" t="s">
        <v>3</v>
      </c>
      <c r="B174" s="12" t="s">
        <v>2</v>
      </c>
      <c r="C174" s="6" t="s">
        <v>5</v>
      </c>
      <c r="D174" s="7">
        <v>1049528</v>
      </c>
      <c r="E174" s="7">
        <v>919858</v>
      </c>
      <c r="F174" s="4">
        <f t="shared" si="4"/>
        <v>-0.12355077711123476</v>
      </c>
      <c r="J174" s="12" t="s">
        <v>3</v>
      </c>
      <c r="K174" s="12" t="s">
        <v>2</v>
      </c>
      <c r="L174" s="6" t="s">
        <v>6</v>
      </c>
      <c r="M174" s="7">
        <v>297908</v>
      </c>
      <c r="N174" s="7">
        <v>634928</v>
      </c>
      <c r="O174" s="4">
        <f t="shared" si="5"/>
        <v>1.1312888542771593</v>
      </c>
    </row>
    <row r="175" spans="1:15">
      <c r="A175" s="12" t="s">
        <v>3</v>
      </c>
      <c r="B175" s="12" t="s">
        <v>2</v>
      </c>
      <c r="C175" s="6" t="s">
        <v>4</v>
      </c>
      <c r="D175" s="7">
        <v>2243872</v>
      </c>
      <c r="E175" s="7">
        <v>2858048</v>
      </c>
      <c r="F175" s="4">
        <f t="shared" si="4"/>
        <v>0.27371258253590225</v>
      </c>
      <c r="J175" s="12" t="s">
        <v>3</v>
      </c>
      <c r="K175" s="12" t="s">
        <v>2</v>
      </c>
      <c r="L175" s="6" t="s">
        <v>5</v>
      </c>
      <c r="M175" s="7">
        <v>458112</v>
      </c>
      <c r="N175" s="7">
        <v>919858</v>
      </c>
      <c r="O175" s="4">
        <f t="shared" si="5"/>
        <v>1.0079325579770886</v>
      </c>
    </row>
    <row r="176" spans="1:15">
      <c r="A176" s="12" t="s">
        <v>3</v>
      </c>
      <c r="B176" s="12" t="s">
        <v>2</v>
      </c>
      <c r="C176" s="6" t="s">
        <v>1</v>
      </c>
      <c r="D176" s="7">
        <v>1551775</v>
      </c>
      <c r="E176" s="7">
        <v>1275842</v>
      </c>
      <c r="F176" s="4">
        <f t="shared" si="4"/>
        <v>-0.17781766042113065</v>
      </c>
      <c r="J176" s="12" t="s">
        <v>3</v>
      </c>
      <c r="K176" s="12" t="s">
        <v>2</v>
      </c>
      <c r="L176" s="6" t="s">
        <v>4</v>
      </c>
      <c r="M176" s="7">
        <v>1745167</v>
      </c>
      <c r="N176" s="7">
        <v>2858048</v>
      </c>
      <c r="O176" s="4">
        <f t="shared" si="5"/>
        <v>0.63769312621657415</v>
      </c>
    </row>
    <row r="177" spans="1:15">
      <c r="A177" s="18" t="s">
        <v>0</v>
      </c>
      <c r="B177" s="14"/>
      <c r="C177" s="15"/>
      <c r="D177" s="19">
        <v>193864507</v>
      </c>
      <c r="E177" s="19">
        <v>200267540</v>
      </c>
      <c r="F177" s="4">
        <f t="shared" si="4"/>
        <v>3.3028392350333627E-2</v>
      </c>
      <c r="J177" s="12" t="s">
        <v>3</v>
      </c>
      <c r="K177" s="12" t="s">
        <v>2</v>
      </c>
      <c r="L177" s="6" t="s">
        <v>1</v>
      </c>
      <c r="M177" s="7">
        <v>1191566</v>
      </c>
      <c r="N177" s="7">
        <v>1275842</v>
      </c>
      <c r="O177" s="4">
        <f t="shared" si="5"/>
        <v>7.0727093589444484E-2</v>
      </c>
    </row>
    <row r="178" spans="1:15">
      <c r="J178" s="13" t="s">
        <v>0</v>
      </c>
      <c r="K178" s="14"/>
      <c r="L178" s="15"/>
      <c r="M178" s="10">
        <v>200264672</v>
      </c>
      <c r="N178" s="10">
        <v>200267540</v>
      </c>
      <c r="O178" s="4">
        <f t="shared" si="5"/>
        <v>1.432104809778931E-5</v>
      </c>
    </row>
  </sheetData>
  <mergeCells count="28">
    <mergeCell ref="J178:L178"/>
    <mergeCell ref="A33:A176"/>
    <mergeCell ref="B34:B61"/>
    <mergeCell ref="B62:B78"/>
    <mergeCell ref="B79:B107"/>
    <mergeCell ref="B108:B127"/>
    <mergeCell ref="B128:B131"/>
    <mergeCell ref="B132:B168"/>
    <mergeCell ref="B169:B176"/>
    <mergeCell ref="A177:C177"/>
    <mergeCell ref="J33:J177"/>
    <mergeCell ref="K34:K60"/>
    <mergeCell ref="K61:K79"/>
    <mergeCell ref="K80:K112"/>
    <mergeCell ref="K113:K131"/>
    <mergeCell ref="K132:K135"/>
    <mergeCell ref="K136:K170"/>
    <mergeCell ref="K171:K177"/>
    <mergeCell ref="A1:C1"/>
    <mergeCell ref="A3:A32"/>
    <mergeCell ref="B3:C3"/>
    <mergeCell ref="B4:B32"/>
    <mergeCell ref="B33:C33"/>
    <mergeCell ref="J1:L1"/>
    <mergeCell ref="K3:L3"/>
    <mergeCell ref="K4:K32"/>
    <mergeCell ref="J3:J32"/>
    <mergeCell ref="K33:L3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3"/>
  <sheetViews>
    <sheetView workbookViewId="0">
      <selection sqref="A1:C1"/>
    </sheetView>
  </sheetViews>
  <sheetFormatPr defaultRowHeight="15"/>
  <cols>
    <col min="4" max="4" width="13.7109375" customWidth="1"/>
    <col min="5" max="5" width="15.28515625" customWidth="1"/>
    <col min="7" max="9" width="9.140625" style="8"/>
    <col min="13" max="13" width="16.5703125" customWidth="1"/>
    <col min="14" max="14" width="15.2851562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75133730</v>
      </c>
      <c r="E3" s="19">
        <v>66814680</v>
      </c>
      <c r="F3" s="4">
        <f>(E3-D3)/D3</f>
        <v>-0.11072323974864552</v>
      </c>
      <c r="J3" s="12" t="s">
        <v>86</v>
      </c>
      <c r="K3" s="18" t="s">
        <v>0</v>
      </c>
      <c r="L3" s="15"/>
      <c r="M3" s="19">
        <v>66478401</v>
      </c>
      <c r="N3" s="19">
        <v>66814680</v>
      </c>
      <c r="O3" s="4">
        <f>(N3-M3)/M3</f>
        <v>5.0584700435258667E-3</v>
      </c>
    </row>
    <row r="4" spans="1:15">
      <c r="A4" s="12" t="s">
        <v>86</v>
      </c>
      <c r="B4" s="12" t="s">
        <v>85</v>
      </c>
      <c r="C4" s="20" t="s">
        <v>0</v>
      </c>
      <c r="D4" s="19">
        <v>75133730</v>
      </c>
      <c r="E4" s="19">
        <v>66814680</v>
      </c>
      <c r="F4" s="4">
        <f t="shared" ref="F4:F67" si="0">(E4-D4)/D4</f>
        <v>-0.11072323974864552</v>
      </c>
      <c r="J4" s="12" t="s">
        <v>86</v>
      </c>
      <c r="K4" s="12" t="s">
        <v>85</v>
      </c>
      <c r="L4" s="20" t="s">
        <v>0</v>
      </c>
      <c r="M4" s="19">
        <v>66478401</v>
      </c>
      <c r="N4" s="19">
        <v>66814680</v>
      </c>
      <c r="O4" s="4">
        <f t="shared" ref="O4:O67" si="1">(N4-M4)/M4</f>
        <v>5.0584700435258667E-3</v>
      </c>
    </row>
    <row r="5" spans="1:15">
      <c r="A5" s="12" t="s">
        <v>86</v>
      </c>
      <c r="B5" s="12" t="s">
        <v>85</v>
      </c>
      <c r="C5" s="6" t="s">
        <v>113</v>
      </c>
      <c r="D5" s="7">
        <v>512072</v>
      </c>
      <c r="E5" s="7">
        <v>225561</v>
      </c>
      <c r="F5" s="4">
        <f t="shared" si="0"/>
        <v>-0.55951311534315484</v>
      </c>
      <c r="J5" s="12" t="s">
        <v>86</v>
      </c>
      <c r="K5" s="12" t="s">
        <v>85</v>
      </c>
      <c r="L5" s="6" t="s">
        <v>113</v>
      </c>
      <c r="M5" s="7">
        <v>312290</v>
      </c>
      <c r="N5" s="7">
        <v>225561</v>
      </c>
      <c r="O5" s="4">
        <f t="shared" si="1"/>
        <v>-0.27771942745524991</v>
      </c>
    </row>
    <row r="6" spans="1:15">
      <c r="A6" s="12" t="s">
        <v>86</v>
      </c>
      <c r="B6" s="12" t="s">
        <v>85</v>
      </c>
      <c r="C6" s="6" t="s">
        <v>112</v>
      </c>
      <c r="D6" s="7">
        <v>1523698</v>
      </c>
      <c r="E6" s="7">
        <v>1635980</v>
      </c>
      <c r="F6" s="4">
        <f t="shared" si="0"/>
        <v>7.3690455720228018E-2</v>
      </c>
      <c r="J6" s="12" t="s">
        <v>86</v>
      </c>
      <c r="K6" s="12" t="s">
        <v>85</v>
      </c>
      <c r="L6" s="6" t="s">
        <v>112</v>
      </c>
      <c r="M6" s="7">
        <v>1643743</v>
      </c>
      <c r="N6" s="7">
        <v>1635980</v>
      </c>
      <c r="O6" s="4">
        <f t="shared" si="1"/>
        <v>-4.7227577547098295E-3</v>
      </c>
    </row>
    <row r="7" spans="1:15">
      <c r="A7" s="12" t="s">
        <v>86</v>
      </c>
      <c r="B7" s="12" t="s">
        <v>85</v>
      </c>
      <c r="C7" s="6" t="s">
        <v>111</v>
      </c>
      <c r="D7" s="7">
        <v>586319</v>
      </c>
      <c r="E7" s="7">
        <v>563625</v>
      </c>
      <c r="F7" s="4">
        <f t="shared" si="0"/>
        <v>-3.8705892184970982E-2</v>
      </c>
      <c r="J7" s="12" t="s">
        <v>86</v>
      </c>
      <c r="K7" s="12" t="s">
        <v>85</v>
      </c>
      <c r="L7" s="6" t="s">
        <v>111</v>
      </c>
      <c r="M7" s="7">
        <v>569863</v>
      </c>
      <c r="N7" s="7">
        <v>563625</v>
      </c>
      <c r="O7" s="4">
        <f t="shared" si="1"/>
        <v>-1.094649064775218E-2</v>
      </c>
    </row>
    <row r="8" spans="1:15">
      <c r="A8" s="12" t="s">
        <v>86</v>
      </c>
      <c r="B8" s="12" t="s">
        <v>85</v>
      </c>
      <c r="C8" s="6" t="s">
        <v>110</v>
      </c>
      <c r="D8" s="7">
        <v>43099</v>
      </c>
      <c r="E8" s="7">
        <v>25541</v>
      </c>
      <c r="F8" s="4">
        <f t="shared" si="0"/>
        <v>-0.40738764240469616</v>
      </c>
      <c r="J8" s="12" t="s">
        <v>86</v>
      </c>
      <c r="K8" s="12" t="s">
        <v>85</v>
      </c>
      <c r="L8" s="6" t="s">
        <v>110</v>
      </c>
      <c r="M8" s="7">
        <v>19760</v>
      </c>
      <c r="N8" s="7">
        <v>25541</v>
      </c>
      <c r="O8" s="4">
        <f t="shared" si="1"/>
        <v>0.29256072874493927</v>
      </c>
    </row>
    <row r="9" spans="1:15">
      <c r="A9" s="12" t="s">
        <v>86</v>
      </c>
      <c r="B9" s="12" t="s">
        <v>85</v>
      </c>
      <c r="C9" s="6" t="s">
        <v>108</v>
      </c>
      <c r="D9" s="7">
        <v>459902</v>
      </c>
      <c r="E9" s="7">
        <v>516426</v>
      </c>
      <c r="F9" s="4">
        <f t="shared" si="0"/>
        <v>0.12290444485999191</v>
      </c>
      <c r="J9" s="12" t="s">
        <v>86</v>
      </c>
      <c r="K9" s="12" t="s">
        <v>85</v>
      </c>
      <c r="L9" s="6" t="s">
        <v>108</v>
      </c>
      <c r="M9" s="7">
        <v>393908</v>
      </c>
      <c r="N9" s="7">
        <v>516426</v>
      </c>
      <c r="O9" s="4">
        <f t="shared" si="1"/>
        <v>0.31103201762848176</v>
      </c>
    </row>
    <row r="10" spans="1:15">
      <c r="A10" s="12" t="s">
        <v>86</v>
      </c>
      <c r="B10" s="12" t="s">
        <v>85</v>
      </c>
      <c r="C10" s="6" t="s">
        <v>107</v>
      </c>
      <c r="D10" s="7">
        <v>4581398</v>
      </c>
      <c r="E10" s="7">
        <v>4584077</v>
      </c>
      <c r="F10" s="4">
        <f t="shared" si="0"/>
        <v>5.8475600679094028E-4</v>
      </c>
      <c r="J10" s="12" t="s">
        <v>86</v>
      </c>
      <c r="K10" s="12" t="s">
        <v>85</v>
      </c>
      <c r="L10" s="6" t="s">
        <v>107</v>
      </c>
      <c r="M10" s="7">
        <v>4190555</v>
      </c>
      <c r="N10" s="7">
        <v>4584077</v>
      </c>
      <c r="O10" s="4">
        <f t="shared" si="1"/>
        <v>9.3906893001046404E-2</v>
      </c>
    </row>
    <row r="11" spans="1:15">
      <c r="A11" s="12" t="s">
        <v>86</v>
      </c>
      <c r="B11" s="12" t="s">
        <v>85</v>
      </c>
      <c r="C11" s="6" t="s">
        <v>105</v>
      </c>
      <c r="D11" s="7">
        <v>51690</v>
      </c>
      <c r="E11" s="7">
        <v>70950</v>
      </c>
      <c r="F11" s="4">
        <f t="shared" si="0"/>
        <v>0.37260591990713871</v>
      </c>
      <c r="J11" s="12" t="s">
        <v>86</v>
      </c>
      <c r="K11" s="12" t="s">
        <v>85</v>
      </c>
      <c r="L11" s="6" t="s">
        <v>105</v>
      </c>
      <c r="M11" s="7">
        <v>27280</v>
      </c>
      <c r="N11" s="7">
        <v>70950</v>
      </c>
      <c r="O11" s="4">
        <f t="shared" si="1"/>
        <v>1.6008064516129032</v>
      </c>
    </row>
    <row r="12" spans="1:15">
      <c r="A12" s="12" t="s">
        <v>86</v>
      </c>
      <c r="B12" s="12" t="s">
        <v>85</v>
      </c>
      <c r="C12" s="6" t="s">
        <v>104</v>
      </c>
      <c r="D12" s="7">
        <v>58045</v>
      </c>
      <c r="E12" s="7">
        <v>63194</v>
      </c>
      <c r="F12" s="4">
        <f t="shared" si="0"/>
        <v>8.8707037643207851E-2</v>
      </c>
      <c r="J12" s="12" t="s">
        <v>86</v>
      </c>
      <c r="K12" s="12" t="s">
        <v>85</v>
      </c>
      <c r="L12" s="6" t="s">
        <v>104</v>
      </c>
      <c r="M12" s="7">
        <v>53581</v>
      </c>
      <c r="N12" s="7">
        <v>63194</v>
      </c>
      <c r="O12" s="4">
        <f t="shared" si="1"/>
        <v>0.17941061197066124</v>
      </c>
    </row>
    <row r="13" spans="1:15">
      <c r="A13" s="12" t="s">
        <v>86</v>
      </c>
      <c r="B13" s="12" t="s">
        <v>85</v>
      </c>
      <c r="C13" s="6" t="s">
        <v>103</v>
      </c>
      <c r="D13" s="7">
        <v>5770308</v>
      </c>
      <c r="E13" s="7">
        <v>3902738</v>
      </c>
      <c r="F13" s="4">
        <f t="shared" si="0"/>
        <v>-0.32365170108770625</v>
      </c>
      <c r="J13" s="12" t="s">
        <v>86</v>
      </c>
      <c r="K13" s="12" t="s">
        <v>85</v>
      </c>
      <c r="L13" s="6" t="s">
        <v>103</v>
      </c>
      <c r="M13" s="7">
        <v>4287124</v>
      </c>
      <c r="N13" s="7">
        <v>3902738</v>
      </c>
      <c r="O13" s="4">
        <f t="shared" si="1"/>
        <v>-8.9660574315088629E-2</v>
      </c>
    </row>
    <row r="14" spans="1:15">
      <c r="A14" s="12" t="s">
        <v>86</v>
      </c>
      <c r="B14" s="12" t="s">
        <v>85</v>
      </c>
      <c r="C14" s="6" t="s">
        <v>102</v>
      </c>
      <c r="D14" s="7">
        <v>5308123</v>
      </c>
      <c r="E14" s="7">
        <v>5969659</v>
      </c>
      <c r="F14" s="4">
        <f t="shared" si="0"/>
        <v>0.1246271045339379</v>
      </c>
      <c r="J14" s="12" t="s">
        <v>86</v>
      </c>
      <c r="K14" s="12" t="s">
        <v>85</v>
      </c>
      <c r="L14" s="6" t="s">
        <v>102</v>
      </c>
      <c r="M14" s="7">
        <v>4312261</v>
      </c>
      <c r="N14" s="7">
        <v>5969659</v>
      </c>
      <c r="O14" s="4">
        <f t="shared" si="1"/>
        <v>0.38434547445064204</v>
      </c>
    </row>
    <row r="15" spans="1:15">
      <c r="A15" s="12" t="s">
        <v>86</v>
      </c>
      <c r="B15" s="12" t="s">
        <v>85</v>
      </c>
      <c r="C15" s="6" t="s">
        <v>101</v>
      </c>
      <c r="D15" s="7">
        <v>47473</v>
      </c>
      <c r="E15" s="7">
        <v>42022</v>
      </c>
      <c r="F15" s="4">
        <f t="shared" si="0"/>
        <v>-0.11482316263981632</v>
      </c>
      <c r="J15" s="12" t="s">
        <v>86</v>
      </c>
      <c r="K15" s="12" t="s">
        <v>85</v>
      </c>
      <c r="L15" s="6" t="s">
        <v>101</v>
      </c>
      <c r="M15" s="7">
        <v>59871</v>
      </c>
      <c r="N15" s="7">
        <v>42022</v>
      </c>
      <c r="O15" s="4">
        <f t="shared" si="1"/>
        <v>-0.29812430057957945</v>
      </c>
    </row>
    <row r="16" spans="1:15">
      <c r="A16" s="12" t="s">
        <v>86</v>
      </c>
      <c r="B16" s="12" t="s">
        <v>85</v>
      </c>
      <c r="C16" s="6" t="s">
        <v>100</v>
      </c>
      <c r="D16" s="7">
        <v>166745</v>
      </c>
      <c r="E16" s="7">
        <v>138589</v>
      </c>
      <c r="F16" s="4">
        <f t="shared" si="0"/>
        <v>-0.16885663738043119</v>
      </c>
      <c r="J16" s="12" t="s">
        <v>86</v>
      </c>
      <c r="K16" s="12" t="s">
        <v>85</v>
      </c>
      <c r="L16" s="6" t="s">
        <v>100</v>
      </c>
      <c r="M16" s="7">
        <v>221345</v>
      </c>
      <c r="N16" s="7">
        <v>138589</v>
      </c>
      <c r="O16" s="4">
        <f t="shared" si="1"/>
        <v>-0.37387788294291718</v>
      </c>
    </row>
    <row r="17" spans="1:15">
      <c r="A17" s="12" t="s">
        <v>86</v>
      </c>
      <c r="B17" s="12" t="s">
        <v>85</v>
      </c>
      <c r="C17" s="6" t="s">
        <v>99</v>
      </c>
      <c r="D17" s="7">
        <v>1695003</v>
      </c>
      <c r="E17" s="7">
        <v>1507667</v>
      </c>
      <c r="F17" s="4">
        <f t="shared" si="0"/>
        <v>-0.11052251824923023</v>
      </c>
      <c r="J17" s="12" t="s">
        <v>86</v>
      </c>
      <c r="K17" s="12" t="s">
        <v>85</v>
      </c>
      <c r="L17" s="6" t="s">
        <v>99</v>
      </c>
      <c r="M17" s="7">
        <v>1739584</v>
      </c>
      <c r="N17" s="7">
        <v>1507667</v>
      </c>
      <c r="O17" s="4">
        <f t="shared" si="1"/>
        <v>-0.13331750579448881</v>
      </c>
    </row>
    <row r="18" spans="1:15">
      <c r="A18" s="12" t="s">
        <v>86</v>
      </c>
      <c r="B18" s="12" t="s">
        <v>85</v>
      </c>
      <c r="C18" s="6" t="s">
        <v>98</v>
      </c>
      <c r="D18" s="7">
        <v>15834877</v>
      </c>
      <c r="E18" s="7">
        <v>12162663</v>
      </c>
      <c r="F18" s="4">
        <f t="shared" si="0"/>
        <v>-0.23190669558090032</v>
      </c>
      <c r="J18" s="12" t="s">
        <v>86</v>
      </c>
      <c r="K18" s="12" t="s">
        <v>85</v>
      </c>
      <c r="L18" s="6" t="s">
        <v>98</v>
      </c>
      <c r="M18" s="7">
        <v>11148569</v>
      </c>
      <c r="N18" s="7">
        <v>12162663</v>
      </c>
      <c r="O18" s="4">
        <f t="shared" si="1"/>
        <v>9.0961808641091074E-2</v>
      </c>
    </row>
    <row r="19" spans="1:15">
      <c r="A19" s="12" t="s">
        <v>86</v>
      </c>
      <c r="B19" s="12" t="s">
        <v>85</v>
      </c>
      <c r="C19" s="6" t="s">
        <v>97</v>
      </c>
      <c r="D19" s="7">
        <v>124545</v>
      </c>
      <c r="E19" s="7">
        <v>69605</v>
      </c>
      <c r="F19" s="4">
        <f t="shared" si="0"/>
        <v>-0.44112569753904213</v>
      </c>
      <c r="J19" s="12" t="s">
        <v>86</v>
      </c>
      <c r="K19" s="12" t="s">
        <v>85</v>
      </c>
      <c r="L19" s="6" t="s">
        <v>97</v>
      </c>
      <c r="M19" s="7">
        <v>60994</v>
      </c>
      <c r="N19" s="7">
        <v>69605</v>
      </c>
      <c r="O19" s="4">
        <f t="shared" si="1"/>
        <v>0.141177820769256</v>
      </c>
    </row>
    <row r="20" spans="1:15">
      <c r="A20" s="12" t="s">
        <v>86</v>
      </c>
      <c r="B20" s="12" t="s">
        <v>85</v>
      </c>
      <c r="C20" s="6" t="s">
        <v>96</v>
      </c>
      <c r="D20" s="7">
        <v>2145492</v>
      </c>
      <c r="E20" s="7">
        <v>1955941</v>
      </c>
      <c r="F20" s="4">
        <f t="shared" si="0"/>
        <v>-8.8348500017711551E-2</v>
      </c>
      <c r="J20" s="12" t="s">
        <v>86</v>
      </c>
      <c r="K20" s="12" t="s">
        <v>85</v>
      </c>
      <c r="L20" s="6" t="s">
        <v>96</v>
      </c>
      <c r="M20" s="7">
        <v>1890714</v>
      </c>
      <c r="N20" s="7">
        <v>1955941</v>
      </c>
      <c r="O20" s="4">
        <f t="shared" si="1"/>
        <v>3.449860740439855E-2</v>
      </c>
    </row>
    <row r="21" spans="1:15">
      <c r="A21" s="12" t="s">
        <v>86</v>
      </c>
      <c r="B21" s="12" t="s">
        <v>85</v>
      </c>
      <c r="C21" s="6" t="s">
        <v>93</v>
      </c>
      <c r="D21" s="7">
        <v>3667237</v>
      </c>
      <c r="E21" s="7">
        <v>2345280</v>
      </c>
      <c r="F21" s="4">
        <f t="shared" si="0"/>
        <v>-0.36047765661177611</v>
      </c>
      <c r="J21" s="12" t="s">
        <v>86</v>
      </c>
      <c r="K21" s="12" t="s">
        <v>85</v>
      </c>
      <c r="L21" s="6" t="s">
        <v>93</v>
      </c>
      <c r="M21" s="7">
        <v>2797566</v>
      </c>
      <c r="N21" s="7">
        <v>2345280</v>
      </c>
      <c r="O21" s="4">
        <f t="shared" si="1"/>
        <v>-0.16167125279618069</v>
      </c>
    </row>
    <row r="22" spans="1:15">
      <c r="A22" s="12" t="s">
        <v>86</v>
      </c>
      <c r="B22" s="12" t="s">
        <v>85</v>
      </c>
      <c r="C22" s="6" t="s">
        <v>92</v>
      </c>
      <c r="D22" s="7">
        <v>19251783</v>
      </c>
      <c r="E22" s="7">
        <v>21757227</v>
      </c>
      <c r="F22" s="4">
        <f t="shared" si="0"/>
        <v>0.13014088097710222</v>
      </c>
      <c r="J22" s="12" t="s">
        <v>86</v>
      </c>
      <c r="K22" s="12" t="s">
        <v>85</v>
      </c>
      <c r="L22" s="6" t="s">
        <v>92</v>
      </c>
      <c r="M22" s="7">
        <v>23266578</v>
      </c>
      <c r="N22" s="7">
        <v>21757227</v>
      </c>
      <c r="O22" s="4">
        <f t="shared" si="1"/>
        <v>-6.4872066704437584E-2</v>
      </c>
    </row>
    <row r="23" spans="1:15">
      <c r="A23" s="12" t="s">
        <v>86</v>
      </c>
      <c r="B23" s="12" t="s">
        <v>85</v>
      </c>
      <c r="C23" s="6" t="s">
        <v>91</v>
      </c>
      <c r="D23" s="7">
        <v>3306065</v>
      </c>
      <c r="E23" s="7">
        <v>2290725</v>
      </c>
      <c r="F23" s="4">
        <f t="shared" si="0"/>
        <v>-0.30711434893143358</v>
      </c>
      <c r="J23" s="12" t="s">
        <v>86</v>
      </c>
      <c r="K23" s="12" t="s">
        <v>85</v>
      </c>
      <c r="L23" s="6" t="s">
        <v>91</v>
      </c>
      <c r="M23" s="7">
        <v>3106190</v>
      </c>
      <c r="N23" s="7">
        <v>2290725</v>
      </c>
      <c r="O23" s="4">
        <f t="shared" si="1"/>
        <v>-0.26252901464495088</v>
      </c>
    </row>
    <row r="24" spans="1:15">
      <c r="A24" s="12" t="s">
        <v>86</v>
      </c>
      <c r="B24" s="12" t="s">
        <v>85</v>
      </c>
      <c r="C24" s="6" t="s">
        <v>90</v>
      </c>
      <c r="D24" s="7">
        <v>5201518</v>
      </c>
      <c r="E24" s="7">
        <v>3669217</v>
      </c>
      <c r="F24" s="4">
        <f t="shared" si="0"/>
        <v>-0.29458727240778559</v>
      </c>
      <c r="J24" s="12" t="s">
        <v>86</v>
      </c>
      <c r="K24" s="12" t="s">
        <v>85</v>
      </c>
      <c r="L24" s="6" t="s">
        <v>90</v>
      </c>
      <c r="M24" s="7">
        <v>3065540</v>
      </c>
      <c r="N24" s="7">
        <v>3669217</v>
      </c>
      <c r="O24" s="4">
        <f t="shared" si="1"/>
        <v>0.19692354364973219</v>
      </c>
    </row>
    <row r="25" spans="1:15">
      <c r="A25" s="12" t="s">
        <v>86</v>
      </c>
      <c r="B25" s="12" t="s">
        <v>85</v>
      </c>
      <c r="C25" s="6" t="s">
        <v>89</v>
      </c>
      <c r="D25" s="7">
        <v>156710</v>
      </c>
      <c r="E25" s="7">
        <v>3751</v>
      </c>
      <c r="F25" s="4">
        <f t="shared" si="0"/>
        <v>-0.9760640673856168</v>
      </c>
      <c r="J25" s="12" t="s">
        <v>86</v>
      </c>
      <c r="K25" s="12" t="s">
        <v>85</v>
      </c>
      <c r="L25" s="6" t="s">
        <v>89</v>
      </c>
      <c r="M25" s="7">
        <v>31562</v>
      </c>
      <c r="N25" s="7">
        <v>3751</v>
      </c>
      <c r="O25" s="4">
        <f t="shared" si="1"/>
        <v>-0.88115455294341294</v>
      </c>
    </row>
    <row r="26" spans="1:15">
      <c r="A26" s="12" t="s">
        <v>86</v>
      </c>
      <c r="B26" s="12" t="s">
        <v>85</v>
      </c>
      <c r="C26" s="6" t="s">
        <v>88</v>
      </c>
      <c r="D26" s="7">
        <v>195274</v>
      </c>
      <c r="E26" s="7">
        <v>46989</v>
      </c>
      <c r="F26" s="4">
        <f t="shared" si="0"/>
        <v>-0.75936888679496506</v>
      </c>
      <c r="J26" s="12" t="s">
        <v>86</v>
      </c>
      <c r="K26" s="12" t="s">
        <v>85</v>
      </c>
      <c r="L26" s="6" t="s">
        <v>88</v>
      </c>
      <c r="M26" s="7">
        <v>16513</v>
      </c>
      <c r="N26" s="7">
        <v>46989</v>
      </c>
      <c r="O26" s="4">
        <f t="shared" si="1"/>
        <v>1.8455762126809181</v>
      </c>
    </row>
    <row r="27" spans="1:15">
      <c r="A27" s="12" t="s">
        <v>86</v>
      </c>
      <c r="B27" s="12" t="s">
        <v>85</v>
      </c>
      <c r="C27" s="6" t="s">
        <v>87</v>
      </c>
      <c r="D27" s="7">
        <v>3304692</v>
      </c>
      <c r="E27" s="7">
        <v>2042380</v>
      </c>
      <c r="F27" s="4">
        <f t="shared" si="0"/>
        <v>-0.38197568790071812</v>
      </c>
      <c r="J27" s="12" t="s">
        <v>86</v>
      </c>
      <c r="K27" s="12" t="s">
        <v>85</v>
      </c>
      <c r="L27" s="6" t="s">
        <v>87</v>
      </c>
      <c r="M27" s="7">
        <v>2037553</v>
      </c>
      <c r="N27" s="7">
        <v>2042380</v>
      </c>
      <c r="O27" s="4">
        <f t="shared" si="1"/>
        <v>2.3690181310621122E-3</v>
      </c>
    </row>
    <row r="28" spans="1:15">
      <c r="A28" s="12" t="s">
        <v>86</v>
      </c>
      <c r="B28" s="12" t="s">
        <v>85</v>
      </c>
      <c r="C28" s="6" t="s">
        <v>84</v>
      </c>
      <c r="D28" s="7">
        <v>1141662</v>
      </c>
      <c r="E28" s="7">
        <v>1224873</v>
      </c>
      <c r="F28" s="4">
        <f t="shared" si="0"/>
        <v>7.2885845372798602E-2</v>
      </c>
      <c r="J28" s="12" t="s">
        <v>86</v>
      </c>
      <c r="K28" s="12" t="s">
        <v>85</v>
      </c>
      <c r="L28" s="6" t="s">
        <v>84</v>
      </c>
      <c r="M28" s="7">
        <v>1225457</v>
      </c>
      <c r="N28" s="7">
        <v>1224873</v>
      </c>
      <c r="O28" s="4">
        <f t="shared" si="1"/>
        <v>-4.7655690897355029E-4</v>
      </c>
    </row>
    <row r="29" spans="1:15">
      <c r="A29" s="12" t="s">
        <v>3</v>
      </c>
      <c r="B29" s="18" t="s">
        <v>0</v>
      </c>
      <c r="C29" s="15"/>
      <c r="D29" s="19">
        <v>113869966</v>
      </c>
      <c r="E29" s="19">
        <v>119543484</v>
      </c>
      <c r="F29" s="4">
        <f t="shared" si="0"/>
        <v>4.9824534065462001E-2</v>
      </c>
      <c r="J29" s="12" t="s">
        <v>3</v>
      </c>
      <c r="K29" s="18" t="s">
        <v>0</v>
      </c>
      <c r="L29" s="15"/>
      <c r="M29" s="19">
        <v>135137382</v>
      </c>
      <c r="N29" s="19">
        <v>119543484</v>
      </c>
      <c r="O29" s="4">
        <f t="shared" si="1"/>
        <v>-0.11539292658488826</v>
      </c>
    </row>
    <row r="30" spans="1:15">
      <c r="A30" s="12" t="s">
        <v>3</v>
      </c>
      <c r="B30" s="12" t="s">
        <v>63</v>
      </c>
      <c r="C30" s="20" t="s">
        <v>0</v>
      </c>
      <c r="D30" s="19">
        <v>106100356</v>
      </c>
      <c r="E30" s="19">
        <v>113152091</v>
      </c>
      <c r="F30" s="4">
        <f t="shared" si="0"/>
        <v>6.6462877843689802E-2</v>
      </c>
      <c r="J30" s="12" t="s">
        <v>3</v>
      </c>
      <c r="K30" s="12" t="s">
        <v>63</v>
      </c>
      <c r="L30" s="20" t="s">
        <v>0</v>
      </c>
      <c r="M30" s="19">
        <v>128879623</v>
      </c>
      <c r="N30" s="19">
        <v>113152091</v>
      </c>
      <c r="O30" s="4">
        <f t="shared" si="1"/>
        <v>-0.12203272816836219</v>
      </c>
    </row>
    <row r="31" spans="1:15">
      <c r="A31" s="12" t="s">
        <v>3</v>
      </c>
      <c r="B31" s="12" t="s">
        <v>63</v>
      </c>
      <c r="C31" s="6" t="s">
        <v>83</v>
      </c>
      <c r="D31" s="7"/>
      <c r="E31" s="7">
        <v>17544</v>
      </c>
      <c r="F31" s="4"/>
      <c r="J31" s="12" t="s">
        <v>3</v>
      </c>
      <c r="K31" s="12" t="s">
        <v>63</v>
      </c>
      <c r="L31" s="6" t="s">
        <v>83</v>
      </c>
      <c r="M31" s="7">
        <v>96234</v>
      </c>
      <c r="N31" s="7">
        <v>17544</v>
      </c>
      <c r="O31" s="4">
        <f t="shared" si="1"/>
        <v>-0.81769436997319034</v>
      </c>
    </row>
    <row r="32" spans="1:15">
      <c r="A32" s="12" t="s">
        <v>3</v>
      </c>
      <c r="B32" s="12" t="s">
        <v>63</v>
      </c>
      <c r="C32" s="6" t="s">
        <v>82</v>
      </c>
      <c r="D32" s="7">
        <v>12458</v>
      </c>
      <c r="E32" s="7">
        <v>55417</v>
      </c>
      <c r="F32" s="4">
        <f t="shared" si="0"/>
        <v>3.4483063091989083</v>
      </c>
      <c r="J32" s="12" t="s">
        <v>3</v>
      </c>
      <c r="K32" s="12" t="s">
        <v>63</v>
      </c>
      <c r="L32" s="6" t="s">
        <v>82</v>
      </c>
      <c r="M32" s="7">
        <v>56432</v>
      </c>
      <c r="N32" s="7">
        <v>55417</v>
      </c>
      <c r="O32" s="4">
        <f t="shared" si="1"/>
        <v>-1.7986248936773461E-2</v>
      </c>
    </row>
    <row r="33" spans="1:15">
      <c r="A33" s="12" t="s">
        <v>3</v>
      </c>
      <c r="B33" s="12" t="s">
        <v>63</v>
      </c>
      <c r="C33" s="6" t="s">
        <v>81</v>
      </c>
      <c r="D33" s="7"/>
      <c r="E33" s="7">
        <v>5815</v>
      </c>
      <c r="F33" s="4"/>
      <c r="J33" s="12" t="s">
        <v>3</v>
      </c>
      <c r="K33" s="12" t="s">
        <v>63</v>
      </c>
      <c r="L33" s="6" t="s">
        <v>81</v>
      </c>
      <c r="M33" s="7"/>
      <c r="N33" s="7">
        <v>5815</v>
      </c>
      <c r="O33" s="4"/>
    </row>
    <row r="34" spans="1:15">
      <c r="A34" s="12" t="s">
        <v>3</v>
      </c>
      <c r="B34" s="12" t="s">
        <v>63</v>
      </c>
      <c r="C34" s="6" t="s">
        <v>80</v>
      </c>
      <c r="D34" s="7">
        <v>96382524</v>
      </c>
      <c r="E34" s="7">
        <v>103358163</v>
      </c>
      <c r="F34" s="4">
        <f t="shared" si="0"/>
        <v>7.2374520924560967E-2</v>
      </c>
      <c r="J34" s="12" t="s">
        <v>3</v>
      </c>
      <c r="K34" s="12" t="s">
        <v>63</v>
      </c>
      <c r="L34" s="6" t="s">
        <v>80</v>
      </c>
      <c r="M34" s="7">
        <v>116762677</v>
      </c>
      <c r="N34" s="7">
        <v>103358163</v>
      </c>
      <c r="O34" s="4">
        <f t="shared" si="1"/>
        <v>-0.11480135899933161</v>
      </c>
    </row>
    <row r="35" spans="1:15">
      <c r="A35" s="12" t="s">
        <v>3</v>
      </c>
      <c r="B35" s="12" t="s">
        <v>63</v>
      </c>
      <c r="C35" s="6" t="s">
        <v>78</v>
      </c>
      <c r="D35" s="7">
        <v>1800255</v>
      </c>
      <c r="E35" s="7">
        <v>1225565</v>
      </c>
      <c r="F35" s="4">
        <f t="shared" si="0"/>
        <v>-0.31922699839744922</v>
      </c>
      <c r="J35" s="12" t="s">
        <v>3</v>
      </c>
      <c r="K35" s="12" t="s">
        <v>63</v>
      </c>
      <c r="L35" s="6" t="s">
        <v>78</v>
      </c>
      <c r="M35" s="7">
        <v>1566253</v>
      </c>
      <c r="N35" s="7">
        <v>1225565</v>
      </c>
      <c r="O35" s="4">
        <f t="shared" si="1"/>
        <v>-0.21751785950290278</v>
      </c>
    </row>
    <row r="36" spans="1:15">
      <c r="A36" s="12" t="s">
        <v>3</v>
      </c>
      <c r="B36" s="12" t="s">
        <v>63</v>
      </c>
      <c r="C36" s="6" t="s">
        <v>77</v>
      </c>
      <c r="D36" s="7">
        <v>657975</v>
      </c>
      <c r="E36" s="7">
        <v>787807</v>
      </c>
      <c r="F36" s="4">
        <f t="shared" si="0"/>
        <v>0.19732056689083932</v>
      </c>
      <c r="J36" s="12" t="s">
        <v>3</v>
      </c>
      <c r="K36" s="12" t="s">
        <v>63</v>
      </c>
      <c r="L36" s="6" t="s">
        <v>77</v>
      </c>
      <c r="M36" s="7">
        <v>865021</v>
      </c>
      <c r="N36" s="7">
        <v>787807</v>
      </c>
      <c r="O36" s="4">
        <f t="shared" si="1"/>
        <v>-8.9262572816151284E-2</v>
      </c>
    </row>
    <row r="37" spans="1:15">
      <c r="A37" s="12" t="s">
        <v>3</v>
      </c>
      <c r="B37" s="12" t="s">
        <v>63</v>
      </c>
      <c r="C37" s="6" t="s">
        <v>76</v>
      </c>
      <c r="D37" s="7">
        <v>1464525</v>
      </c>
      <c r="E37" s="7">
        <v>1014915</v>
      </c>
      <c r="F37" s="4">
        <f t="shared" si="0"/>
        <v>-0.30700056332257897</v>
      </c>
      <c r="J37" s="12" t="s">
        <v>3</v>
      </c>
      <c r="K37" s="12" t="s">
        <v>63</v>
      </c>
      <c r="L37" s="6" t="s">
        <v>76</v>
      </c>
      <c r="M37" s="7">
        <v>2118014</v>
      </c>
      <c r="N37" s="7">
        <v>1014915</v>
      </c>
      <c r="O37" s="4">
        <f t="shared" si="1"/>
        <v>-0.52081761499215773</v>
      </c>
    </row>
    <row r="38" spans="1:15">
      <c r="A38" s="12" t="s">
        <v>3</v>
      </c>
      <c r="B38" s="12" t="s">
        <v>63</v>
      </c>
      <c r="C38" s="6" t="s">
        <v>75</v>
      </c>
      <c r="D38" s="7">
        <v>19500</v>
      </c>
      <c r="E38" s="7">
        <v>117222</v>
      </c>
      <c r="F38" s="4">
        <f t="shared" si="0"/>
        <v>5.0113846153846158</v>
      </c>
      <c r="J38" s="12" t="s">
        <v>3</v>
      </c>
      <c r="K38" s="12" t="s">
        <v>63</v>
      </c>
      <c r="L38" s="6" t="s">
        <v>75</v>
      </c>
      <c r="M38" s="7">
        <v>16295</v>
      </c>
      <c r="N38" s="7">
        <v>117222</v>
      </c>
      <c r="O38" s="4">
        <f t="shared" si="1"/>
        <v>6.1937404111690704</v>
      </c>
    </row>
    <row r="39" spans="1:15">
      <c r="A39" s="12" t="s">
        <v>3</v>
      </c>
      <c r="B39" s="12" t="s">
        <v>63</v>
      </c>
      <c r="C39" s="6" t="s">
        <v>153</v>
      </c>
      <c r="D39" s="7"/>
      <c r="E39" s="7">
        <v>1519</v>
      </c>
      <c r="F39" s="4"/>
      <c r="J39" s="12" t="s">
        <v>3</v>
      </c>
      <c r="K39" s="12" t="s">
        <v>63</v>
      </c>
      <c r="L39" s="6" t="s">
        <v>153</v>
      </c>
      <c r="M39" s="7">
        <v>30831</v>
      </c>
      <c r="N39" s="7">
        <v>1519</v>
      </c>
      <c r="O39" s="4">
        <f t="shared" si="1"/>
        <v>-0.95073140670104761</v>
      </c>
    </row>
    <row r="40" spans="1:15">
      <c r="A40" s="12" t="s">
        <v>3</v>
      </c>
      <c r="B40" s="12" t="s">
        <v>63</v>
      </c>
      <c r="C40" s="6" t="s">
        <v>74</v>
      </c>
      <c r="D40" s="7">
        <v>1304692</v>
      </c>
      <c r="E40" s="7">
        <v>1169237</v>
      </c>
      <c r="F40" s="4">
        <f t="shared" si="0"/>
        <v>-0.10382143831647622</v>
      </c>
      <c r="J40" s="12" t="s">
        <v>3</v>
      </c>
      <c r="K40" s="12" t="s">
        <v>63</v>
      </c>
      <c r="L40" s="6" t="s">
        <v>74</v>
      </c>
      <c r="M40" s="7">
        <v>1240073</v>
      </c>
      <c r="N40" s="7">
        <v>1169237</v>
      </c>
      <c r="O40" s="4">
        <f t="shared" si="1"/>
        <v>-5.7122443598078498E-2</v>
      </c>
    </row>
    <row r="41" spans="1:15">
      <c r="A41" s="12" t="s">
        <v>3</v>
      </c>
      <c r="B41" s="12" t="s">
        <v>63</v>
      </c>
      <c r="C41" s="6" t="s">
        <v>169</v>
      </c>
      <c r="D41" s="7">
        <v>31197</v>
      </c>
      <c r="E41" s="7"/>
      <c r="F41" s="4">
        <f t="shared" si="0"/>
        <v>-1</v>
      </c>
      <c r="J41" s="12" t="s">
        <v>3</v>
      </c>
      <c r="K41" s="12" t="s">
        <v>63</v>
      </c>
      <c r="L41" s="6" t="s">
        <v>71</v>
      </c>
      <c r="M41" s="7">
        <v>1276</v>
      </c>
      <c r="N41" s="7">
        <v>1441</v>
      </c>
      <c r="O41" s="4">
        <f t="shared" si="1"/>
        <v>0.12931034482758622</v>
      </c>
    </row>
    <row r="42" spans="1:15">
      <c r="A42" s="12" t="s">
        <v>3</v>
      </c>
      <c r="B42" s="12" t="s">
        <v>63</v>
      </c>
      <c r="C42" s="6" t="s">
        <v>71</v>
      </c>
      <c r="D42" s="7">
        <v>6700</v>
      </c>
      <c r="E42" s="7">
        <v>1441</v>
      </c>
      <c r="F42" s="4">
        <f t="shared" si="0"/>
        <v>-0.78492537313432831</v>
      </c>
      <c r="J42" s="12" t="s">
        <v>3</v>
      </c>
      <c r="K42" s="12" t="s">
        <v>63</v>
      </c>
      <c r="L42" s="6" t="s">
        <v>70</v>
      </c>
      <c r="M42" s="7">
        <v>4166</v>
      </c>
      <c r="N42" s="7">
        <v>42657</v>
      </c>
      <c r="O42" s="4">
        <f t="shared" si="1"/>
        <v>9.2393182909265477</v>
      </c>
    </row>
    <row r="43" spans="1:15">
      <c r="A43" s="12" t="s">
        <v>3</v>
      </c>
      <c r="B43" s="12" t="s">
        <v>63</v>
      </c>
      <c r="C43" s="6" t="s">
        <v>70</v>
      </c>
      <c r="D43" s="7">
        <v>15109</v>
      </c>
      <c r="E43" s="7">
        <v>42657</v>
      </c>
      <c r="F43" s="4">
        <f t="shared" si="0"/>
        <v>1.8232841352836058</v>
      </c>
      <c r="J43" s="12" t="s">
        <v>3</v>
      </c>
      <c r="K43" s="12" t="s">
        <v>63</v>
      </c>
      <c r="L43" s="6" t="s">
        <v>69</v>
      </c>
      <c r="M43" s="7">
        <v>17432</v>
      </c>
      <c r="N43" s="7">
        <v>59694</v>
      </c>
      <c r="O43" s="4">
        <f t="shared" si="1"/>
        <v>2.4243919229004129</v>
      </c>
    </row>
    <row r="44" spans="1:15">
      <c r="A44" s="12" t="s">
        <v>3</v>
      </c>
      <c r="B44" s="12" t="s">
        <v>63</v>
      </c>
      <c r="C44" s="6" t="s">
        <v>69</v>
      </c>
      <c r="D44" s="7">
        <v>26228</v>
      </c>
      <c r="E44" s="7">
        <v>59694</v>
      </c>
      <c r="F44" s="4">
        <f t="shared" si="0"/>
        <v>1.2759646179655331</v>
      </c>
      <c r="J44" s="12" t="s">
        <v>3</v>
      </c>
      <c r="K44" s="12" t="s">
        <v>63</v>
      </c>
      <c r="L44" s="6" t="s">
        <v>68</v>
      </c>
      <c r="M44" s="7">
        <v>345450</v>
      </c>
      <c r="N44" s="7">
        <v>123078</v>
      </c>
      <c r="O44" s="4">
        <f t="shared" si="1"/>
        <v>-0.6437168910117238</v>
      </c>
    </row>
    <row r="45" spans="1:15">
      <c r="A45" s="12" t="s">
        <v>3</v>
      </c>
      <c r="B45" s="12" t="s">
        <v>63</v>
      </c>
      <c r="C45" s="6" t="s">
        <v>196</v>
      </c>
      <c r="D45" s="7">
        <v>24110</v>
      </c>
      <c r="E45" s="7"/>
      <c r="F45" s="4">
        <f t="shared" si="0"/>
        <v>-1</v>
      </c>
      <c r="J45" s="12" t="s">
        <v>3</v>
      </c>
      <c r="K45" s="12" t="s">
        <v>63</v>
      </c>
      <c r="L45" s="6" t="s">
        <v>67</v>
      </c>
      <c r="M45" s="7"/>
      <c r="N45" s="7">
        <v>42439</v>
      </c>
      <c r="O45" s="4"/>
    </row>
    <row r="46" spans="1:15">
      <c r="A46" s="12" t="s">
        <v>3</v>
      </c>
      <c r="B46" s="12" t="s">
        <v>63</v>
      </c>
      <c r="C46" s="6" t="s">
        <v>68</v>
      </c>
      <c r="D46" s="7">
        <v>103983</v>
      </c>
      <c r="E46" s="7">
        <v>123078</v>
      </c>
      <c r="F46" s="4">
        <f t="shared" si="0"/>
        <v>0.18363578661896657</v>
      </c>
      <c r="J46" s="12" t="s">
        <v>3</v>
      </c>
      <c r="K46" s="12" t="s">
        <v>63</v>
      </c>
      <c r="L46" s="6" t="s">
        <v>65</v>
      </c>
      <c r="M46" s="7">
        <v>186742</v>
      </c>
      <c r="N46" s="7">
        <v>87646</v>
      </c>
      <c r="O46" s="4">
        <f t="shared" si="1"/>
        <v>-0.5306572704587077</v>
      </c>
    </row>
    <row r="47" spans="1:15">
      <c r="A47" s="12" t="s">
        <v>3</v>
      </c>
      <c r="B47" s="12" t="s">
        <v>63</v>
      </c>
      <c r="C47" s="6" t="s">
        <v>67</v>
      </c>
      <c r="D47" s="7">
        <v>45067</v>
      </c>
      <c r="E47" s="7">
        <v>42439</v>
      </c>
      <c r="F47" s="4">
        <f t="shared" si="0"/>
        <v>-5.8313178156966294E-2</v>
      </c>
      <c r="J47" s="12" t="s">
        <v>3</v>
      </c>
      <c r="K47" s="12" t="s">
        <v>63</v>
      </c>
      <c r="L47" s="6" t="s">
        <v>64</v>
      </c>
      <c r="M47" s="7">
        <v>872743</v>
      </c>
      <c r="N47" s="7">
        <v>613577</v>
      </c>
      <c r="O47" s="4">
        <f t="shared" si="1"/>
        <v>-0.29695569027766477</v>
      </c>
    </row>
    <row r="48" spans="1:15">
      <c r="A48" s="12" t="s">
        <v>3</v>
      </c>
      <c r="B48" s="12" t="s">
        <v>63</v>
      </c>
      <c r="C48" s="6" t="s">
        <v>65</v>
      </c>
      <c r="D48" s="7">
        <v>392506</v>
      </c>
      <c r="E48" s="7">
        <v>87646</v>
      </c>
      <c r="F48" s="4">
        <f t="shared" si="0"/>
        <v>-0.77670150265218874</v>
      </c>
      <c r="J48" s="12" t="s">
        <v>3</v>
      </c>
      <c r="K48" s="12" t="s">
        <v>63</v>
      </c>
      <c r="L48" s="6" t="s">
        <v>62</v>
      </c>
      <c r="M48" s="7">
        <v>4699984</v>
      </c>
      <c r="N48" s="7">
        <v>4428355</v>
      </c>
      <c r="O48" s="4">
        <f t="shared" si="1"/>
        <v>-5.7793600999492767E-2</v>
      </c>
    </row>
    <row r="49" spans="1:15">
      <c r="A49" s="12" t="s">
        <v>3</v>
      </c>
      <c r="B49" s="12" t="s">
        <v>63</v>
      </c>
      <c r="C49" s="6" t="s">
        <v>64</v>
      </c>
      <c r="D49" s="7">
        <v>670983</v>
      </c>
      <c r="E49" s="7">
        <v>613577</v>
      </c>
      <c r="F49" s="4">
        <f t="shared" si="0"/>
        <v>-8.555507367548805E-2</v>
      </c>
      <c r="J49" s="12" t="s">
        <v>3</v>
      </c>
      <c r="K49" s="12" t="s">
        <v>53</v>
      </c>
      <c r="L49" s="20" t="s">
        <v>0</v>
      </c>
      <c r="M49" s="19">
        <v>602238</v>
      </c>
      <c r="N49" s="19">
        <v>788848</v>
      </c>
      <c r="O49" s="4">
        <f t="shared" si="1"/>
        <v>0.30986088556351477</v>
      </c>
    </row>
    <row r="50" spans="1:15">
      <c r="A50" s="12" t="s">
        <v>3</v>
      </c>
      <c r="B50" s="12" t="s">
        <v>63</v>
      </c>
      <c r="C50" s="6" t="s">
        <v>62</v>
      </c>
      <c r="D50" s="7">
        <v>3142544</v>
      </c>
      <c r="E50" s="7">
        <v>4428355</v>
      </c>
      <c r="F50" s="4">
        <f t="shared" si="0"/>
        <v>0.40916244927676432</v>
      </c>
      <c r="J50" s="12" t="s">
        <v>3</v>
      </c>
      <c r="K50" s="12" t="s">
        <v>53</v>
      </c>
      <c r="L50" s="6" t="s">
        <v>61</v>
      </c>
      <c r="M50" s="7">
        <v>11364</v>
      </c>
      <c r="N50" s="7">
        <v>21788</v>
      </c>
      <c r="O50" s="4">
        <f t="shared" si="1"/>
        <v>0.91728264695529738</v>
      </c>
    </row>
    <row r="51" spans="1:15">
      <c r="A51" s="12" t="s">
        <v>3</v>
      </c>
      <c r="B51" s="12" t="s">
        <v>53</v>
      </c>
      <c r="C51" s="20" t="s">
        <v>0</v>
      </c>
      <c r="D51" s="19">
        <v>1767560</v>
      </c>
      <c r="E51" s="19">
        <v>788848</v>
      </c>
      <c r="F51" s="4">
        <f t="shared" si="0"/>
        <v>-0.55370793636425353</v>
      </c>
      <c r="J51" s="12" t="s">
        <v>3</v>
      </c>
      <c r="K51" s="12" t="s">
        <v>53</v>
      </c>
      <c r="L51" s="6" t="s">
        <v>59</v>
      </c>
      <c r="M51" s="7">
        <v>327432</v>
      </c>
      <c r="N51" s="7">
        <v>457809</v>
      </c>
      <c r="O51" s="4">
        <f t="shared" si="1"/>
        <v>0.39818038554570107</v>
      </c>
    </row>
    <row r="52" spans="1:15">
      <c r="A52" s="12" t="s">
        <v>3</v>
      </c>
      <c r="B52" s="12" t="s">
        <v>53</v>
      </c>
      <c r="C52" s="6" t="s">
        <v>61</v>
      </c>
      <c r="D52" s="7">
        <v>12393</v>
      </c>
      <c r="E52" s="7">
        <v>21788</v>
      </c>
      <c r="F52" s="4">
        <f t="shared" si="0"/>
        <v>0.7580892439280239</v>
      </c>
      <c r="J52" s="12" t="s">
        <v>3</v>
      </c>
      <c r="K52" s="12" t="s">
        <v>53</v>
      </c>
      <c r="L52" s="6" t="s">
        <v>56</v>
      </c>
      <c r="M52" s="7">
        <v>207755</v>
      </c>
      <c r="N52" s="7">
        <v>232828</v>
      </c>
      <c r="O52" s="4">
        <f t="shared" si="1"/>
        <v>0.12068542273350821</v>
      </c>
    </row>
    <row r="53" spans="1:15">
      <c r="A53" s="12" t="s">
        <v>3</v>
      </c>
      <c r="B53" s="12" t="s">
        <v>53</v>
      </c>
      <c r="C53" s="6" t="s">
        <v>184</v>
      </c>
      <c r="D53" s="7">
        <v>2669</v>
      </c>
      <c r="E53" s="7"/>
      <c r="F53" s="4">
        <f t="shared" si="0"/>
        <v>-1</v>
      </c>
      <c r="J53" s="12" t="s">
        <v>3</v>
      </c>
      <c r="K53" s="12" t="s">
        <v>53</v>
      </c>
      <c r="L53" s="6" t="s">
        <v>54</v>
      </c>
      <c r="M53" s="7">
        <v>31797</v>
      </c>
      <c r="N53" s="7">
        <v>59748</v>
      </c>
      <c r="O53" s="4">
        <f t="shared" si="1"/>
        <v>0.87904519294273042</v>
      </c>
    </row>
    <row r="54" spans="1:15">
      <c r="A54" s="12" t="s">
        <v>3</v>
      </c>
      <c r="B54" s="12" t="s">
        <v>53</v>
      </c>
      <c r="C54" s="6" t="s">
        <v>59</v>
      </c>
      <c r="D54" s="7">
        <v>345736</v>
      </c>
      <c r="E54" s="7">
        <v>457809</v>
      </c>
      <c r="F54" s="4">
        <f t="shared" si="0"/>
        <v>0.32415773885276628</v>
      </c>
      <c r="J54" s="12" t="s">
        <v>3</v>
      </c>
      <c r="K54" s="12" t="s">
        <v>53</v>
      </c>
      <c r="L54" s="6" t="s">
        <v>52</v>
      </c>
      <c r="M54" s="7">
        <v>23890</v>
      </c>
      <c r="N54" s="7">
        <v>16675</v>
      </c>
      <c r="O54" s="4">
        <f t="shared" si="1"/>
        <v>-0.30200920887400584</v>
      </c>
    </row>
    <row r="55" spans="1:15">
      <c r="A55" s="12" t="s">
        <v>3</v>
      </c>
      <c r="B55" s="12" t="s">
        <v>53</v>
      </c>
      <c r="C55" s="6" t="s">
        <v>56</v>
      </c>
      <c r="D55" s="7">
        <v>1352344</v>
      </c>
      <c r="E55" s="7">
        <v>232828</v>
      </c>
      <c r="F55" s="4">
        <f t="shared" si="0"/>
        <v>-0.82783374644321273</v>
      </c>
      <c r="J55" s="12" t="s">
        <v>3</v>
      </c>
      <c r="K55" s="12" t="s">
        <v>43</v>
      </c>
      <c r="L55" s="20" t="s">
        <v>0</v>
      </c>
      <c r="M55" s="19">
        <v>240828</v>
      </c>
      <c r="N55" s="19">
        <v>77834</v>
      </c>
      <c r="O55" s="4">
        <f t="shared" si="1"/>
        <v>-0.67680668360821827</v>
      </c>
    </row>
    <row r="56" spans="1:15">
      <c r="A56" s="12" t="s">
        <v>3</v>
      </c>
      <c r="B56" s="12" t="s">
        <v>53</v>
      </c>
      <c r="C56" s="6" t="s">
        <v>54</v>
      </c>
      <c r="D56" s="7">
        <v>46136</v>
      </c>
      <c r="E56" s="7">
        <v>59748</v>
      </c>
      <c r="F56" s="4">
        <f t="shared" si="0"/>
        <v>0.295040749089648</v>
      </c>
      <c r="J56" s="12" t="s">
        <v>3</v>
      </c>
      <c r="K56" s="12" t="s">
        <v>43</v>
      </c>
      <c r="L56" s="6" t="s">
        <v>49</v>
      </c>
      <c r="M56" s="7">
        <v>91357</v>
      </c>
      <c r="N56" s="7">
        <v>28515</v>
      </c>
      <c r="O56" s="4">
        <f t="shared" si="1"/>
        <v>-0.68787285046575519</v>
      </c>
    </row>
    <row r="57" spans="1:15">
      <c r="A57" s="12" t="s">
        <v>3</v>
      </c>
      <c r="B57" s="12" t="s">
        <v>53</v>
      </c>
      <c r="C57" s="6" t="s">
        <v>52</v>
      </c>
      <c r="D57" s="7">
        <v>8282</v>
      </c>
      <c r="E57" s="7">
        <v>16675</v>
      </c>
      <c r="F57" s="4">
        <f t="shared" si="0"/>
        <v>1.013402559768172</v>
      </c>
      <c r="J57" s="12" t="s">
        <v>3</v>
      </c>
      <c r="K57" s="12" t="s">
        <v>43</v>
      </c>
      <c r="L57" s="6" t="s">
        <v>47</v>
      </c>
      <c r="M57" s="7">
        <v>72966</v>
      </c>
      <c r="N57" s="7">
        <v>49319</v>
      </c>
      <c r="O57" s="4">
        <f t="shared" si="1"/>
        <v>-0.32408244935997588</v>
      </c>
    </row>
    <row r="58" spans="1:15">
      <c r="A58" s="12" t="s">
        <v>3</v>
      </c>
      <c r="B58" s="12" t="s">
        <v>43</v>
      </c>
      <c r="C58" s="20" t="s">
        <v>0</v>
      </c>
      <c r="D58" s="19">
        <v>212684</v>
      </c>
      <c r="E58" s="19">
        <v>77834</v>
      </c>
      <c r="F58" s="4">
        <f t="shared" si="0"/>
        <v>-0.63403923191213252</v>
      </c>
      <c r="J58" s="12" t="s">
        <v>3</v>
      </c>
      <c r="K58" s="12" t="s">
        <v>43</v>
      </c>
      <c r="L58" s="6" t="s">
        <v>46</v>
      </c>
      <c r="M58" s="7">
        <v>76505</v>
      </c>
      <c r="N58" s="7"/>
      <c r="O58" s="4">
        <f t="shared" si="1"/>
        <v>-1</v>
      </c>
    </row>
    <row r="59" spans="1:15">
      <c r="A59" s="12" t="s">
        <v>3</v>
      </c>
      <c r="B59" s="12" t="s">
        <v>43</v>
      </c>
      <c r="C59" s="6" t="s">
        <v>145</v>
      </c>
      <c r="D59" s="7">
        <v>1167</v>
      </c>
      <c r="E59" s="7"/>
      <c r="F59" s="4">
        <f t="shared" si="0"/>
        <v>-1</v>
      </c>
      <c r="J59" s="12" t="s">
        <v>3</v>
      </c>
      <c r="K59" s="12" t="s">
        <v>26</v>
      </c>
      <c r="L59" s="20" t="s">
        <v>0</v>
      </c>
      <c r="M59" s="19">
        <v>545508</v>
      </c>
      <c r="N59" s="19">
        <v>449563</v>
      </c>
      <c r="O59" s="4">
        <f t="shared" si="1"/>
        <v>-0.1758819302375034</v>
      </c>
    </row>
    <row r="60" spans="1:15">
      <c r="A60" s="12" t="s">
        <v>3</v>
      </c>
      <c r="B60" s="12" t="s">
        <v>43</v>
      </c>
      <c r="C60" s="6" t="s">
        <v>49</v>
      </c>
      <c r="D60" s="7">
        <v>153207</v>
      </c>
      <c r="E60" s="7">
        <v>28515</v>
      </c>
      <c r="F60" s="4">
        <f t="shared" si="0"/>
        <v>-0.81387926139145084</v>
      </c>
      <c r="J60" s="12" t="s">
        <v>3</v>
      </c>
      <c r="K60" s="12" t="s">
        <v>26</v>
      </c>
      <c r="L60" s="6" t="s">
        <v>40</v>
      </c>
      <c r="M60" s="7">
        <v>19181</v>
      </c>
      <c r="N60" s="7">
        <v>15567</v>
      </c>
      <c r="O60" s="4">
        <f t="shared" si="1"/>
        <v>-0.18841561962358583</v>
      </c>
    </row>
    <row r="61" spans="1:15">
      <c r="A61" s="12" t="s">
        <v>3</v>
      </c>
      <c r="B61" s="12" t="s">
        <v>43</v>
      </c>
      <c r="C61" s="6" t="s">
        <v>47</v>
      </c>
      <c r="D61" s="7">
        <v>58310</v>
      </c>
      <c r="E61" s="7">
        <v>49319</v>
      </c>
      <c r="F61" s="4">
        <f t="shared" si="0"/>
        <v>-0.15419310581375406</v>
      </c>
      <c r="J61" s="12" t="s">
        <v>3</v>
      </c>
      <c r="K61" s="12" t="s">
        <v>26</v>
      </c>
      <c r="L61" s="6" t="s">
        <v>39</v>
      </c>
      <c r="M61" s="7">
        <v>36253</v>
      </c>
      <c r="N61" s="7"/>
      <c r="O61" s="4">
        <f t="shared" si="1"/>
        <v>-1</v>
      </c>
    </row>
    <row r="62" spans="1:15">
      <c r="A62" s="12" t="s">
        <v>3</v>
      </c>
      <c r="B62" s="12" t="s">
        <v>26</v>
      </c>
      <c r="C62" s="20" t="s">
        <v>0</v>
      </c>
      <c r="D62" s="19">
        <v>661599</v>
      </c>
      <c r="E62" s="19">
        <v>449563</v>
      </c>
      <c r="F62" s="4">
        <f t="shared" si="0"/>
        <v>-0.3204902063032139</v>
      </c>
      <c r="J62" s="12" t="s">
        <v>3</v>
      </c>
      <c r="K62" s="12" t="s">
        <v>26</v>
      </c>
      <c r="L62" s="6" t="s">
        <v>38</v>
      </c>
      <c r="M62" s="7">
        <v>2964</v>
      </c>
      <c r="N62" s="7">
        <v>4739</v>
      </c>
      <c r="O62" s="4">
        <f t="shared" si="1"/>
        <v>0.59885290148448045</v>
      </c>
    </row>
    <row r="63" spans="1:15">
      <c r="A63" s="12" t="s">
        <v>3</v>
      </c>
      <c r="B63" s="12" t="s">
        <v>26</v>
      </c>
      <c r="C63" s="6" t="s">
        <v>41</v>
      </c>
      <c r="D63" s="7">
        <v>27746</v>
      </c>
      <c r="E63" s="7"/>
      <c r="F63" s="4">
        <f t="shared" si="0"/>
        <v>-1</v>
      </c>
      <c r="J63" s="12" t="s">
        <v>3</v>
      </c>
      <c r="K63" s="12" t="s">
        <v>26</v>
      </c>
      <c r="L63" s="6" t="s">
        <v>37</v>
      </c>
      <c r="M63" s="7">
        <v>30443</v>
      </c>
      <c r="N63" s="7">
        <v>179401</v>
      </c>
      <c r="O63" s="4">
        <f t="shared" si="1"/>
        <v>4.8930131721578034</v>
      </c>
    </row>
    <row r="64" spans="1:15">
      <c r="A64" s="12" t="s">
        <v>3</v>
      </c>
      <c r="B64" s="12" t="s">
        <v>26</v>
      </c>
      <c r="C64" s="6" t="s">
        <v>40</v>
      </c>
      <c r="D64" s="7">
        <v>8016</v>
      </c>
      <c r="E64" s="7">
        <v>15567</v>
      </c>
      <c r="F64" s="4">
        <f t="shared" si="0"/>
        <v>0.94199101796407181</v>
      </c>
      <c r="J64" s="12" t="s">
        <v>3</v>
      </c>
      <c r="K64" s="12" t="s">
        <v>26</v>
      </c>
      <c r="L64" s="6" t="s">
        <v>35</v>
      </c>
      <c r="M64" s="7">
        <v>5264</v>
      </c>
      <c r="N64" s="7"/>
      <c r="O64" s="4">
        <f t="shared" si="1"/>
        <v>-1</v>
      </c>
    </row>
    <row r="65" spans="1:15">
      <c r="A65" s="12" t="s">
        <v>3</v>
      </c>
      <c r="B65" s="12" t="s">
        <v>26</v>
      </c>
      <c r="C65" s="6" t="s">
        <v>38</v>
      </c>
      <c r="D65" s="7">
        <v>2588</v>
      </c>
      <c r="E65" s="7">
        <v>4739</v>
      </c>
      <c r="F65" s="4">
        <f t="shared" si="0"/>
        <v>0.83114374034003091</v>
      </c>
      <c r="J65" s="12" t="s">
        <v>3</v>
      </c>
      <c r="K65" s="12" t="s">
        <v>26</v>
      </c>
      <c r="L65" s="6" t="s">
        <v>33</v>
      </c>
      <c r="M65" s="7">
        <v>1019</v>
      </c>
      <c r="N65" s="7"/>
      <c r="O65" s="4">
        <f t="shared" si="1"/>
        <v>-1</v>
      </c>
    </row>
    <row r="66" spans="1:15">
      <c r="A66" s="12" t="s">
        <v>3</v>
      </c>
      <c r="B66" s="12" t="s">
        <v>26</v>
      </c>
      <c r="C66" s="6" t="s">
        <v>37</v>
      </c>
      <c r="D66" s="7">
        <v>77070</v>
      </c>
      <c r="E66" s="7">
        <v>179401</v>
      </c>
      <c r="F66" s="4">
        <f t="shared" si="0"/>
        <v>1.3277669650966655</v>
      </c>
      <c r="J66" s="12" t="s">
        <v>3</v>
      </c>
      <c r="K66" s="12" t="s">
        <v>26</v>
      </c>
      <c r="L66" s="6" t="s">
        <v>32</v>
      </c>
      <c r="M66" s="7">
        <v>435461</v>
      </c>
      <c r="N66" s="7">
        <v>231982</v>
      </c>
      <c r="O66" s="4">
        <f t="shared" si="1"/>
        <v>-0.46727261453953395</v>
      </c>
    </row>
    <row r="67" spans="1:15">
      <c r="A67" s="12" t="s">
        <v>3</v>
      </c>
      <c r="B67" s="12" t="s">
        <v>26</v>
      </c>
      <c r="C67" s="6" t="s">
        <v>32</v>
      </c>
      <c r="D67" s="7">
        <v>532493</v>
      </c>
      <c r="E67" s="7">
        <v>231982</v>
      </c>
      <c r="F67" s="4">
        <f t="shared" si="0"/>
        <v>-0.56434732475356486</v>
      </c>
      <c r="J67" s="12" t="s">
        <v>3</v>
      </c>
      <c r="K67" s="12" t="s">
        <v>26</v>
      </c>
      <c r="L67" s="6" t="s">
        <v>29</v>
      </c>
      <c r="M67" s="7">
        <v>7981</v>
      </c>
      <c r="N67" s="7"/>
      <c r="O67" s="4">
        <f t="shared" si="1"/>
        <v>-1</v>
      </c>
    </row>
    <row r="68" spans="1:15">
      <c r="A68" s="12" t="s">
        <v>3</v>
      </c>
      <c r="B68" s="12" t="s">
        <v>26</v>
      </c>
      <c r="C68" s="6" t="s">
        <v>29</v>
      </c>
      <c r="D68" s="7">
        <v>40</v>
      </c>
      <c r="E68" s="7"/>
      <c r="F68" s="4">
        <f t="shared" ref="F68:F83" si="2">(E68-D68)/D68</f>
        <v>-1</v>
      </c>
      <c r="J68" s="12" t="s">
        <v>3</v>
      </c>
      <c r="K68" s="12" t="s">
        <v>26</v>
      </c>
      <c r="L68" s="6" t="s">
        <v>27</v>
      </c>
      <c r="M68" s="7">
        <v>6942</v>
      </c>
      <c r="N68" s="7">
        <v>17874</v>
      </c>
      <c r="O68" s="4">
        <f t="shared" ref="O68:O82" si="3">(N68-M68)/M68</f>
        <v>1.5747623163353501</v>
      </c>
    </row>
    <row r="69" spans="1:15">
      <c r="A69" s="12" t="s">
        <v>3</v>
      </c>
      <c r="B69" s="12" t="s">
        <v>26</v>
      </c>
      <c r="C69" s="6" t="s">
        <v>27</v>
      </c>
      <c r="D69" s="7">
        <v>10618</v>
      </c>
      <c r="E69" s="7">
        <v>17874</v>
      </c>
      <c r="F69" s="4">
        <f t="shared" si="2"/>
        <v>0.68336786588811449</v>
      </c>
      <c r="J69" s="12" t="s">
        <v>3</v>
      </c>
      <c r="K69" s="12" t="s">
        <v>22</v>
      </c>
      <c r="L69" s="20" t="s">
        <v>0</v>
      </c>
      <c r="M69" s="19">
        <v>2377229</v>
      </c>
      <c r="N69" s="19">
        <v>1603349</v>
      </c>
      <c r="O69" s="4">
        <f t="shared" si="3"/>
        <v>-0.32553868390466378</v>
      </c>
    </row>
    <row r="70" spans="1:15">
      <c r="A70" s="12" t="s">
        <v>3</v>
      </c>
      <c r="B70" s="12" t="s">
        <v>26</v>
      </c>
      <c r="C70" s="6" t="s">
        <v>25</v>
      </c>
      <c r="D70" s="7">
        <v>3028</v>
      </c>
      <c r="E70" s="7"/>
      <c r="F70" s="4">
        <f t="shared" si="2"/>
        <v>-1</v>
      </c>
      <c r="J70" s="12" t="s">
        <v>3</v>
      </c>
      <c r="K70" s="12" t="s">
        <v>22</v>
      </c>
      <c r="L70" s="6" t="s">
        <v>24</v>
      </c>
      <c r="M70" s="7">
        <v>693733</v>
      </c>
      <c r="N70" s="7">
        <v>110488</v>
      </c>
      <c r="O70" s="4">
        <f t="shared" si="3"/>
        <v>-0.84073411528642861</v>
      </c>
    </row>
    <row r="71" spans="1:15">
      <c r="A71" s="12" t="s">
        <v>3</v>
      </c>
      <c r="B71" s="12" t="s">
        <v>22</v>
      </c>
      <c r="C71" s="20" t="s">
        <v>0</v>
      </c>
      <c r="D71" s="19">
        <v>1951564</v>
      </c>
      <c r="E71" s="19">
        <v>1603349</v>
      </c>
      <c r="F71" s="4">
        <f t="shared" si="2"/>
        <v>-0.17842868591550162</v>
      </c>
      <c r="J71" s="12" t="s">
        <v>3</v>
      </c>
      <c r="K71" s="12" t="s">
        <v>22</v>
      </c>
      <c r="L71" s="6" t="s">
        <v>23</v>
      </c>
      <c r="M71" s="7">
        <v>8526</v>
      </c>
      <c r="N71" s="7">
        <v>253495</v>
      </c>
      <c r="O71" s="4">
        <f t="shared" si="3"/>
        <v>28.731996246774571</v>
      </c>
    </row>
    <row r="72" spans="1:15">
      <c r="A72" s="12" t="s">
        <v>3</v>
      </c>
      <c r="B72" s="12" t="s">
        <v>22</v>
      </c>
      <c r="C72" s="6" t="s">
        <v>24</v>
      </c>
      <c r="D72" s="7">
        <v>667553</v>
      </c>
      <c r="E72" s="7">
        <v>110488</v>
      </c>
      <c r="F72" s="4">
        <f t="shared" si="2"/>
        <v>-0.83448804813999788</v>
      </c>
      <c r="J72" s="12" t="s">
        <v>3</v>
      </c>
      <c r="K72" s="12" t="s">
        <v>22</v>
      </c>
      <c r="L72" s="6" t="s">
        <v>21</v>
      </c>
      <c r="M72" s="7">
        <v>1674970</v>
      </c>
      <c r="N72" s="7">
        <v>1239366</v>
      </c>
      <c r="O72" s="4">
        <f t="shared" si="3"/>
        <v>-0.26006674746413366</v>
      </c>
    </row>
    <row r="73" spans="1:15">
      <c r="A73" s="12" t="s">
        <v>3</v>
      </c>
      <c r="B73" s="12" t="s">
        <v>22</v>
      </c>
      <c r="C73" s="6" t="s">
        <v>23</v>
      </c>
      <c r="D73" s="7"/>
      <c r="E73" s="7">
        <v>253495</v>
      </c>
      <c r="F73" s="4"/>
      <c r="J73" s="12" t="s">
        <v>3</v>
      </c>
      <c r="K73" s="12" t="s">
        <v>9</v>
      </c>
      <c r="L73" s="20" t="s">
        <v>0</v>
      </c>
      <c r="M73" s="19">
        <v>110902</v>
      </c>
      <c r="N73" s="19">
        <v>127515</v>
      </c>
      <c r="O73" s="4">
        <f t="shared" si="3"/>
        <v>0.14979892157039548</v>
      </c>
    </row>
    <row r="74" spans="1:15">
      <c r="A74" s="12" t="s">
        <v>3</v>
      </c>
      <c r="B74" s="12" t="s">
        <v>22</v>
      </c>
      <c r="C74" s="6" t="s">
        <v>21</v>
      </c>
      <c r="D74" s="7">
        <v>1284011</v>
      </c>
      <c r="E74" s="7">
        <v>1239366</v>
      </c>
      <c r="F74" s="4">
        <f t="shared" si="2"/>
        <v>-3.4769951347768828E-2</v>
      </c>
      <c r="J74" s="12" t="s">
        <v>3</v>
      </c>
      <c r="K74" s="12" t="s">
        <v>9</v>
      </c>
      <c r="L74" s="6" t="s">
        <v>131</v>
      </c>
      <c r="M74" s="7"/>
      <c r="N74" s="7">
        <v>22505</v>
      </c>
      <c r="O74" s="4"/>
    </row>
    <row r="75" spans="1:15">
      <c r="A75" s="12" t="s">
        <v>3</v>
      </c>
      <c r="B75" s="12" t="s">
        <v>9</v>
      </c>
      <c r="C75" s="20" t="s">
        <v>0</v>
      </c>
      <c r="D75" s="19">
        <v>67824</v>
      </c>
      <c r="E75" s="19">
        <v>127515</v>
      </c>
      <c r="F75" s="4">
        <f t="shared" si="2"/>
        <v>0.88008669497522996</v>
      </c>
      <c r="J75" s="12" t="s">
        <v>3</v>
      </c>
      <c r="K75" s="12" t="s">
        <v>9</v>
      </c>
      <c r="L75" s="6" t="s">
        <v>156</v>
      </c>
      <c r="M75" s="7"/>
      <c r="N75" s="7">
        <v>6368</v>
      </c>
      <c r="O75" s="4"/>
    </row>
    <row r="76" spans="1:15">
      <c r="A76" s="12" t="s">
        <v>3</v>
      </c>
      <c r="B76" s="12" t="s">
        <v>9</v>
      </c>
      <c r="C76" s="6" t="s">
        <v>131</v>
      </c>
      <c r="D76" s="7"/>
      <c r="E76" s="7">
        <v>22505</v>
      </c>
      <c r="F76" s="4"/>
      <c r="J76" s="12" t="s">
        <v>3</v>
      </c>
      <c r="K76" s="12" t="s">
        <v>9</v>
      </c>
      <c r="L76" s="6" t="s">
        <v>12</v>
      </c>
      <c r="M76" s="7">
        <v>110902</v>
      </c>
      <c r="N76" s="7">
        <v>98642</v>
      </c>
      <c r="O76" s="4">
        <f t="shared" si="3"/>
        <v>-0.11054805143279653</v>
      </c>
    </row>
    <row r="77" spans="1:15">
      <c r="A77" s="12" t="s">
        <v>3</v>
      </c>
      <c r="B77" s="12" t="s">
        <v>9</v>
      </c>
      <c r="C77" s="6" t="s">
        <v>156</v>
      </c>
      <c r="D77" s="7"/>
      <c r="E77" s="7">
        <v>6368</v>
      </c>
      <c r="F77" s="4"/>
      <c r="J77" s="12" t="s">
        <v>3</v>
      </c>
      <c r="K77" s="12" t="s">
        <v>2</v>
      </c>
      <c r="L77" s="20" t="s">
        <v>0</v>
      </c>
      <c r="M77" s="19">
        <v>2381054</v>
      </c>
      <c r="N77" s="19">
        <v>3344284</v>
      </c>
      <c r="O77" s="4">
        <f t="shared" si="3"/>
        <v>0.40453933426121375</v>
      </c>
    </row>
    <row r="78" spans="1:15">
      <c r="A78" s="12" t="s">
        <v>3</v>
      </c>
      <c r="B78" s="12" t="s">
        <v>9</v>
      </c>
      <c r="C78" s="6" t="s">
        <v>12</v>
      </c>
      <c r="D78" s="7">
        <v>67824</v>
      </c>
      <c r="E78" s="7">
        <v>98642</v>
      </c>
      <c r="F78" s="4">
        <f t="shared" si="2"/>
        <v>0.45438192970040103</v>
      </c>
      <c r="J78" s="12" t="s">
        <v>3</v>
      </c>
      <c r="K78" s="12" t="s">
        <v>2</v>
      </c>
      <c r="L78" s="6" t="s">
        <v>5</v>
      </c>
      <c r="M78" s="7">
        <v>933197</v>
      </c>
      <c r="N78" s="7">
        <v>1516425</v>
      </c>
      <c r="O78" s="4">
        <f t="shared" si="3"/>
        <v>0.62497843434987466</v>
      </c>
    </row>
    <row r="79" spans="1:15">
      <c r="A79" s="12" t="s">
        <v>3</v>
      </c>
      <c r="B79" s="12" t="s">
        <v>2</v>
      </c>
      <c r="C79" s="20" t="s">
        <v>0</v>
      </c>
      <c r="D79" s="19">
        <v>3108379</v>
      </c>
      <c r="E79" s="19">
        <v>3344284</v>
      </c>
      <c r="F79" s="4">
        <f t="shared" si="2"/>
        <v>7.5893254973090477E-2</v>
      </c>
      <c r="J79" s="12" t="s">
        <v>3</v>
      </c>
      <c r="K79" s="12" t="s">
        <v>2</v>
      </c>
      <c r="L79" s="6" t="s">
        <v>173</v>
      </c>
      <c r="M79" s="7">
        <v>7997</v>
      </c>
      <c r="N79" s="7"/>
      <c r="O79" s="4">
        <f t="shared" si="3"/>
        <v>-1</v>
      </c>
    </row>
    <row r="80" spans="1:15">
      <c r="A80" s="12" t="s">
        <v>3</v>
      </c>
      <c r="B80" s="12" t="s">
        <v>2</v>
      </c>
      <c r="C80" s="6" t="s">
        <v>5</v>
      </c>
      <c r="D80" s="7">
        <v>1270865</v>
      </c>
      <c r="E80" s="7">
        <v>1516425</v>
      </c>
      <c r="F80" s="4">
        <f t="shared" si="2"/>
        <v>0.19322272625337861</v>
      </c>
      <c r="J80" s="12" t="s">
        <v>3</v>
      </c>
      <c r="K80" s="12" t="s">
        <v>2</v>
      </c>
      <c r="L80" s="6" t="s">
        <v>4</v>
      </c>
      <c r="M80" s="7">
        <v>29968</v>
      </c>
      <c r="N80" s="7">
        <v>80423</v>
      </c>
      <c r="O80" s="4">
        <f t="shared" si="3"/>
        <v>1.6836292044847838</v>
      </c>
    </row>
    <row r="81" spans="1:15">
      <c r="A81" s="12" t="s">
        <v>3</v>
      </c>
      <c r="B81" s="12" t="s">
        <v>2</v>
      </c>
      <c r="C81" s="6" t="s">
        <v>4</v>
      </c>
      <c r="D81" s="7">
        <v>28669</v>
      </c>
      <c r="E81" s="7">
        <v>80423</v>
      </c>
      <c r="F81" s="4">
        <f t="shared" si="2"/>
        <v>1.8052251560919461</v>
      </c>
      <c r="J81" s="12" t="s">
        <v>3</v>
      </c>
      <c r="K81" s="12" t="s">
        <v>2</v>
      </c>
      <c r="L81" s="6" t="s">
        <v>1</v>
      </c>
      <c r="M81" s="7">
        <v>1409892</v>
      </c>
      <c r="N81" s="7">
        <v>1747436</v>
      </c>
      <c r="O81" s="4">
        <f t="shared" si="3"/>
        <v>0.23941124568406658</v>
      </c>
    </row>
    <row r="82" spans="1:15">
      <c r="A82" s="12" t="s">
        <v>3</v>
      </c>
      <c r="B82" s="12" t="s">
        <v>2</v>
      </c>
      <c r="C82" s="6" t="s">
        <v>1</v>
      </c>
      <c r="D82" s="7">
        <v>1808845</v>
      </c>
      <c r="E82" s="7">
        <v>1747436</v>
      </c>
      <c r="F82" s="4">
        <f t="shared" si="2"/>
        <v>-3.3949288081621148E-2</v>
      </c>
      <c r="J82" s="18" t="s">
        <v>0</v>
      </c>
      <c r="K82" s="14"/>
      <c r="L82" s="15"/>
      <c r="M82" s="19">
        <v>201615783</v>
      </c>
      <c r="N82" s="19">
        <v>186358164</v>
      </c>
      <c r="O82" s="4">
        <f t="shared" si="3"/>
        <v>-7.5676709298100928E-2</v>
      </c>
    </row>
    <row r="83" spans="1:15">
      <c r="A83" s="18" t="s">
        <v>0</v>
      </c>
      <c r="B83" s="14"/>
      <c r="C83" s="15"/>
      <c r="D83" s="19">
        <v>189003696</v>
      </c>
      <c r="E83" s="19">
        <v>186358164</v>
      </c>
      <c r="F83" s="4">
        <f t="shared" si="2"/>
        <v>-1.3997250085522137E-2</v>
      </c>
    </row>
  </sheetData>
  <mergeCells count="28">
    <mergeCell ref="A83:C83"/>
    <mergeCell ref="J82:L82"/>
    <mergeCell ref="A3:A28"/>
    <mergeCell ref="B4:B28"/>
    <mergeCell ref="A29:A82"/>
    <mergeCell ref="B29:C29"/>
    <mergeCell ref="B30:B50"/>
    <mergeCell ref="B51:B57"/>
    <mergeCell ref="B58:B61"/>
    <mergeCell ref="B62:B70"/>
    <mergeCell ref="B71:B74"/>
    <mergeCell ref="B75:B78"/>
    <mergeCell ref="B79:B82"/>
    <mergeCell ref="J29:J81"/>
    <mergeCell ref="K30:K48"/>
    <mergeCell ref="K49:K54"/>
    <mergeCell ref="K55:K58"/>
    <mergeCell ref="K59:K68"/>
    <mergeCell ref="K69:K72"/>
    <mergeCell ref="K73:K76"/>
    <mergeCell ref="K77:K81"/>
    <mergeCell ref="J1:L1"/>
    <mergeCell ref="K3:L3"/>
    <mergeCell ref="A1:C1"/>
    <mergeCell ref="B3:C3"/>
    <mergeCell ref="J3:J28"/>
    <mergeCell ref="K4:K28"/>
    <mergeCell ref="K29:L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24"/>
  <sheetViews>
    <sheetView workbookViewId="0">
      <selection sqref="A1:C1"/>
    </sheetView>
  </sheetViews>
  <sheetFormatPr defaultRowHeight="15"/>
  <cols>
    <col min="4" max="4" width="12.28515625" customWidth="1"/>
    <col min="5" max="5" width="13.85546875" customWidth="1"/>
    <col min="7" max="9" width="9.140625" style="8"/>
    <col min="13" max="13" width="15" customWidth="1"/>
    <col min="14" max="14" width="14" customWidth="1"/>
    <col min="15" max="15" width="10.4257812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17573108</v>
      </c>
      <c r="E3" s="19">
        <v>13778540</v>
      </c>
      <c r="F3" s="4">
        <f>(E3-D3)/D3</f>
        <v>-0.21593038636079628</v>
      </c>
      <c r="J3" s="12" t="s">
        <v>86</v>
      </c>
      <c r="K3" s="18" t="s">
        <v>0</v>
      </c>
      <c r="L3" s="15"/>
      <c r="M3" s="19">
        <v>13293050</v>
      </c>
      <c r="N3" s="19">
        <v>13778540</v>
      </c>
      <c r="O3" s="4">
        <f>(N3-M3)/M3</f>
        <v>3.6522092371577629E-2</v>
      </c>
    </row>
    <row r="4" spans="1:15">
      <c r="A4" s="12" t="s">
        <v>86</v>
      </c>
      <c r="B4" s="12" t="s">
        <v>85</v>
      </c>
      <c r="C4" s="20" t="s">
        <v>0</v>
      </c>
      <c r="D4" s="19">
        <v>17573108</v>
      </c>
      <c r="E4" s="19">
        <v>13778540</v>
      </c>
      <c r="F4" s="4">
        <f t="shared" ref="F4:F66" si="0">(E4-D4)/D4</f>
        <v>-0.21593038636079628</v>
      </c>
      <c r="J4" s="12" t="s">
        <v>86</v>
      </c>
      <c r="K4" s="12" t="s">
        <v>85</v>
      </c>
      <c r="L4" s="20" t="s">
        <v>0</v>
      </c>
      <c r="M4" s="19">
        <v>13293050</v>
      </c>
      <c r="N4" s="19">
        <v>13778540</v>
      </c>
      <c r="O4" s="4">
        <f t="shared" ref="O4:O66" si="1">(N4-M4)/M4</f>
        <v>3.6522092371577629E-2</v>
      </c>
    </row>
    <row r="5" spans="1:15">
      <c r="A5" s="12" t="s">
        <v>86</v>
      </c>
      <c r="B5" s="12" t="s">
        <v>85</v>
      </c>
      <c r="C5" s="6" t="s">
        <v>113</v>
      </c>
      <c r="D5" s="7">
        <v>102944</v>
      </c>
      <c r="E5" s="7">
        <v>42005</v>
      </c>
      <c r="F5" s="4">
        <f t="shared" si="0"/>
        <v>-0.59196262045383896</v>
      </c>
      <c r="J5" s="12" t="s">
        <v>86</v>
      </c>
      <c r="K5" s="12" t="s">
        <v>85</v>
      </c>
      <c r="L5" s="6" t="s">
        <v>113</v>
      </c>
      <c r="M5" s="7">
        <v>158348</v>
      </c>
      <c r="N5" s="7">
        <v>42005</v>
      </c>
      <c r="O5" s="4">
        <f t="shared" si="1"/>
        <v>-0.73472983555207516</v>
      </c>
    </row>
    <row r="6" spans="1:15">
      <c r="A6" s="12" t="s">
        <v>86</v>
      </c>
      <c r="B6" s="12" t="s">
        <v>85</v>
      </c>
      <c r="C6" s="6" t="s">
        <v>112</v>
      </c>
      <c r="D6" s="7">
        <v>523691</v>
      </c>
      <c r="E6" s="7">
        <v>246650</v>
      </c>
      <c r="F6" s="4">
        <f t="shared" si="0"/>
        <v>-0.52901615647395128</v>
      </c>
      <c r="J6" s="12" t="s">
        <v>86</v>
      </c>
      <c r="K6" s="12" t="s">
        <v>85</v>
      </c>
      <c r="L6" s="6" t="s">
        <v>112</v>
      </c>
      <c r="M6" s="7">
        <v>167246</v>
      </c>
      <c r="N6" s="7">
        <v>246650</v>
      </c>
      <c r="O6" s="4">
        <f t="shared" si="1"/>
        <v>0.47477368666515191</v>
      </c>
    </row>
    <row r="7" spans="1:15">
      <c r="A7" s="12" t="s">
        <v>86</v>
      </c>
      <c r="B7" s="12" t="s">
        <v>85</v>
      </c>
      <c r="C7" s="6" t="s">
        <v>111</v>
      </c>
      <c r="D7" s="7">
        <v>131171</v>
      </c>
      <c r="E7" s="7">
        <v>72885</v>
      </c>
      <c r="F7" s="4">
        <f t="shared" si="0"/>
        <v>-0.44435126666717489</v>
      </c>
      <c r="J7" s="12" t="s">
        <v>86</v>
      </c>
      <c r="K7" s="12" t="s">
        <v>85</v>
      </c>
      <c r="L7" s="6" t="s">
        <v>111</v>
      </c>
      <c r="M7" s="7">
        <v>13621</v>
      </c>
      <c r="N7" s="7">
        <v>72885</v>
      </c>
      <c r="O7" s="4">
        <f t="shared" si="1"/>
        <v>4.3509287130166658</v>
      </c>
    </row>
    <row r="8" spans="1:15">
      <c r="A8" s="12" t="s">
        <v>86</v>
      </c>
      <c r="B8" s="12" t="s">
        <v>85</v>
      </c>
      <c r="C8" s="6" t="s">
        <v>110</v>
      </c>
      <c r="D8" s="7">
        <v>24903</v>
      </c>
      <c r="E8" s="7">
        <v>14656</v>
      </c>
      <c r="F8" s="4">
        <f t="shared" si="0"/>
        <v>-0.41147652893225717</v>
      </c>
      <c r="J8" s="12" t="s">
        <v>86</v>
      </c>
      <c r="K8" s="12" t="s">
        <v>85</v>
      </c>
      <c r="L8" s="6" t="s">
        <v>110</v>
      </c>
      <c r="M8" s="7">
        <v>17192</v>
      </c>
      <c r="N8" s="7">
        <v>14656</v>
      </c>
      <c r="O8" s="4">
        <f t="shared" si="1"/>
        <v>-0.14751046998604</v>
      </c>
    </row>
    <row r="9" spans="1:15">
      <c r="A9" s="12" t="s">
        <v>86</v>
      </c>
      <c r="B9" s="12" t="s">
        <v>85</v>
      </c>
      <c r="C9" s="6" t="s">
        <v>109</v>
      </c>
      <c r="D9" s="7">
        <v>68834</v>
      </c>
      <c r="E9" s="7">
        <v>14745</v>
      </c>
      <c r="F9" s="4">
        <f t="shared" si="0"/>
        <v>-0.78578899962227966</v>
      </c>
      <c r="J9" s="12" t="s">
        <v>86</v>
      </c>
      <c r="K9" s="12" t="s">
        <v>85</v>
      </c>
      <c r="L9" s="6" t="s">
        <v>109</v>
      </c>
      <c r="M9" s="7">
        <v>17351</v>
      </c>
      <c r="N9" s="7">
        <v>14745</v>
      </c>
      <c r="O9" s="4">
        <f t="shared" si="1"/>
        <v>-0.15019307244539221</v>
      </c>
    </row>
    <row r="10" spans="1:15">
      <c r="A10" s="12" t="s">
        <v>86</v>
      </c>
      <c r="B10" s="12" t="s">
        <v>85</v>
      </c>
      <c r="C10" s="6" t="s">
        <v>108</v>
      </c>
      <c r="D10" s="7">
        <v>309726</v>
      </c>
      <c r="E10" s="7">
        <v>247415</v>
      </c>
      <c r="F10" s="4">
        <f t="shared" si="0"/>
        <v>-0.20118104389040636</v>
      </c>
      <c r="J10" s="12" t="s">
        <v>86</v>
      </c>
      <c r="K10" s="12" t="s">
        <v>85</v>
      </c>
      <c r="L10" s="6" t="s">
        <v>108</v>
      </c>
      <c r="M10" s="7">
        <v>142065</v>
      </c>
      <c r="N10" s="7">
        <v>247415</v>
      </c>
      <c r="O10" s="4">
        <f t="shared" si="1"/>
        <v>0.74156196107415617</v>
      </c>
    </row>
    <row r="11" spans="1:15">
      <c r="A11" s="12" t="s">
        <v>86</v>
      </c>
      <c r="B11" s="12" t="s">
        <v>85</v>
      </c>
      <c r="C11" s="6" t="s">
        <v>107</v>
      </c>
      <c r="D11" s="7">
        <v>500878</v>
      </c>
      <c r="E11" s="7">
        <v>555733</v>
      </c>
      <c r="F11" s="4">
        <f t="shared" si="0"/>
        <v>0.10951768694173032</v>
      </c>
      <c r="J11" s="12" t="s">
        <v>86</v>
      </c>
      <c r="K11" s="12" t="s">
        <v>85</v>
      </c>
      <c r="L11" s="6" t="s">
        <v>107</v>
      </c>
      <c r="M11" s="7">
        <v>307885</v>
      </c>
      <c r="N11" s="7">
        <v>555733</v>
      </c>
      <c r="O11" s="4">
        <f t="shared" si="1"/>
        <v>0.8050018675804278</v>
      </c>
    </row>
    <row r="12" spans="1:15">
      <c r="A12" s="12" t="s">
        <v>86</v>
      </c>
      <c r="B12" s="12" t="s">
        <v>85</v>
      </c>
      <c r="C12" s="6" t="s">
        <v>105</v>
      </c>
      <c r="D12" s="7">
        <v>1186</v>
      </c>
      <c r="E12" s="7">
        <v>29933</v>
      </c>
      <c r="F12" s="4">
        <f t="shared" si="0"/>
        <v>24.238617200674536</v>
      </c>
      <c r="J12" s="12" t="s">
        <v>86</v>
      </c>
      <c r="K12" s="12" t="s">
        <v>85</v>
      </c>
      <c r="L12" s="6" t="s">
        <v>105</v>
      </c>
      <c r="M12" s="7">
        <v>21549</v>
      </c>
      <c r="N12" s="7">
        <v>29933</v>
      </c>
      <c r="O12" s="4">
        <f t="shared" si="1"/>
        <v>0.38906677804074435</v>
      </c>
    </row>
    <row r="13" spans="1:15">
      <c r="A13" s="12" t="s">
        <v>86</v>
      </c>
      <c r="B13" s="12" t="s">
        <v>85</v>
      </c>
      <c r="C13" s="6" t="s">
        <v>104</v>
      </c>
      <c r="D13" s="7">
        <v>158829</v>
      </c>
      <c r="E13" s="7">
        <v>62554</v>
      </c>
      <c r="F13" s="4">
        <f t="shared" si="0"/>
        <v>-0.60615504725207614</v>
      </c>
      <c r="J13" s="12" t="s">
        <v>86</v>
      </c>
      <c r="K13" s="12" t="s">
        <v>85</v>
      </c>
      <c r="L13" s="6" t="s">
        <v>104</v>
      </c>
      <c r="M13" s="7">
        <v>230541</v>
      </c>
      <c r="N13" s="7">
        <v>62554</v>
      </c>
      <c r="O13" s="4">
        <f t="shared" si="1"/>
        <v>-0.72866431567486911</v>
      </c>
    </row>
    <row r="14" spans="1:15">
      <c r="A14" s="12" t="s">
        <v>86</v>
      </c>
      <c r="B14" s="12" t="s">
        <v>85</v>
      </c>
      <c r="C14" s="6" t="s">
        <v>103</v>
      </c>
      <c r="D14" s="7">
        <v>4181060</v>
      </c>
      <c r="E14" s="7">
        <v>4003202</v>
      </c>
      <c r="F14" s="4">
        <f t="shared" si="0"/>
        <v>-4.2538973370389324E-2</v>
      </c>
      <c r="J14" s="12" t="s">
        <v>86</v>
      </c>
      <c r="K14" s="12" t="s">
        <v>85</v>
      </c>
      <c r="L14" s="6" t="s">
        <v>103</v>
      </c>
      <c r="M14" s="7">
        <v>4392886</v>
      </c>
      <c r="N14" s="7">
        <v>4003202</v>
      </c>
      <c r="O14" s="4">
        <f t="shared" si="1"/>
        <v>-8.8707970113497139E-2</v>
      </c>
    </row>
    <row r="15" spans="1:15">
      <c r="A15" s="12" t="s">
        <v>86</v>
      </c>
      <c r="B15" s="12" t="s">
        <v>85</v>
      </c>
      <c r="C15" s="6" t="s">
        <v>102</v>
      </c>
      <c r="D15" s="7">
        <v>1447595</v>
      </c>
      <c r="E15" s="7">
        <v>918509</v>
      </c>
      <c r="F15" s="4">
        <f t="shared" si="0"/>
        <v>-0.36549311098753451</v>
      </c>
      <c r="J15" s="12" t="s">
        <v>86</v>
      </c>
      <c r="K15" s="12" t="s">
        <v>85</v>
      </c>
      <c r="L15" s="6" t="s">
        <v>102</v>
      </c>
      <c r="M15" s="7">
        <v>783116</v>
      </c>
      <c r="N15" s="7">
        <v>918509</v>
      </c>
      <c r="O15" s="4">
        <f t="shared" si="1"/>
        <v>0.17289009546478426</v>
      </c>
    </row>
    <row r="16" spans="1:15">
      <c r="A16" s="12" t="s">
        <v>86</v>
      </c>
      <c r="B16" s="12" t="s">
        <v>85</v>
      </c>
      <c r="C16" s="6" t="s">
        <v>101</v>
      </c>
      <c r="D16" s="7">
        <v>20157</v>
      </c>
      <c r="E16" s="7">
        <v>47229</v>
      </c>
      <c r="F16" s="4">
        <f t="shared" si="0"/>
        <v>1.3430570025301385</v>
      </c>
      <c r="J16" s="12" t="s">
        <v>86</v>
      </c>
      <c r="K16" s="12" t="s">
        <v>85</v>
      </c>
      <c r="L16" s="6" t="s">
        <v>101</v>
      </c>
      <c r="M16" s="7">
        <v>33193</v>
      </c>
      <c r="N16" s="7">
        <v>47229</v>
      </c>
      <c r="O16" s="4">
        <f t="shared" si="1"/>
        <v>0.42286024161720842</v>
      </c>
    </row>
    <row r="17" spans="1:15">
      <c r="A17" s="12" t="s">
        <v>86</v>
      </c>
      <c r="B17" s="12" t="s">
        <v>85</v>
      </c>
      <c r="C17" s="6" t="s">
        <v>100</v>
      </c>
      <c r="D17" s="7">
        <v>316552</v>
      </c>
      <c r="E17" s="7">
        <v>149838</v>
      </c>
      <c r="F17" s="4">
        <f t="shared" si="0"/>
        <v>-0.52665596805580128</v>
      </c>
      <c r="J17" s="12" t="s">
        <v>86</v>
      </c>
      <c r="K17" s="12" t="s">
        <v>85</v>
      </c>
      <c r="L17" s="6" t="s">
        <v>100</v>
      </c>
      <c r="M17" s="7">
        <v>98893</v>
      </c>
      <c r="N17" s="7">
        <v>149838</v>
      </c>
      <c r="O17" s="4">
        <f t="shared" si="1"/>
        <v>0.51515274084111107</v>
      </c>
    </row>
    <row r="18" spans="1:15">
      <c r="A18" s="12" t="s">
        <v>86</v>
      </c>
      <c r="B18" s="12" t="s">
        <v>85</v>
      </c>
      <c r="C18" s="6" t="s">
        <v>99</v>
      </c>
      <c r="D18" s="7">
        <v>5214733</v>
      </c>
      <c r="E18" s="7">
        <v>4601998</v>
      </c>
      <c r="F18" s="4">
        <f t="shared" si="0"/>
        <v>-0.11750074260753139</v>
      </c>
      <c r="J18" s="12" t="s">
        <v>86</v>
      </c>
      <c r="K18" s="12" t="s">
        <v>85</v>
      </c>
      <c r="L18" s="6" t="s">
        <v>99</v>
      </c>
      <c r="M18" s="7">
        <v>4346342</v>
      </c>
      <c r="N18" s="7">
        <v>4601998</v>
      </c>
      <c r="O18" s="4">
        <f t="shared" si="1"/>
        <v>5.8820957945785214E-2</v>
      </c>
    </row>
    <row r="19" spans="1:15">
      <c r="A19" s="12" t="s">
        <v>86</v>
      </c>
      <c r="B19" s="12" t="s">
        <v>85</v>
      </c>
      <c r="C19" s="6" t="s">
        <v>98</v>
      </c>
      <c r="D19" s="7">
        <v>937632</v>
      </c>
      <c r="E19" s="7">
        <v>272970</v>
      </c>
      <c r="F19" s="4">
        <f t="shared" si="0"/>
        <v>-0.70887299068291187</v>
      </c>
      <c r="J19" s="12" t="s">
        <v>86</v>
      </c>
      <c r="K19" s="12" t="s">
        <v>85</v>
      </c>
      <c r="L19" s="6" t="s">
        <v>98</v>
      </c>
      <c r="M19" s="7">
        <v>343513</v>
      </c>
      <c r="N19" s="7">
        <v>272970</v>
      </c>
      <c r="O19" s="4">
        <f t="shared" si="1"/>
        <v>-0.20535758472022894</v>
      </c>
    </row>
    <row r="20" spans="1:15">
      <c r="A20" s="12" t="s">
        <v>86</v>
      </c>
      <c r="B20" s="12" t="s">
        <v>85</v>
      </c>
      <c r="C20" s="6" t="s">
        <v>97</v>
      </c>
      <c r="D20" s="7">
        <v>83852</v>
      </c>
      <c r="E20" s="7">
        <v>2143</v>
      </c>
      <c r="F20" s="4">
        <f t="shared" si="0"/>
        <v>-0.97444306635500644</v>
      </c>
      <c r="J20" s="12" t="s">
        <v>86</v>
      </c>
      <c r="K20" s="12" t="s">
        <v>85</v>
      </c>
      <c r="L20" s="6" t="s">
        <v>97</v>
      </c>
      <c r="M20" s="7">
        <v>2033</v>
      </c>
      <c r="N20" s="7">
        <v>2143</v>
      </c>
      <c r="O20" s="4">
        <f t="shared" si="1"/>
        <v>5.4107230693556323E-2</v>
      </c>
    </row>
    <row r="21" spans="1:15">
      <c r="A21" s="12" t="s">
        <v>86</v>
      </c>
      <c r="B21" s="12" t="s">
        <v>85</v>
      </c>
      <c r="C21" s="6" t="s">
        <v>96</v>
      </c>
      <c r="D21" s="7">
        <v>27885</v>
      </c>
      <c r="E21" s="7">
        <v>49494</v>
      </c>
      <c r="F21" s="4">
        <f t="shared" si="0"/>
        <v>0.77493275954814411</v>
      </c>
      <c r="J21" s="12" t="s">
        <v>86</v>
      </c>
      <c r="K21" s="12" t="s">
        <v>85</v>
      </c>
      <c r="L21" s="6" t="s">
        <v>96</v>
      </c>
      <c r="M21" s="7">
        <v>27115</v>
      </c>
      <c r="N21" s="7">
        <v>49494</v>
      </c>
      <c r="O21" s="4">
        <f t="shared" si="1"/>
        <v>0.82533652959616444</v>
      </c>
    </row>
    <row r="22" spans="1:15">
      <c r="A22" s="12" t="s">
        <v>86</v>
      </c>
      <c r="B22" s="12" t="s">
        <v>85</v>
      </c>
      <c r="C22" s="6" t="s">
        <v>95</v>
      </c>
      <c r="D22" s="7">
        <v>2497</v>
      </c>
      <c r="E22" s="7">
        <v>7852</v>
      </c>
      <c r="F22" s="4">
        <f t="shared" si="0"/>
        <v>2.1445734881858232</v>
      </c>
      <c r="J22" s="12" t="s">
        <v>86</v>
      </c>
      <c r="K22" s="12" t="s">
        <v>85</v>
      </c>
      <c r="L22" s="6" t="s">
        <v>95</v>
      </c>
      <c r="M22" s="7">
        <v>128056</v>
      </c>
      <c r="N22" s="7">
        <v>7852</v>
      </c>
      <c r="O22" s="4">
        <f t="shared" si="1"/>
        <v>-0.93868307615418256</v>
      </c>
    </row>
    <row r="23" spans="1:15">
      <c r="A23" s="12" t="s">
        <v>86</v>
      </c>
      <c r="B23" s="12" t="s">
        <v>85</v>
      </c>
      <c r="C23" s="6" t="s">
        <v>94</v>
      </c>
      <c r="D23" s="7">
        <v>109085</v>
      </c>
      <c r="E23" s="7">
        <v>19835</v>
      </c>
      <c r="F23" s="4">
        <f t="shared" si="0"/>
        <v>-0.81816931750469812</v>
      </c>
      <c r="J23" s="12" t="s">
        <v>86</v>
      </c>
      <c r="K23" s="12" t="s">
        <v>85</v>
      </c>
      <c r="L23" s="6" t="s">
        <v>94</v>
      </c>
      <c r="M23" s="7">
        <v>47266</v>
      </c>
      <c r="N23" s="7">
        <v>19835</v>
      </c>
      <c r="O23" s="4">
        <f t="shared" si="1"/>
        <v>-0.58035374264799222</v>
      </c>
    </row>
    <row r="24" spans="1:15">
      <c r="A24" s="12" t="s">
        <v>86</v>
      </c>
      <c r="B24" s="12" t="s">
        <v>85</v>
      </c>
      <c r="C24" s="6" t="s">
        <v>93</v>
      </c>
      <c r="D24" s="7">
        <v>985925</v>
      </c>
      <c r="E24" s="7">
        <v>963374</v>
      </c>
      <c r="F24" s="4">
        <f t="shared" si="0"/>
        <v>-2.2872936582397242E-2</v>
      </c>
      <c r="J24" s="12" t="s">
        <v>86</v>
      </c>
      <c r="K24" s="12" t="s">
        <v>85</v>
      </c>
      <c r="L24" s="6" t="s">
        <v>93</v>
      </c>
      <c r="M24" s="7">
        <v>997860</v>
      </c>
      <c r="N24" s="7">
        <v>963374</v>
      </c>
      <c r="O24" s="4">
        <f t="shared" si="1"/>
        <v>-3.455995831078508E-2</v>
      </c>
    </row>
    <row r="25" spans="1:15">
      <c r="A25" s="12" t="s">
        <v>86</v>
      </c>
      <c r="B25" s="12" t="s">
        <v>85</v>
      </c>
      <c r="C25" s="6" t="s">
        <v>92</v>
      </c>
      <c r="D25" s="7">
        <v>250803</v>
      </c>
      <c r="E25" s="7">
        <v>228938</v>
      </c>
      <c r="F25" s="4">
        <f t="shared" si="0"/>
        <v>-8.7179977910950029E-2</v>
      </c>
      <c r="J25" s="12" t="s">
        <v>86</v>
      </c>
      <c r="K25" s="12" t="s">
        <v>85</v>
      </c>
      <c r="L25" s="6" t="s">
        <v>92</v>
      </c>
      <c r="M25" s="7">
        <v>213909</v>
      </c>
      <c r="N25" s="7">
        <v>228938</v>
      </c>
      <c r="O25" s="4">
        <f t="shared" si="1"/>
        <v>7.0258848388800851E-2</v>
      </c>
    </row>
    <row r="26" spans="1:15">
      <c r="A26" s="12" t="s">
        <v>86</v>
      </c>
      <c r="B26" s="12" t="s">
        <v>85</v>
      </c>
      <c r="C26" s="6" t="s">
        <v>91</v>
      </c>
      <c r="D26" s="7">
        <v>94716</v>
      </c>
      <c r="E26" s="7">
        <v>84899</v>
      </c>
      <c r="F26" s="4">
        <f t="shared" si="0"/>
        <v>-0.1036466911609443</v>
      </c>
      <c r="J26" s="12" t="s">
        <v>86</v>
      </c>
      <c r="K26" s="12" t="s">
        <v>85</v>
      </c>
      <c r="L26" s="6" t="s">
        <v>91</v>
      </c>
      <c r="M26" s="7">
        <v>263052</v>
      </c>
      <c r="N26" s="7">
        <v>84899</v>
      </c>
      <c r="O26" s="4">
        <f t="shared" si="1"/>
        <v>-0.6772539269802168</v>
      </c>
    </row>
    <row r="27" spans="1:15">
      <c r="A27" s="12" t="s">
        <v>86</v>
      </c>
      <c r="B27" s="12" t="s">
        <v>85</v>
      </c>
      <c r="C27" s="6" t="s">
        <v>90</v>
      </c>
      <c r="D27" s="7">
        <v>345661</v>
      </c>
      <c r="E27" s="7">
        <v>124029</v>
      </c>
      <c r="F27" s="4">
        <f t="shared" si="0"/>
        <v>-0.64118312450638049</v>
      </c>
      <c r="J27" s="12" t="s">
        <v>86</v>
      </c>
      <c r="K27" s="12" t="s">
        <v>85</v>
      </c>
      <c r="L27" s="6" t="s">
        <v>90</v>
      </c>
      <c r="M27" s="7">
        <v>154466</v>
      </c>
      <c r="N27" s="7">
        <v>124029</v>
      </c>
      <c r="O27" s="4">
        <f t="shared" si="1"/>
        <v>-0.19704659925161525</v>
      </c>
    </row>
    <row r="28" spans="1:15">
      <c r="A28" s="12" t="s">
        <v>86</v>
      </c>
      <c r="B28" s="12" t="s">
        <v>85</v>
      </c>
      <c r="C28" s="6" t="s">
        <v>89</v>
      </c>
      <c r="D28" s="7">
        <v>77715</v>
      </c>
      <c r="E28" s="7">
        <v>16489</v>
      </c>
      <c r="F28" s="4">
        <f t="shared" si="0"/>
        <v>-0.78782731776362347</v>
      </c>
      <c r="J28" s="12" t="s">
        <v>86</v>
      </c>
      <c r="K28" s="12" t="s">
        <v>85</v>
      </c>
      <c r="L28" s="6" t="s">
        <v>89</v>
      </c>
      <c r="M28" s="7"/>
      <c r="N28" s="7">
        <v>16489</v>
      </c>
      <c r="O28" s="4"/>
    </row>
    <row r="29" spans="1:15">
      <c r="A29" s="12" t="s">
        <v>86</v>
      </c>
      <c r="B29" s="12" t="s">
        <v>85</v>
      </c>
      <c r="C29" s="6" t="s">
        <v>88</v>
      </c>
      <c r="D29" s="7">
        <v>1736</v>
      </c>
      <c r="E29" s="7"/>
      <c r="F29" s="4">
        <f t="shared" si="0"/>
        <v>-1</v>
      </c>
      <c r="J29" s="12" t="s">
        <v>86</v>
      </c>
      <c r="K29" s="12" t="s">
        <v>85</v>
      </c>
      <c r="L29" s="6" t="s">
        <v>88</v>
      </c>
      <c r="M29" s="7">
        <v>3992</v>
      </c>
      <c r="N29" s="7"/>
      <c r="O29" s="4">
        <f t="shared" si="1"/>
        <v>-1</v>
      </c>
    </row>
    <row r="30" spans="1:15">
      <c r="A30" s="12" t="s">
        <v>86</v>
      </c>
      <c r="B30" s="12" t="s">
        <v>85</v>
      </c>
      <c r="C30" s="6" t="s">
        <v>87</v>
      </c>
      <c r="D30" s="7">
        <v>360915</v>
      </c>
      <c r="E30" s="7">
        <v>230769</v>
      </c>
      <c r="F30" s="4">
        <f t="shared" si="0"/>
        <v>-0.36060014130751006</v>
      </c>
      <c r="J30" s="12" t="s">
        <v>86</v>
      </c>
      <c r="K30" s="12" t="s">
        <v>85</v>
      </c>
      <c r="L30" s="6" t="s">
        <v>87</v>
      </c>
      <c r="M30" s="7">
        <v>193272</v>
      </c>
      <c r="N30" s="7">
        <v>230769</v>
      </c>
      <c r="O30" s="4">
        <f t="shared" si="1"/>
        <v>0.19401154849124549</v>
      </c>
    </row>
    <row r="31" spans="1:15">
      <c r="A31" s="12" t="s">
        <v>86</v>
      </c>
      <c r="B31" s="12" t="s">
        <v>85</v>
      </c>
      <c r="C31" s="6" t="s">
        <v>84</v>
      </c>
      <c r="D31" s="7">
        <v>1292427</v>
      </c>
      <c r="E31" s="7">
        <v>770396</v>
      </c>
      <c r="F31" s="4">
        <f t="shared" si="0"/>
        <v>-0.4039152694891085</v>
      </c>
      <c r="J31" s="12" t="s">
        <v>86</v>
      </c>
      <c r="K31" s="12" t="s">
        <v>85</v>
      </c>
      <c r="L31" s="6" t="s">
        <v>84</v>
      </c>
      <c r="M31" s="7">
        <v>188288</v>
      </c>
      <c r="N31" s="7">
        <v>770396</v>
      </c>
      <c r="O31" s="4">
        <f t="shared" si="1"/>
        <v>3.0915831067301154</v>
      </c>
    </row>
    <row r="32" spans="1:15">
      <c r="A32" s="12" t="s">
        <v>3</v>
      </c>
      <c r="B32" s="18" t="s">
        <v>0</v>
      </c>
      <c r="C32" s="15"/>
      <c r="D32" s="19">
        <v>7896483</v>
      </c>
      <c r="E32" s="19">
        <v>9930330</v>
      </c>
      <c r="F32" s="4">
        <f t="shared" si="0"/>
        <v>0.25756365207143483</v>
      </c>
      <c r="J32" s="12" t="s">
        <v>3</v>
      </c>
      <c r="K32" s="18" t="s">
        <v>0</v>
      </c>
      <c r="L32" s="15"/>
      <c r="M32" s="19">
        <v>7946645</v>
      </c>
      <c r="N32" s="19">
        <v>9930330</v>
      </c>
      <c r="O32" s="4">
        <f t="shared" si="1"/>
        <v>0.24962547087481574</v>
      </c>
    </row>
    <row r="33" spans="1:15">
      <c r="A33" s="12" t="s">
        <v>3</v>
      </c>
      <c r="B33" s="12" t="s">
        <v>63</v>
      </c>
      <c r="C33" s="20" t="s">
        <v>0</v>
      </c>
      <c r="D33" s="19">
        <v>1718334</v>
      </c>
      <c r="E33" s="19">
        <v>604771</v>
      </c>
      <c r="F33" s="4">
        <f t="shared" si="0"/>
        <v>-0.64804805119377262</v>
      </c>
      <c r="J33" s="12" t="s">
        <v>3</v>
      </c>
      <c r="K33" s="12" t="s">
        <v>63</v>
      </c>
      <c r="L33" s="20" t="s">
        <v>0</v>
      </c>
      <c r="M33" s="19">
        <v>1156513</v>
      </c>
      <c r="N33" s="19">
        <v>604771</v>
      </c>
      <c r="O33" s="4">
        <f t="shared" si="1"/>
        <v>-0.47707375533176022</v>
      </c>
    </row>
    <row r="34" spans="1:15">
      <c r="A34" s="12" t="s">
        <v>3</v>
      </c>
      <c r="B34" s="12" t="s">
        <v>63</v>
      </c>
      <c r="C34" s="6" t="s">
        <v>83</v>
      </c>
      <c r="D34" s="7">
        <v>281965</v>
      </c>
      <c r="E34" s="7">
        <v>116527</v>
      </c>
      <c r="F34" s="4">
        <f t="shared" si="0"/>
        <v>-0.58673239586473502</v>
      </c>
      <c r="J34" s="12" t="s">
        <v>3</v>
      </c>
      <c r="K34" s="12" t="s">
        <v>63</v>
      </c>
      <c r="L34" s="6" t="s">
        <v>83</v>
      </c>
      <c r="M34" s="7">
        <v>210477</v>
      </c>
      <c r="N34" s="7">
        <v>116527</v>
      </c>
      <c r="O34" s="4">
        <f t="shared" si="1"/>
        <v>-0.44636706148415267</v>
      </c>
    </row>
    <row r="35" spans="1:15">
      <c r="A35" s="12" t="s">
        <v>3</v>
      </c>
      <c r="B35" s="12" t="s">
        <v>63</v>
      </c>
      <c r="C35" s="6" t="s">
        <v>182</v>
      </c>
      <c r="D35" s="7"/>
      <c r="E35" s="7">
        <v>1150</v>
      </c>
      <c r="F35" s="4"/>
      <c r="J35" s="12" t="s">
        <v>3</v>
      </c>
      <c r="K35" s="12" t="s">
        <v>63</v>
      </c>
      <c r="L35" s="6" t="s">
        <v>182</v>
      </c>
      <c r="M35" s="7"/>
      <c r="N35" s="7">
        <v>1150</v>
      </c>
      <c r="O35" s="4"/>
    </row>
    <row r="36" spans="1:15">
      <c r="A36" s="12" t="s">
        <v>3</v>
      </c>
      <c r="B36" s="12" t="s">
        <v>63</v>
      </c>
      <c r="C36" s="6" t="s">
        <v>80</v>
      </c>
      <c r="D36" s="7">
        <v>219272</v>
      </c>
      <c r="E36" s="7">
        <v>40909</v>
      </c>
      <c r="F36" s="4">
        <f t="shared" si="0"/>
        <v>-0.81343263161735202</v>
      </c>
      <c r="J36" s="12" t="s">
        <v>3</v>
      </c>
      <c r="K36" s="12" t="s">
        <v>63</v>
      </c>
      <c r="L36" s="6" t="s">
        <v>154</v>
      </c>
      <c r="M36" s="7">
        <v>4939</v>
      </c>
      <c r="N36" s="7"/>
      <c r="O36" s="4">
        <f t="shared" si="1"/>
        <v>-1</v>
      </c>
    </row>
    <row r="37" spans="1:15">
      <c r="A37" s="12" t="s">
        <v>3</v>
      </c>
      <c r="B37" s="12" t="s">
        <v>63</v>
      </c>
      <c r="C37" s="6" t="s">
        <v>78</v>
      </c>
      <c r="D37" s="7">
        <v>280003</v>
      </c>
      <c r="E37" s="7">
        <v>80848</v>
      </c>
      <c r="F37" s="4">
        <f t="shared" si="0"/>
        <v>-0.71126023649746606</v>
      </c>
      <c r="J37" s="12" t="s">
        <v>3</v>
      </c>
      <c r="K37" s="12" t="s">
        <v>63</v>
      </c>
      <c r="L37" s="6" t="s">
        <v>80</v>
      </c>
      <c r="M37" s="7">
        <v>37064</v>
      </c>
      <c r="N37" s="7">
        <v>40909</v>
      </c>
      <c r="O37" s="4">
        <f t="shared" si="1"/>
        <v>0.10373947766026333</v>
      </c>
    </row>
    <row r="38" spans="1:15">
      <c r="A38" s="12" t="s">
        <v>3</v>
      </c>
      <c r="B38" s="12" t="s">
        <v>63</v>
      </c>
      <c r="C38" s="6" t="s">
        <v>77</v>
      </c>
      <c r="D38" s="7">
        <v>578519</v>
      </c>
      <c r="E38" s="7">
        <v>128627</v>
      </c>
      <c r="F38" s="4">
        <f t="shared" si="0"/>
        <v>-0.77766158069138613</v>
      </c>
      <c r="J38" s="12" t="s">
        <v>3</v>
      </c>
      <c r="K38" s="12" t="s">
        <v>63</v>
      </c>
      <c r="L38" s="6" t="s">
        <v>78</v>
      </c>
      <c r="M38" s="7">
        <v>247969</v>
      </c>
      <c r="N38" s="7">
        <v>80848</v>
      </c>
      <c r="O38" s="4">
        <f t="shared" si="1"/>
        <v>-0.67395924490561321</v>
      </c>
    </row>
    <row r="39" spans="1:15">
      <c r="A39" s="12" t="s">
        <v>3</v>
      </c>
      <c r="B39" s="12" t="s">
        <v>63</v>
      </c>
      <c r="C39" s="6" t="s">
        <v>76</v>
      </c>
      <c r="D39" s="7"/>
      <c r="E39" s="7">
        <v>10585</v>
      </c>
      <c r="F39" s="4"/>
      <c r="J39" s="12" t="s">
        <v>3</v>
      </c>
      <c r="K39" s="12" t="s">
        <v>63</v>
      </c>
      <c r="L39" s="6" t="s">
        <v>77</v>
      </c>
      <c r="M39" s="7">
        <v>379386</v>
      </c>
      <c r="N39" s="7">
        <v>128627</v>
      </c>
      <c r="O39" s="4">
        <f t="shared" si="1"/>
        <v>-0.66096007759906794</v>
      </c>
    </row>
    <row r="40" spans="1:15">
      <c r="A40" s="12" t="s">
        <v>3</v>
      </c>
      <c r="B40" s="12" t="s">
        <v>63</v>
      </c>
      <c r="C40" s="6" t="s">
        <v>75</v>
      </c>
      <c r="D40" s="7">
        <v>110812</v>
      </c>
      <c r="E40" s="7">
        <v>5683</v>
      </c>
      <c r="F40" s="4">
        <f t="shared" si="0"/>
        <v>-0.94871494062014949</v>
      </c>
      <c r="J40" s="12" t="s">
        <v>3</v>
      </c>
      <c r="K40" s="12" t="s">
        <v>63</v>
      </c>
      <c r="L40" s="6" t="s">
        <v>76</v>
      </c>
      <c r="M40" s="7"/>
      <c r="N40" s="7">
        <v>10585</v>
      </c>
      <c r="O40" s="4"/>
    </row>
    <row r="41" spans="1:15">
      <c r="A41" s="12" t="s">
        <v>3</v>
      </c>
      <c r="B41" s="12" t="s">
        <v>63</v>
      </c>
      <c r="C41" s="6" t="s">
        <v>74</v>
      </c>
      <c r="D41" s="7">
        <v>11234</v>
      </c>
      <c r="E41" s="7">
        <v>77778</v>
      </c>
      <c r="F41" s="4">
        <f t="shared" si="0"/>
        <v>5.9234466797222716</v>
      </c>
      <c r="J41" s="12" t="s">
        <v>3</v>
      </c>
      <c r="K41" s="12" t="s">
        <v>63</v>
      </c>
      <c r="L41" s="6" t="s">
        <v>75</v>
      </c>
      <c r="M41" s="7">
        <v>26779</v>
      </c>
      <c r="N41" s="7">
        <v>5683</v>
      </c>
      <c r="O41" s="4">
        <f t="shared" si="1"/>
        <v>-0.78778147055528591</v>
      </c>
    </row>
    <row r="42" spans="1:15">
      <c r="A42" s="12" t="s">
        <v>3</v>
      </c>
      <c r="B42" s="12" t="s">
        <v>63</v>
      </c>
      <c r="C42" s="6" t="s">
        <v>73</v>
      </c>
      <c r="D42" s="7"/>
      <c r="E42" s="7">
        <v>54319</v>
      </c>
      <c r="F42" s="4"/>
      <c r="J42" s="12" t="s">
        <v>3</v>
      </c>
      <c r="K42" s="12" t="s">
        <v>63</v>
      </c>
      <c r="L42" s="6" t="s">
        <v>153</v>
      </c>
      <c r="M42" s="7">
        <v>1450</v>
      </c>
      <c r="N42" s="7"/>
      <c r="O42" s="4">
        <f t="shared" si="1"/>
        <v>-1</v>
      </c>
    </row>
    <row r="43" spans="1:15">
      <c r="A43" s="12" t="s">
        <v>3</v>
      </c>
      <c r="B43" s="12" t="s">
        <v>63</v>
      </c>
      <c r="C43" s="6" t="s">
        <v>170</v>
      </c>
      <c r="D43" s="7">
        <v>6002</v>
      </c>
      <c r="E43" s="7"/>
      <c r="F43" s="4">
        <f t="shared" si="0"/>
        <v>-1</v>
      </c>
      <c r="J43" s="12" t="s">
        <v>3</v>
      </c>
      <c r="K43" s="12" t="s">
        <v>63</v>
      </c>
      <c r="L43" s="6" t="s">
        <v>74</v>
      </c>
      <c r="M43" s="7"/>
      <c r="N43" s="7">
        <v>77778</v>
      </c>
      <c r="O43" s="4"/>
    </row>
    <row r="44" spans="1:15">
      <c r="A44" s="12" t="s">
        <v>3</v>
      </c>
      <c r="B44" s="12" t="s">
        <v>63</v>
      </c>
      <c r="C44" s="6" t="s">
        <v>71</v>
      </c>
      <c r="D44" s="7">
        <v>143278</v>
      </c>
      <c r="E44" s="7">
        <v>30698</v>
      </c>
      <c r="F44" s="4">
        <f t="shared" si="0"/>
        <v>-0.7857451946565418</v>
      </c>
      <c r="J44" s="12" t="s">
        <v>3</v>
      </c>
      <c r="K44" s="12" t="s">
        <v>63</v>
      </c>
      <c r="L44" s="6" t="s">
        <v>73</v>
      </c>
      <c r="M44" s="7"/>
      <c r="N44" s="7">
        <v>54319</v>
      </c>
      <c r="O44" s="4"/>
    </row>
    <row r="45" spans="1:15">
      <c r="A45" s="12" t="s">
        <v>3</v>
      </c>
      <c r="B45" s="12" t="s">
        <v>63</v>
      </c>
      <c r="C45" s="6" t="s">
        <v>69</v>
      </c>
      <c r="D45" s="7">
        <v>16936</v>
      </c>
      <c r="E45" s="7">
        <v>10325</v>
      </c>
      <c r="F45" s="4">
        <f t="shared" si="0"/>
        <v>-0.39035191308455364</v>
      </c>
      <c r="J45" s="12" t="s">
        <v>3</v>
      </c>
      <c r="K45" s="12" t="s">
        <v>63</v>
      </c>
      <c r="L45" s="6" t="s">
        <v>71</v>
      </c>
      <c r="M45" s="7">
        <v>16223</v>
      </c>
      <c r="N45" s="7">
        <v>30698</v>
      </c>
      <c r="O45" s="4">
        <f t="shared" si="1"/>
        <v>0.89225174135486651</v>
      </c>
    </row>
    <row r="46" spans="1:15">
      <c r="A46" s="12" t="s">
        <v>3</v>
      </c>
      <c r="B46" s="12" t="s">
        <v>63</v>
      </c>
      <c r="C46" s="6" t="s">
        <v>68</v>
      </c>
      <c r="D46" s="7">
        <v>46440</v>
      </c>
      <c r="E46" s="7">
        <v>1000</v>
      </c>
      <c r="F46" s="4">
        <f t="shared" si="0"/>
        <v>-0.97846683893195519</v>
      </c>
      <c r="J46" s="12" t="s">
        <v>3</v>
      </c>
      <c r="K46" s="12" t="s">
        <v>63</v>
      </c>
      <c r="L46" s="6" t="s">
        <v>69</v>
      </c>
      <c r="M46" s="7">
        <v>11521</v>
      </c>
      <c r="N46" s="7">
        <v>10325</v>
      </c>
      <c r="O46" s="4">
        <f t="shared" si="1"/>
        <v>-0.10381043312212482</v>
      </c>
    </row>
    <row r="47" spans="1:15">
      <c r="A47" s="12" t="s">
        <v>3</v>
      </c>
      <c r="B47" s="12" t="s">
        <v>63</v>
      </c>
      <c r="C47" s="6" t="s">
        <v>67</v>
      </c>
      <c r="D47" s="7">
        <v>7738</v>
      </c>
      <c r="E47" s="7">
        <v>26338</v>
      </c>
      <c r="F47" s="4">
        <f t="shared" si="0"/>
        <v>2.4037218919617471</v>
      </c>
      <c r="J47" s="12" t="s">
        <v>3</v>
      </c>
      <c r="K47" s="12" t="s">
        <v>63</v>
      </c>
      <c r="L47" s="6" t="s">
        <v>68</v>
      </c>
      <c r="M47" s="7">
        <v>179567</v>
      </c>
      <c r="N47" s="7">
        <v>1000</v>
      </c>
      <c r="O47" s="4">
        <f t="shared" si="1"/>
        <v>-0.99443104802107296</v>
      </c>
    </row>
    <row r="48" spans="1:15">
      <c r="A48" s="12" t="s">
        <v>3</v>
      </c>
      <c r="B48" s="12" t="s">
        <v>63</v>
      </c>
      <c r="C48" s="6" t="s">
        <v>65</v>
      </c>
      <c r="D48" s="7">
        <v>4000</v>
      </c>
      <c r="E48" s="7">
        <v>6678</v>
      </c>
      <c r="F48" s="4">
        <f t="shared" si="0"/>
        <v>0.66949999999999998</v>
      </c>
      <c r="J48" s="12" t="s">
        <v>3</v>
      </c>
      <c r="K48" s="12" t="s">
        <v>63</v>
      </c>
      <c r="L48" s="6" t="s">
        <v>67</v>
      </c>
      <c r="M48" s="7">
        <v>24751</v>
      </c>
      <c r="N48" s="7">
        <v>26338</v>
      </c>
      <c r="O48" s="4">
        <f t="shared" si="1"/>
        <v>6.4118621469839598E-2</v>
      </c>
    </row>
    <row r="49" spans="1:15">
      <c r="A49" s="12" t="s">
        <v>3</v>
      </c>
      <c r="B49" s="12" t="s">
        <v>63</v>
      </c>
      <c r="C49" s="6" t="s">
        <v>64</v>
      </c>
      <c r="D49" s="7">
        <v>12135</v>
      </c>
      <c r="E49" s="7">
        <v>13306</v>
      </c>
      <c r="F49" s="4">
        <f t="shared" si="0"/>
        <v>9.649773382777091E-2</v>
      </c>
      <c r="J49" s="12" t="s">
        <v>3</v>
      </c>
      <c r="K49" s="12" t="s">
        <v>63</v>
      </c>
      <c r="L49" s="6" t="s">
        <v>65</v>
      </c>
      <c r="M49" s="7">
        <v>5637</v>
      </c>
      <c r="N49" s="7">
        <v>6678</v>
      </c>
      <c r="O49" s="4">
        <f t="shared" si="1"/>
        <v>0.18467269824374669</v>
      </c>
    </row>
    <row r="50" spans="1:15">
      <c r="A50" s="12" t="s">
        <v>3</v>
      </c>
      <c r="B50" s="12" t="s">
        <v>53</v>
      </c>
      <c r="C50" s="20" t="s">
        <v>0</v>
      </c>
      <c r="D50" s="19">
        <v>163813</v>
      </c>
      <c r="E50" s="19">
        <v>404401</v>
      </c>
      <c r="F50" s="4">
        <f t="shared" si="0"/>
        <v>1.4686746473112635</v>
      </c>
      <c r="J50" s="12" t="s">
        <v>3</v>
      </c>
      <c r="K50" s="12" t="s">
        <v>63</v>
      </c>
      <c r="L50" s="6" t="s">
        <v>64</v>
      </c>
      <c r="M50" s="7">
        <v>6966</v>
      </c>
      <c r="N50" s="7">
        <v>13306</v>
      </c>
      <c r="O50" s="4">
        <f t="shared" si="1"/>
        <v>0.91013494114269311</v>
      </c>
    </row>
    <row r="51" spans="1:15">
      <c r="A51" s="12" t="s">
        <v>3</v>
      </c>
      <c r="B51" s="12" t="s">
        <v>53</v>
      </c>
      <c r="C51" s="6" t="s">
        <v>152</v>
      </c>
      <c r="D51" s="7">
        <v>2100</v>
      </c>
      <c r="E51" s="7">
        <v>19957</v>
      </c>
      <c r="F51" s="4">
        <f t="shared" si="0"/>
        <v>8.5033333333333339</v>
      </c>
      <c r="J51" s="12" t="s">
        <v>3</v>
      </c>
      <c r="K51" s="12" t="s">
        <v>63</v>
      </c>
      <c r="L51" s="6" t="s">
        <v>62</v>
      </c>
      <c r="M51" s="7">
        <v>3784</v>
      </c>
      <c r="N51" s="7"/>
      <c r="O51" s="4">
        <f t="shared" si="1"/>
        <v>-1</v>
      </c>
    </row>
    <row r="52" spans="1:15">
      <c r="A52" s="12" t="s">
        <v>3</v>
      </c>
      <c r="B52" s="12" t="s">
        <v>53</v>
      </c>
      <c r="C52" s="6" t="s">
        <v>184</v>
      </c>
      <c r="D52" s="7"/>
      <c r="E52" s="7">
        <v>2365</v>
      </c>
      <c r="F52" s="4"/>
      <c r="J52" s="12" t="s">
        <v>3</v>
      </c>
      <c r="K52" s="12" t="s">
        <v>53</v>
      </c>
      <c r="L52" s="20" t="s">
        <v>0</v>
      </c>
      <c r="M52" s="19">
        <v>361098</v>
      </c>
      <c r="N52" s="19">
        <v>404401</v>
      </c>
      <c r="O52" s="4">
        <f t="shared" si="1"/>
        <v>0.1199203540313156</v>
      </c>
    </row>
    <row r="53" spans="1:15">
      <c r="A53" s="12" t="s">
        <v>3</v>
      </c>
      <c r="B53" s="12" t="s">
        <v>53</v>
      </c>
      <c r="C53" s="6" t="s">
        <v>59</v>
      </c>
      <c r="D53" s="7">
        <v>2591</v>
      </c>
      <c r="E53" s="7"/>
      <c r="F53" s="4">
        <f t="shared" si="0"/>
        <v>-1</v>
      </c>
      <c r="J53" s="12" t="s">
        <v>3</v>
      </c>
      <c r="K53" s="12" t="s">
        <v>53</v>
      </c>
      <c r="L53" s="6" t="s">
        <v>61</v>
      </c>
      <c r="M53" s="7">
        <v>6881</v>
      </c>
      <c r="N53" s="7"/>
      <c r="O53" s="4">
        <f t="shared" si="1"/>
        <v>-1</v>
      </c>
    </row>
    <row r="54" spans="1:15">
      <c r="A54" s="12" t="s">
        <v>3</v>
      </c>
      <c r="B54" s="12" t="s">
        <v>53</v>
      </c>
      <c r="C54" s="6" t="s">
        <v>58</v>
      </c>
      <c r="D54" s="7">
        <v>2400</v>
      </c>
      <c r="E54" s="7">
        <v>2100</v>
      </c>
      <c r="F54" s="4">
        <f t="shared" si="0"/>
        <v>-0.125</v>
      </c>
      <c r="J54" s="12" t="s">
        <v>3</v>
      </c>
      <c r="K54" s="12" t="s">
        <v>53</v>
      </c>
      <c r="L54" s="6" t="s">
        <v>152</v>
      </c>
      <c r="M54" s="7"/>
      <c r="N54" s="7">
        <v>19957</v>
      </c>
      <c r="O54" s="4"/>
    </row>
    <row r="55" spans="1:15">
      <c r="A55" s="12" t="s">
        <v>3</v>
      </c>
      <c r="B55" s="12" t="s">
        <v>53</v>
      </c>
      <c r="C55" s="6" t="s">
        <v>151</v>
      </c>
      <c r="D55" s="7">
        <v>26390</v>
      </c>
      <c r="E55" s="7">
        <v>122601</v>
      </c>
      <c r="F55" s="4">
        <f t="shared" si="0"/>
        <v>3.6457370215990905</v>
      </c>
      <c r="J55" s="12" t="s">
        <v>3</v>
      </c>
      <c r="K55" s="12" t="s">
        <v>53</v>
      </c>
      <c r="L55" s="6" t="s">
        <v>60</v>
      </c>
      <c r="M55" s="7">
        <v>7299</v>
      </c>
      <c r="N55" s="7"/>
      <c r="O55" s="4">
        <f t="shared" si="1"/>
        <v>-1</v>
      </c>
    </row>
    <row r="56" spans="1:15">
      <c r="A56" s="12" t="s">
        <v>3</v>
      </c>
      <c r="B56" s="12" t="s">
        <v>53</v>
      </c>
      <c r="C56" s="6" t="s">
        <v>57</v>
      </c>
      <c r="D56" s="7"/>
      <c r="E56" s="7">
        <v>2006</v>
      </c>
      <c r="F56" s="4"/>
      <c r="J56" s="12" t="s">
        <v>3</v>
      </c>
      <c r="K56" s="12" t="s">
        <v>53</v>
      </c>
      <c r="L56" s="6" t="s">
        <v>184</v>
      </c>
      <c r="M56" s="7"/>
      <c r="N56" s="7">
        <v>2365</v>
      </c>
      <c r="O56" s="4"/>
    </row>
    <row r="57" spans="1:15">
      <c r="A57" s="12" t="s">
        <v>3</v>
      </c>
      <c r="B57" s="12" t="s">
        <v>53</v>
      </c>
      <c r="C57" s="6" t="s">
        <v>150</v>
      </c>
      <c r="D57" s="7"/>
      <c r="E57" s="7">
        <v>16165</v>
      </c>
      <c r="F57" s="4"/>
      <c r="J57" s="12" t="s">
        <v>3</v>
      </c>
      <c r="K57" s="12" t="s">
        <v>53</v>
      </c>
      <c r="L57" s="6" t="s">
        <v>58</v>
      </c>
      <c r="M57" s="7"/>
      <c r="N57" s="7">
        <v>2100</v>
      </c>
      <c r="O57" s="4"/>
    </row>
    <row r="58" spans="1:15">
      <c r="A58" s="12" t="s">
        <v>3</v>
      </c>
      <c r="B58" s="12" t="s">
        <v>53</v>
      </c>
      <c r="C58" s="6" t="s">
        <v>149</v>
      </c>
      <c r="D58" s="7"/>
      <c r="E58" s="7">
        <v>13482</v>
      </c>
      <c r="F58" s="4"/>
      <c r="J58" s="12" t="s">
        <v>3</v>
      </c>
      <c r="K58" s="12" t="s">
        <v>53</v>
      </c>
      <c r="L58" s="6" t="s">
        <v>151</v>
      </c>
      <c r="M58" s="7">
        <v>1034</v>
      </c>
      <c r="N58" s="7">
        <v>122601</v>
      </c>
      <c r="O58" s="4">
        <f t="shared" si="1"/>
        <v>117.56963249516441</v>
      </c>
    </row>
    <row r="59" spans="1:15">
      <c r="A59" s="12" t="s">
        <v>3</v>
      </c>
      <c r="B59" s="12" t="s">
        <v>53</v>
      </c>
      <c r="C59" s="6" t="s">
        <v>160</v>
      </c>
      <c r="D59" s="7">
        <v>6818</v>
      </c>
      <c r="E59" s="7"/>
      <c r="F59" s="4">
        <f t="shared" si="0"/>
        <v>-1</v>
      </c>
      <c r="J59" s="12" t="s">
        <v>3</v>
      </c>
      <c r="K59" s="12" t="s">
        <v>53</v>
      </c>
      <c r="L59" s="6" t="s">
        <v>57</v>
      </c>
      <c r="M59" s="7"/>
      <c r="N59" s="7">
        <v>2006</v>
      </c>
      <c r="O59" s="4"/>
    </row>
    <row r="60" spans="1:15">
      <c r="A60" s="12" t="s">
        <v>3</v>
      </c>
      <c r="B60" s="12" t="s">
        <v>53</v>
      </c>
      <c r="C60" s="6" t="s">
        <v>56</v>
      </c>
      <c r="D60" s="7"/>
      <c r="E60" s="7">
        <v>3450</v>
      </c>
      <c r="F60" s="4"/>
      <c r="J60" s="12" t="s">
        <v>3</v>
      </c>
      <c r="K60" s="12" t="s">
        <v>53</v>
      </c>
      <c r="L60" s="6" t="s">
        <v>150</v>
      </c>
      <c r="M60" s="7"/>
      <c r="N60" s="7">
        <v>16165</v>
      </c>
      <c r="O60" s="4"/>
    </row>
    <row r="61" spans="1:15">
      <c r="A61" s="12" t="s">
        <v>3</v>
      </c>
      <c r="B61" s="12" t="s">
        <v>53</v>
      </c>
      <c r="C61" s="6" t="s">
        <v>54</v>
      </c>
      <c r="D61" s="7">
        <v>123514</v>
      </c>
      <c r="E61" s="7">
        <v>222275</v>
      </c>
      <c r="F61" s="4">
        <f t="shared" si="0"/>
        <v>0.79959356834043105</v>
      </c>
      <c r="J61" s="12" t="s">
        <v>3</v>
      </c>
      <c r="K61" s="12" t="s">
        <v>53</v>
      </c>
      <c r="L61" s="6" t="s">
        <v>149</v>
      </c>
      <c r="M61" s="7"/>
      <c r="N61" s="7">
        <v>13482</v>
      </c>
      <c r="O61" s="4"/>
    </row>
    <row r="62" spans="1:15">
      <c r="A62" s="12" t="s">
        <v>3</v>
      </c>
      <c r="B62" s="12" t="s">
        <v>43</v>
      </c>
      <c r="C62" s="20" t="s">
        <v>0</v>
      </c>
      <c r="D62" s="19">
        <v>155596</v>
      </c>
      <c r="E62" s="19">
        <v>29844</v>
      </c>
      <c r="F62" s="4">
        <f t="shared" si="0"/>
        <v>-0.80819558343402143</v>
      </c>
      <c r="J62" s="12" t="s">
        <v>3</v>
      </c>
      <c r="K62" s="12" t="s">
        <v>53</v>
      </c>
      <c r="L62" s="6" t="s">
        <v>56</v>
      </c>
      <c r="M62" s="7">
        <v>1612</v>
      </c>
      <c r="N62" s="7">
        <v>3450</v>
      </c>
      <c r="O62" s="4">
        <f t="shared" si="1"/>
        <v>1.1401985111662531</v>
      </c>
    </row>
    <row r="63" spans="1:15">
      <c r="A63" s="12" t="s">
        <v>3</v>
      </c>
      <c r="B63" s="12" t="s">
        <v>43</v>
      </c>
      <c r="C63" s="6" t="s">
        <v>50</v>
      </c>
      <c r="D63" s="7"/>
      <c r="E63" s="7">
        <v>3907</v>
      </c>
      <c r="F63" s="4"/>
      <c r="J63" s="12" t="s">
        <v>3</v>
      </c>
      <c r="K63" s="12" t="s">
        <v>53</v>
      </c>
      <c r="L63" s="6" t="s">
        <v>54</v>
      </c>
      <c r="M63" s="7">
        <v>344272</v>
      </c>
      <c r="N63" s="7">
        <v>222275</v>
      </c>
      <c r="O63" s="4">
        <f t="shared" si="1"/>
        <v>-0.3543622484547102</v>
      </c>
    </row>
    <row r="64" spans="1:15">
      <c r="A64" s="12" t="s">
        <v>3</v>
      </c>
      <c r="B64" s="12" t="s">
        <v>43</v>
      </c>
      <c r="C64" s="6" t="s">
        <v>144</v>
      </c>
      <c r="D64" s="7">
        <v>2784</v>
      </c>
      <c r="E64" s="7"/>
      <c r="F64" s="4">
        <f t="shared" si="0"/>
        <v>-1</v>
      </c>
      <c r="J64" s="12" t="s">
        <v>3</v>
      </c>
      <c r="K64" s="12" t="s">
        <v>43</v>
      </c>
      <c r="L64" s="20" t="s">
        <v>0</v>
      </c>
      <c r="M64" s="19">
        <v>419857</v>
      </c>
      <c r="N64" s="19">
        <v>29844</v>
      </c>
      <c r="O64" s="4">
        <f t="shared" si="1"/>
        <v>-0.92891865563751463</v>
      </c>
    </row>
    <row r="65" spans="1:15">
      <c r="A65" s="12" t="s">
        <v>3</v>
      </c>
      <c r="B65" s="12" t="s">
        <v>43</v>
      </c>
      <c r="C65" s="6" t="s">
        <v>49</v>
      </c>
      <c r="D65" s="7">
        <v>110411</v>
      </c>
      <c r="E65" s="7"/>
      <c r="F65" s="4">
        <f t="shared" si="0"/>
        <v>-1</v>
      </c>
      <c r="J65" s="12" t="s">
        <v>3</v>
      </c>
      <c r="K65" s="12" t="s">
        <v>43</v>
      </c>
      <c r="L65" s="6" t="s">
        <v>51</v>
      </c>
      <c r="M65" s="7">
        <v>1296</v>
      </c>
      <c r="N65" s="7"/>
      <c r="O65" s="4">
        <f t="shared" si="1"/>
        <v>-1</v>
      </c>
    </row>
    <row r="66" spans="1:15">
      <c r="A66" s="12" t="s">
        <v>3</v>
      </c>
      <c r="B66" s="12" t="s">
        <v>43</v>
      </c>
      <c r="C66" s="6" t="s">
        <v>48</v>
      </c>
      <c r="D66" s="7">
        <v>13554</v>
      </c>
      <c r="E66" s="7">
        <v>2813</v>
      </c>
      <c r="F66" s="4">
        <f t="shared" si="0"/>
        <v>-0.79245979046775861</v>
      </c>
      <c r="J66" s="12" t="s">
        <v>3</v>
      </c>
      <c r="K66" s="12" t="s">
        <v>43</v>
      </c>
      <c r="L66" s="6" t="s">
        <v>145</v>
      </c>
      <c r="M66" s="7">
        <v>1901</v>
      </c>
      <c r="N66" s="7"/>
      <c r="O66" s="4">
        <f t="shared" si="1"/>
        <v>-1</v>
      </c>
    </row>
    <row r="67" spans="1:15">
      <c r="A67" s="12" t="s">
        <v>3</v>
      </c>
      <c r="B67" s="12" t="s">
        <v>43</v>
      </c>
      <c r="C67" s="6" t="s">
        <v>47</v>
      </c>
      <c r="D67" s="7"/>
      <c r="E67" s="7">
        <v>1296</v>
      </c>
      <c r="F67" s="4"/>
      <c r="J67" s="12" t="s">
        <v>3</v>
      </c>
      <c r="K67" s="12" t="s">
        <v>43</v>
      </c>
      <c r="L67" s="6" t="s">
        <v>50</v>
      </c>
      <c r="M67" s="7"/>
      <c r="N67" s="7">
        <v>3907</v>
      </c>
      <c r="O67" s="4"/>
    </row>
    <row r="68" spans="1:15">
      <c r="A68" s="12" t="s">
        <v>3</v>
      </c>
      <c r="B68" s="12" t="s">
        <v>43</v>
      </c>
      <c r="C68" s="6" t="s">
        <v>165</v>
      </c>
      <c r="D68" s="7"/>
      <c r="E68" s="7">
        <v>5773</v>
      </c>
      <c r="F68" s="4"/>
      <c r="J68" s="12" t="s">
        <v>3</v>
      </c>
      <c r="K68" s="12" t="s">
        <v>43</v>
      </c>
      <c r="L68" s="6" t="s">
        <v>49</v>
      </c>
      <c r="M68" s="7">
        <v>351638</v>
      </c>
      <c r="N68" s="7"/>
      <c r="O68" s="4">
        <f t="shared" ref="O68:O118" si="2">(N68-M68)/M68</f>
        <v>-1</v>
      </c>
    </row>
    <row r="69" spans="1:15">
      <c r="A69" s="12" t="s">
        <v>3</v>
      </c>
      <c r="B69" s="12" t="s">
        <v>43</v>
      </c>
      <c r="C69" s="6" t="s">
        <v>171</v>
      </c>
      <c r="D69" s="7">
        <v>900</v>
      </c>
      <c r="E69" s="7"/>
      <c r="F69" s="4">
        <f t="shared" ref="F69:F124" si="3">(E69-D69)/D69</f>
        <v>-1</v>
      </c>
      <c r="J69" s="12" t="s">
        <v>3</v>
      </c>
      <c r="K69" s="12" t="s">
        <v>43</v>
      </c>
      <c r="L69" s="6" t="s">
        <v>48</v>
      </c>
      <c r="M69" s="7">
        <v>1980</v>
      </c>
      <c r="N69" s="7">
        <v>2813</v>
      </c>
      <c r="O69" s="4">
        <f t="shared" si="2"/>
        <v>0.4207070707070707</v>
      </c>
    </row>
    <row r="70" spans="1:15">
      <c r="A70" s="12" t="s">
        <v>3</v>
      </c>
      <c r="B70" s="12" t="s">
        <v>43</v>
      </c>
      <c r="C70" s="6" t="s">
        <v>142</v>
      </c>
      <c r="D70" s="7">
        <v>17034</v>
      </c>
      <c r="E70" s="7">
        <v>5220</v>
      </c>
      <c r="F70" s="4">
        <f t="shared" si="3"/>
        <v>-0.69355406833392041</v>
      </c>
      <c r="J70" s="12" t="s">
        <v>3</v>
      </c>
      <c r="K70" s="12" t="s">
        <v>43</v>
      </c>
      <c r="L70" s="6" t="s">
        <v>47</v>
      </c>
      <c r="M70" s="7"/>
      <c r="N70" s="7">
        <v>1296</v>
      </c>
      <c r="O70" s="4"/>
    </row>
    <row r="71" spans="1:15">
      <c r="A71" s="12" t="s">
        <v>3</v>
      </c>
      <c r="B71" s="12" t="s">
        <v>43</v>
      </c>
      <c r="C71" s="6" t="s">
        <v>141</v>
      </c>
      <c r="D71" s="7"/>
      <c r="E71" s="7">
        <v>1275</v>
      </c>
      <c r="F71" s="4"/>
      <c r="J71" s="12" t="s">
        <v>3</v>
      </c>
      <c r="K71" s="12" t="s">
        <v>43</v>
      </c>
      <c r="L71" s="6" t="s">
        <v>165</v>
      </c>
      <c r="M71" s="7">
        <v>5773</v>
      </c>
      <c r="N71" s="7">
        <v>5773</v>
      </c>
      <c r="O71" s="4">
        <f t="shared" si="2"/>
        <v>0</v>
      </c>
    </row>
    <row r="72" spans="1:15">
      <c r="A72" s="12" t="s">
        <v>3</v>
      </c>
      <c r="B72" s="12" t="s">
        <v>43</v>
      </c>
      <c r="C72" s="6" t="s">
        <v>44</v>
      </c>
      <c r="D72" s="7">
        <v>10000</v>
      </c>
      <c r="E72" s="7"/>
      <c r="F72" s="4">
        <f t="shared" si="3"/>
        <v>-1</v>
      </c>
      <c r="J72" s="12" t="s">
        <v>3</v>
      </c>
      <c r="K72" s="12" t="s">
        <v>43</v>
      </c>
      <c r="L72" s="6" t="s">
        <v>142</v>
      </c>
      <c r="M72" s="7">
        <v>25321</v>
      </c>
      <c r="N72" s="7">
        <v>5220</v>
      </c>
      <c r="O72" s="4">
        <f t="shared" si="2"/>
        <v>-0.79384700446269896</v>
      </c>
    </row>
    <row r="73" spans="1:15">
      <c r="A73" s="12" t="s">
        <v>3</v>
      </c>
      <c r="B73" s="12" t="s">
        <v>43</v>
      </c>
      <c r="C73" s="6" t="s">
        <v>186</v>
      </c>
      <c r="D73" s="7">
        <v>913</v>
      </c>
      <c r="E73" s="7"/>
      <c r="F73" s="4">
        <f t="shared" si="3"/>
        <v>-1</v>
      </c>
      <c r="J73" s="12" t="s">
        <v>3</v>
      </c>
      <c r="K73" s="12" t="s">
        <v>43</v>
      </c>
      <c r="L73" s="6" t="s">
        <v>141</v>
      </c>
      <c r="M73" s="7"/>
      <c r="N73" s="7">
        <v>1275</v>
      </c>
      <c r="O73" s="4"/>
    </row>
    <row r="74" spans="1:15">
      <c r="A74" s="12" t="s">
        <v>3</v>
      </c>
      <c r="B74" s="12" t="s">
        <v>43</v>
      </c>
      <c r="C74" s="6" t="s">
        <v>136</v>
      </c>
      <c r="D74" s="7"/>
      <c r="E74" s="7">
        <v>9560</v>
      </c>
      <c r="F74" s="4"/>
      <c r="J74" s="12" t="s">
        <v>3</v>
      </c>
      <c r="K74" s="12" t="s">
        <v>43</v>
      </c>
      <c r="L74" s="6" t="s">
        <v>166</v>
      </c>
      <c r="M74" s="7">
        <v>899</v>
      </c>
      <c r="N74" s="7"/>
      <c r="O74" s="4">
        <f t="shared" si="2"/>
        <v>-1</v>
      </c>
    </row>
    <row r="75" spans="1:15">
      <c r="A75" s="12" t="s">
        <v>3</v>
      </c>
      <c r="B75" s="12" t="s">
        <v>26</v>
      </c>
      <c r="C75" s="20" t="s">
        <v>0</v>
      </c>
      <c r="D75" s="19">
        <v>1789131</v>
      </c>
      <c r="E75" s="19">
        <v>851984</v>
      </c>
      <c r="F75" s="4">
        <f t="shared" si="3"/>
        <v>-0.52380010183714887</v>
      </c>
      <c r="J75" s="12" t="s">
        <v>3</v>
      </c>
      <c r="K75" s="12" t="s">
        <v>43</v>
      </c>
      <c r="L75" s="6" t="s">
        <v>136</v>
      </c>
      <c r="M75" s="7">
        <v>9353</v>
      </c>
      <c r="N75" s="7">
        <v>9560</v>
      </c>
      <c r="O75" s="4">
        <f t="shared" si="2"/>
        <v>2.2131936277130334E-2</v>
      </c>
    </row>
    <row r="76" spans="1:15">
      <c r="A76" s="12" t="s">
        <v>3</v>
      </c>
      <c r="B76" s="12" t="s">
        <v>26</v>
      </c>
      <c r="C76" s="6" t="s">
        <v>41</v>
      </c>
      <c r="D76" s="7">
        <v>121184</v>
      </c>
      <c r="E76" s="7"/>
      <c r="F76" s="4">
        <f t="shared" si="3"/>
        <v>-1</v>
      </c>
      <c r="J76" s="12" t="s">
        <v>3</v>
      </c>
      <c r="K76" s="12" t="s">
        <v>43</v>
      </c>
      <c r="L76" s="6" t="s">
        <v>42</v>
      </c>
      <c r="M76" s="7">
        <v>10243</v>
      </c>
      <c r="N76" s="7"/>
      <c r="O76" s="4">
        <f t="shared" si="2"/>
        <v>-1</v>
      </c>
    </row>
    <row r="77" spans="1:15">
      <c r="A77" s="12" t="s">
        <v>3</v>
      </c>
      <c r="B77" s="12" t="s">
        <v>26</v>
      </c>
      <c r="C77" s="6" t="s">
        <v>40</v>
      </c>
      <c r="D77" s="7">
        <v>84316</v>
      </c>
      <c r="E77" s="7">
        <v>67316</v>
      </c>
      <c r="F77" s="4">
        <f t="shared" si="3"/>
        <v>-0.20162246785900659</v>
      </c>
      <c r="J77" s="12" t="s">
        <v>3</v>
      </c>
      <c r="K77" s="12" t="s">
        <v>43</v>
      </c>
      <c r="L77" s="6" t="s">
        <v>135</v>
      </c>
      <c r="M77" s="7">
        <v>11453</v>
      </c>
      <c r="N77" s="7"/>
      <c r="O77" s="4">
        <f t="shared" si="2"/>
        <v>-1</v>
      </c>
    </row>
    <row r="78" spans="1:15">
      <c r="A78" s="12" t="s">
        <v>3</v>
      </c>
      <c r="B78" s="12" t="s">
        <v>26</v>
      </c>
      <c r="C78" s="6" t="s">
        <v>38</v>
      </c>
      <c r="D78" s="7">
        <v>41572</v>
      </c>
      <c r="E78" s="7"/>
      <c r="F78" s="4">
        <f t="shared" si="3"/>
        <v>-1</v>
      </c>
      <c r="J78" s="12" t="s">
        <v>3</v>
      </c>
      <c r="K78" s="12" t="s">
        <v>26</v>
      </c>
      <c r="L78" s="20" t="s">
        <v>0</v>
      </c>
      <c r="M78" s="19">
        <v>1857908</v>
      </c>
      <c r="N78" s="19">
        <v>851984</v>
      </c>
      <c r="O78" s="4">
        <f t="shared" si="2"/>
        <v>-0.54142831614913123</v>
      </c>
    </row>
    <row r="79" spans="1:15">
      <c r="A79" s="12" t="s">
        <v>3</v>
      </c>
      <c r="B79" s="12" t="s">
        <v>26</v>
      </c>
      <c r="C79" s="6" t="s">
        <v>37</v>
      </c>
      <c r="D79" s="7">
        <v>385144</v>
      </c>
      <c r="E79" s="7">
        <v>22656</v>
      </c>
      <c r="F79" s="4">
        <f t="shared" si="3"/>
        <v>-0.9411752487381343</v>
      </c>
      <c r="J79" s="12" t="s">
        <v>3</v>
      </c>
      <c r="K79" s="12" t="s">
        <v>26</v>
      </c>
      <c r="L79" s="6" t="s">
        <v>41</v>
      </c>
      <c r="M79" s="7">
        <v>4953</v>
      </c>
      <c r="N79" s="7"/>
      <c r="O79" s="4">
        <f t="shared" si="2"/>
        <v>-1</v>
      </c>
    </row>
    <row r="80" spans="1:15">
      <c r="A80" s="12" t="s">
        <v>3</v>
      </c>
      <c r="B80" s="12" t="s">
        <v>26</v>
      </c>
      <c r="C80" s="6" t="s">
        <v>36</v>
      </c>
      <c r="D80" s="7">
        <v>18536</v>
      </c>
      <c r="E80" s="7">
        <v>8571</v>
      </c>
      <c r="F80" s="4">
        <f t="shared" si="3"/>
        <v>-0.53760250323694436</v>
      </c>
      <c r="J80" s="12" t="s">
        <v>3</v>
      </c>
      <c r="K80" s="12" t="s">
        <v>26</v>
      </c>
      <c r="L80" s="6" t="s">
        <v>40</v>
      </c>
      <c r="M80" s="7">
        <v>8430</v>
      </c>
      <c r="N80" s="7">
        <v>67316</v>
      </c>
      <c r="O80" s="4">
        <f t="shared" si="2"/>
        <v>6.9852906287069985</v>
      </c>
    </row>
    <row r="81" spans="1:15">
      <c r="A81" s="12" t="s">
        <v>3</v>
      </c>
      <c r="B81" s="12" t="s">
        <v>26</v>
      </c>
      <c r="C81" s="6" t="s">
        <v>35</v>
      </c>
      <c r="D81" s="7">
        <v>4374</v>
      </c>
      <c r="E81" s="7">
        <v>100955</v>
      </c>
      <c r="F81" s="4">
        <f t="shared" si="3"/>
        <v>22.080704160951075</v>
      </c>
      <c r="J81" s="12" t="s">
        <v>3</v>
      </c>
      <c r="K81" s="12" t="s">
        <v>26</v>
      </c>
      <c r="L81" s="6" t="s">
        <v>37</v>
      </c>
      <c r="M81" s="7">
        <v>94459</v>
      </c>
      <c r="N81" s="7">
        <v>22656</v>
      </c>
      <c r="O81" s="4">
        <f t="shared" si="2"/>
        <v>-0.76014990630855717</v>
      </c>
    </row>
    <row r="82" spans="1:15">
      <c r="A82" s="12" t="s">
        <v>3</v>
      </c>
      <c r="B82" s="12" t="s">
        <v>26</v>
      </c>
      <c r="C82" s="6" t="s">
        <v>34</v>
      </c>
      <c r="D82" s="7"/>
      <c r="E82" s="7">
        <v>5610</v>
      </c>
      <c r="F82" s="4"/>
      <c r="J82" s="12" t="s">
        <v>3</v>
      </c>
      <c r="K82" s="12" t="s">
        <v>26</v>
      </c>
      <c r="L82" s="6" t="s">
        <v>36</v>
      </c>
      <c r="M82" s="7">
        <v>57686</v>
      </c>
      <c r="N82" s="7">
        <v>8571</v>
      </c>
      <c r="O82" s="4">
        <f t="shared" si="2"/>
        <v>-0.85141975522657143</v>
      </c>
    </row>
    <row r="83" spans="1:15">
      <c r="A83" s="12" t="s">
        <v>3</v>
      </c>
      <c r="B83" s="12" t="s">
        <v>26</v>
      </c>
      <c r="C83" s="6" t="s">
        <v>32</v>
      </c>
      <c r="D83" s="7"/>
      <c r="E83" s="7">
        <v>160664</v>
      </c>
      <c r="F83" s="4"/>
      <c r="J83" s="12" t="s">
        <v>3</v>
      </c>
      <c r="K83" s="12" t="s">
        <v>26</v>
      </c>
      <c r="L83" s="6" t="s">
        <v>35</v>
      </c>
      <c r="M83" s="7">
        <v>169707</v>
      </c>
      <c r="N83" s="7">
        <v>100955</v>
      </c>
      <c r="O83" s="4">
        <f t="shared" si="2"/>
        <v>-0.40512176869545746</v>
      </c>
    </row>
    <row r="84" spans="1:15">
      <c r="A84" s="12" t="s">
        <v>3</v>
      </c>
      <c r="B84" s="12" t="s">
        <v>26</v>
      </c>
      <c r="C84" s="6" t="s">
        <v>31</v>
      </c>
      <c r="D84" s="7">
        <v>22600</v>
      </c>
      <c r="E84" s="7"/>
      <c r="F84" s="4">
        <f t="shared" si="3"/>
        <v>-1</v>
      </c>
      <c r="J84" s="12" t="s">
        <v>3</v>
      </c>
      <c r="K84" s="12" t="s">
        <v>26</v>
      </c>
      <c r="L84" s="6" t="s">
        <v>34</v>
      </c>
      <c r="M84" s="7">
        <v>174325</v>
      </c>
      <c r="N84" s="7">
        <v>5610</v>
      </c>
      <c r="O84" s="4">
        <f t="shared" si="2"/>
        <v>-0.96781872938476987</v>
      </c>
    </row>
    <row r="85" spans="1:15">
      <c r="A85" s="12" t="s">
        <v>3</v>
      </c>
      <c r="B85" s="12" t="s">
        <v>26</v>
      </c>
      <c r="C85" s="6" t="s">
        <v>30</v>
      </c>
      <c r="D85" s="7">
        <v>167287</v>
      </c>
      <c r="E85" s="7">
        <v>160397</v>
      </c>
      <c r="F85" s="4">
        <f t="shared" si="3"/>
        <v>-4.1186703091094942E-2</v>
      </c>
      <c r="J85" s="12" t="s">
        <v>3</v>
      </c>
      <c r="K85" s="12" t="s">
        <v>26</v>
      </c>
      <c r="L85" s="6" t="s">
        <v>32</v>
      </c>
      <c r="M85" s="7">
        <v>26054</v>
      </c>
      <c r="N85" s="7">
        <v>160664</v>
      </c>
      <c r="O85" s="4">
        <f t="shared" si="2"/>
        <v>5.166577109081139</v>
      </c>
    </row>
    <row r="86" spans="1:15">
      <c r="A86" s="12" t="s">
        <v>3</v>
      </c>
      <c r="B86" s="12" t="s">
        <v>26</v>
      </c>
      <c r="C86" s="6" t="s">
        <v>29</v>
      </c>
      <c r="D86" s="7">
        <v>154178</v>
      </c>
      <c r="E86" s="7">
        <v>180028</v>
      </c>
      <c r="F86" s="4">
        <f t="shared" si="3"/>
        <v>0.16766335015371842</v>
      </c>
      <c r="J86" s="12" t="s">
        <v>3</v>
      </c>
      <c r="K86" s="12" t="s">
        <v>26</v>
      </c>
      <c r="L86" s="6" t="s">
        <v>30</v>
      </c>
      <c r="M86" s="7">
        <v>28500</v>
      </c>
      <c r="N86" s="7">
        <v>160397</v>
      </c>
      <c r="O86" s="4">
        <f t="shared" si="2"/>
        <v>4.6279649122807021</v>
      </c>
    </row>
    <row r="87" spans="1:15">
      <c r="A87" s="12" t="s">
        <v>3</v>
      </c>
      <c r="B87" s="12" t="s">
        <v>26</v>
      </c>
      <c r="C87" s="6" t="s">
        <v>195</v>
      </c>
      <c r="D87" s="7">
        <v>35000</v>
      </c>
      <c r="E87" s="7"/>
      <c r="F87" s="4">
        <f t="shared" si="3"/>
        <v>-1</v>
      </c>
      <c r="J87" s="12" t="s">
        <v>3</v>
      </c>
      <c r="K87" s="12" t="s">
        <v>26</v>
      </c>
      <c r="L87" s="6" t="s">
        <v>29</v>
      </c>
      <c r="M87" s="7">
        <v>278223</v>
      </c>
      <c r="N87" s="7">
        <v>180028</v>
      </c>
      <c r="O87" s="4">
        <f t="shared" si="2"/>
        <v>-0.35293631367643941</v>
      </c>
    </row>
    <row r="88" spans="1:15">
      <c r="A88" s="12" t="s">
        <v>3</v>
      </c>
      <c r="B88" s="12" t="s">
        <v>26</v>
      </c>
      <c r="C88" s="6" t="s">
        <v>28</v>
      </c>
      <c r="D88" s="7">
        <v>115177</v>
      </c>
      <c r="E88" s="7"/>
      <c r="F88" s="4">
        <f t="shared" si="3"/>
        <v>-1</v>
      </c>
      <c r="J88" s="12" t="s">
        <v>3</v>
      </c>
      <c r="K88" s="12" t="s">
        <v>26</v>
      </c>
      <c r="L88" s="6" t="s">
        <v>27</v>
      </c>
      <c r="M88" s="7">
        <v>1015571</v>
      </c>
      <c r="N88" s="7">
        <v>145787</v>
      </c>
      <c r="O88" s="4">
        <f t="shared" si="2"/>
        <v>-0.85644824438665534</v>
      </c>
    </row>
    <row r="89" spans="1:15">
      <c r="A89" s="12" t="s">
        <v>3</v>
      </c>
      <c r="B89" s="12" t="s">
        <v>26</v>
      </c>
      <c r="C89" s="6" t="s">
        <v>27</v>
      </c>
      <c r="D89" s="7">
        <v>639763</v>
      </c>
      <c r="E89" s="7">
        <v>145787</v>
      </c>
      <c r="F89" s="4">
        <f t="shared" si="3"/>
        <v>-0.7721234269565449</v>
      </c>
      <c r="J89" s="12" t="s">
        <v>3</v>
      </c>
      <c r="K89" s="12" t="s">
        <v>22</v>
      </c>
      <c r="L89" s="20" t="s">
        <v>0</v>
      </c>
      <c r="M89" s="19">
        <v>2830247</v>
      </c>
      <c r="N89" s="19">
        <v>6482369</v>
      </c>
      <c r="O89" s="4">
        <f t="shared" si="2"/>
        <v>1.290389849366504</v>
      </c>
    </row>
    <row r="90" spans="1:15">
      <c r="A90" s="12" t="s">
        <v>3</v>
      </c>
      <c r="B90" s="12" t="s">
        <v>22</v>
      </c>
      <c r="C90" s="20" t="s">
        <v>0</v>
      </c>
      <c r="D90" s="19">
        <v>2165585</v>
      </c>
      <c r="E90" s="19">
        <v>6482369</v>
      </c>
      <c r="F90" s="4">
        <f t="shared" si="3"/>
        <v>1.9933569912979634</v>
      </c>
      <c r="J90" s="12" t="s">
        <v>3</v>
      </c>
      <c r="K90" s="12" t="s">
        <v>22</v>
      </c>
      <c r="L90" s="6" t="s">
        <v>24</v>
      </c>
      <c r="M90" s="7">
        <v>91202</v>
      </c>
      <c r="N90" s="7">
        <v>81000</v>
      </c>
      <c r="O90" s="4">
        <f t="shared" si="2"/>
        <v>-0.11186158198285125</v>
      </c>
    </row>
    <row r="91" spans="1:15">
      <c r="A91" s="12" t="s">
        <v>3</v>
      </c>
      <c r="B91" s="12" t="s">
        <v>22</v>
      </c>
      <c r="C91" s="6" t="s">
        <v>24</v>
      </c>
      <c r="D91" s="7">
        <v>267540</v>
      </c>
      <c r="E91" s="7">
        <v>81000</v>
      </c>
      <c r="F91" s="4">
        <f t="shared" si="3"/>
        <v>-0.6972415339762279</v>
      </c>
      <c r="J91" s="12" t="s">
        <v>3</v>
      </c>
      <c r="K91" s="12" t="s">
        <v>22</v>
      </c>
      <c r="L91" s="6" t="s">
        <v>23</v>
      </c>
      <c r="M91" s="7"/>
      <c r="N91" s="7">
        <v>981</v>
      </c>
      <c r="O91" s="4"/>
    </row>
    <row r="92" spans="1:15">
      <c r="A92" s="12" t="s">
        <v>3</v>
      </c>
      <c r="B92" s="12" t="s">
        <v>22</v>
      </c>
      <c r="C92" s="6" t="s">
        <v>23</v>
      </c>
      <c r="D92" s="7"/>
      <c r="E92" s="7">
        <v>981</v>
      </c>
      <c r="F92" s="4"/>
      <c r="J92" s="12" t="s">
        <v>3</v>
      </c>
      <c r="K92" s="12" t="s">
        <v>22</v>
      </c>
      <c r="L92" s="6" t="s">
        <v>21</v>
      </c>
      <c r="M92" s="7">
        <v>2739045</v>
      </c>
      <c r="N92" s="7">
        <v>6400388</v>
      </c>
      <c r="O92" s="4">
        <f t="shared" si="2"/>
        <v>1.3367224707881762</v>
      </c>
    </row>
    <row r="93" spans="1:15">
      <c r="A93" s="12" t="s">
        <v>3</v>
      </c>
      <c r="B93" s="12" t="s">
        <v>22</v>
      </c>
      <c r="C93" s="6" t="s">
        <v>21</v>
      </c>
      <c r="D93" s="7">
        <v>1898045</v>
      </c>
      <c r="E93" s="7">
        <v>6400388</v>
      </c>
      <c r="F93" s="4">
        <f t="shared" si="3"/>
        <v>2.3720949714047874</v>
      </c>
      <c r="J93" s="12" t="s">
        <v>3</v>
      </c>
      <c r="K93" s="12" t="s">
        <v>9</v>
      </c>
      <c r="L93" s="20" t="s">
        <v>0</v>
      </c>
      <c r="M93" s="19">
        <v>566537</v>
      </c>
      <c r="N93" s="19">
        <v>624200</v>
      </c>
      <c r="O93" s="4">
        <f t="shared" si="2"/>
        <v>0.10178152530196616</v>
      </c>
    </row>
    <row r="94" spans="1:15">
      <c r="A94" s="12" t="s">
        <v>3</v>
      </c>
      <c r="B94" s="12" t="s">
        <v>9</v>
      </c>
      <c r="C94" s="20" t="s">
        <v>0</v>
      </c>
      <c r="D94" s="19">
        <v>932702</v>
      </c>
      <c r="E94" s="19">
        <v>624200</v>
      </c>
      <c r="F94" s="4">
        <f t="shared" si="3"/>
        <v>-0.33076159373519087</v>
      </c>
      <c r="J94" s="12" t="s">
        <v>3</v>
      </c>
      <c r="K94" s="12" t="s">
        <v>9</v>
      </c>
      <c r="L94" s="6" t="s">
        <v>20</v>
      </c>
      <c r="M94" s="7">
        <v>59321</v>
      </c>
      <c r="N94" s="7"/>
      <c r="O94" s="4">
        <f t="shared" si="2"/>
        <v>-1</v>
      </c>
    </row>
    <row r="95" spans="1:15">
      <c r="A95" s="12" t="s">
        <v>3</v>
      </c>
      <c r="B95" s="12" t="s">
        <v>9</v>
      </c>
      <c r="C95" s="6" t="s">
        <v>20</v>
      </c>
      <c r="D95" s="7">
        <v>14107</v>
      </c>
      <c r="E95" s="7"/>
      <c r="F95" s="4">
        <f t="shared" si="3"/>
        <v>-1</v>
      </c>
      <c r="J95" s="12" t="s">
        <v>3</v>
      </c>
      <c r="K95" s="12" t="s">
        <v>9</v>
      </c>
      <c r="L95" s="6" t="s">
        <v>167</v>
      </c>
      <c r="M95" s="7"/>
      <c r="N95" s="7">
        <v>8549</v>
      </c>
      <c r="O95" s="4"/>
    </row>
    <row r="96" spans="1:15">
      <c r="A96" s="12" t="s">
        <v>3</v>
      </c>
      <c r="B96" s="12" t="s">
        <v>9</v>
      </c>
      <c r="C96" s="6" t="s">
        <v>133</v>
      </c>
      <c r="D96" s="7">
        <v>55000</v>
      </c>
      <c r="E96" s="7"/>
      <c r="F96" s="4">
        <f t="shared" si="3"/>
        <v>-1</v>
      </c>
      <c r="J96" s="12" t="s">
        <v>3</v>
      </c>
      <c r="K96" s="12" t="s">
        <v>9</v>
      </c>
      <c r="L96" s="6" t="s">
        <v>131</v>
      </c>
      <c r="M96" s="7">
        <v>12800</v>
      </c>
      <c r="N96" s="7"/>
      <c r="O96" s="4">
        <f t="shared" si="2"/>
        <v>-1</v>
      </c>
    </row>
    <row r="97" spans="1:15">
      <c r="A97" s="12" t="s">
        <v>3</v>
      </c>
      <c r="B97" s="12" t="s">
        <v>9</v>
      </c>
      <c r="C97" s="6" t="s">
        <v>167</v>
      </c>
      <c r="D97" s="7"/>
      <c r="E97" s="7">
        <v>8549</v>
      </c>
      <c r="F97" s="4"/>
      <c r="J97" s="12" t="s">
        <v>3</v>
      </c>
      <c r="K97" s="12" t="s">
        <v>9</v>
      </c>
      <c r="L97" s="6" t="s">
        <v>130</v>
      </c>
      <c r="M97" s="7">
        <v>3022</v>
      </c>
      <c r="N97" s="7"/>
      <c r="O97" s="4">
        <f t="shared" si="2"/>
        <v>-1</v>
      </c>
    </row>
    <row r="98" spans="1:15">
      <c r="A98" s="12" t="s">
        <v>3</v>
      </c>
      <c r="B98" s="12" t="s">
        <v>9</v>
      </c>
      <c r="C98" s="6" t="s">
        <v>132</v>
      </c>
      <c r="D98" s="7">
        <v>7960</v>
      </c>
      <c r="E98" s="7"/>
      <c r="F98" s="4">
        <f t="shared" si="3"/>
        <v>-1</v>
      </c>
      <c r="J98" s="12" t="s">
        <v>3</v>
      </c>
      <c r="K98" s="12" t="s">
        <v>9</v>
      </c>
      <c r="L98" s="6" t="s">
        <v>127</v>
      </c>
      <c r="M98" s="7">
        <v>7564</v>
      </c>
      <c r="N98" s="7">
        <v>7983</v>
      </c>
      <c r="O98" s="4">
        <f t="shared" si="2"/>
        <v>5.5393971443680592E-2</v>
      </c>
    </row>
    <row r="99" spans="1:15">
      <c r="A99" s="12" t="s">
        <v>3</v>
      </c>
      <c r="B99" s="12" t="s">
        <v>9</v>
      </c>
      <c r="C99" s="6" t="s">
        <v>131</v>
      </c>
      <c r="D99" s="7">
        <v>58500</v>
      </c>
      <c r="E99" s="7"/>
      <c r="F99" s="4">
        <f t="shared" si="3"/>
        <v>-1</v>
      </c>
      <c r="J99" s="12" t="s">
        <v>3</v>
      </c>
      <c r="K99" s="12" t="s">
        <v>9</v>
      </c>
      <c r="L99" s="6" t="s">
        <v>126</v>
      </c>
      <c r="M99" s="7">
        <v>6000</v>
      </c>
      <c r="N99" s="7">
        <v>68753</v>
      </c>
      <c r="O99" s="4">
        <f t="shared" si="2"/>
        <v>10.458833333333333</v>
      </c>
    </row>
    <row r="100" spans="1:15">
      <c r="A100" s="12" t="s">
        <v>3</v>
      </c>
      <c r="B100" s="12" t="s">
        <v>9</v>
      </c>
      <c r="C100" s="6" t="s">
        <v>128</v>
      </c>
      <c r="D100" s="7">
        <v>10000</v>
      </c>
      <c r="E100" s="7"/>
      <c r="F100" s="4">
        <f t="shared" si="3"/>
        <v>-1</v>
      </c>
      <c r="J100" s="12" t="s">
        <v>3</v>
      </c>
      <c r="K100" s="12" t="s">
        <v>9</v>
      </c>
      <c r="L100" s="6" t="s">
        <v>125</v>
      </c>
      <c r="M100" s="7">
        <v>15270</v>
      </c>
      <c r="N100" s="7">
        <v>10650</v>
      </c>
      <c r="O100" s="4">
        <f t="shared" si="2"/>
        <v>-0.30255402750491162</v>
      </c>
    </row>
    <row r="101" spans="1:15">
      <c r="A101" s="12" t="s">
        <v>3</v>
      </c>
      <c r="B101" s="12" t="s">
        <v>9</v>
      </c>
      <c r="C101" s="6" t="s">
        <v>127</v>
      </c>
      <c r="D101" s="7">
        <v>41877</v>
      </c>
      <c r="E101" s="7">
        <v>7983</v>
      </c>
      <c r="F101" s="4">
        <f t="shared" si="3"/>
        <v>-0.80937029873200084</v>
      </c>
      <c r="J101" s="12" t="s">
        <v>3</v>
      </c>
      <c r="K101" s="12" t="s">
        <v>9</v>
      </c>
      <c r="L101" s="6" t="s">
        <v>124</v>
      </c>
      <c r="M101" s="7">
        <v>25827</v>
      </c>
      <c r="N101" s="7">
        <v>2740</v>
      </c>
      <c r="O101" s="4">
        <f t="shared" si="2"/>
        <v>-0.893909474580865</v>
      </c>
    </row>
    <row r="102" spans="1:15">
      <c r="A102" s="12" t="s">
        <v>3</v>
      </c>
      <c r="B102" s="12" t="s">
        <v>9</v>
      </c>
      <c r="C102" s="6" t="s">
        <v>126</v>
      </c>
      <c r="D102" s="7">
        <v>117456</v>
      </c>
      <c r="E102" s="7">
        <v>68753</v>
      </c>
      <c r="F102" s="4">
        <f t="shared" si="3"/>
        <v>-0.41464888979703035</v>
      </c>
      <c r="J102" s="12" t="s">
        <v>3</v>
      </c>
      <c r="K102" s="12" t="s">
        <v>9</v>
      </c>
      <c r="L102" s="6" t="s">
        <v>17</v>
      </c>
      <c r="M102" s="7"/>
      <c r="N102" s="7">
        <v>33665</v>
      </c>
      <c r="O102" s="4"/>
    </row>
    <row r="103" spans="1:15">
      <c r="A103" s="12" t="s">
        <v>3</v>
      </c>
      <c r="B103" s="12" t="s">
        <v>9</v>
      </c>
      <c r="C103" s="6" t="s">
        <v>125</v>
      </c>
      <c r="D103" s="7">
        <v>10000</v>
      </c>
      <c r="E103" s="7">
        <v>10650</v>
      </c>
      <c r="F103" s="4">
        <f t="shared" si="3"/>
        <v>6.5000000000000002E-2</v>
      </c>
      <c r="J103" s="12" t="s">
        <v>3</v>
      </c>
      <c r="K103" s="12" t="s">
        <v>9</v>
      </c>
      <c r="L103" s="6" t="s">
        <v>156</v>
      </c>
      <c r="M103" s="7"/>
      <c r="N103" s="7">
        <v>5611</v>
      </c>
      <c r="O103" s="4"/>
    </row>
    <row r="104" spans="1:15">
      <c r="A104" s="12" t="s">
        <v>3</v>
      </c>
      <c r="B104" s="12" t="s">
        <v>9</v>
      </c>
      <c r="C104" s="6" t="s">
        <v>124</v>
      </c>
      <c r="D104" s="7">
        <v>10764</v>
      </c>
      <c r="E104" s="7">
        <v>2740</v>
      </c>
      <c r="F104" s="4">
        <f t="shared" si="3"/>
        <v>-0.74544778892604979</v>
      </c>
      <c r="J104" s="12" t="s">
        <v>3</v>
      </c>
      <c r="K104" s="12" t="s">
        <v>9</v>
      </c>
      <c r="L104" s="6" t="s">
        <v>123</v>
      </c>
      <c r="M104" s="7">
        <v>369806</v>
      </c>
      <c r="N104" s="7">
        <v>134012</v>
      </c>
      <c r="O104" s="4">
        <f t="shared" si="2"/>
        <v>-0.63761539834399661</v>
      </c>
    </row>
    <row r="105" spans="1:15">
      <c r="A105" s="12" t="s">
        <v>3</v>
      </c>
      <c r="B105" s="12" t="s">
        <v>9</v>
      </c>
      <c r="C105" s="6" t="s">
        <v>17</v>
      </c>
      <c r="D105" s="7">
        <v>19090</v>
      </c>
      <c r="E105" s="7">
        <v>33665</v>
      </c>
      <c r="F105" s="4">
        <f t="shared" si="3"/>
        <v>0.76348873755893143</v>
      </c>
      <c r="J105" s="12" t="s">
        <v>3</v>
      </c>
      <c r="K105" s="12" t="s">
        <v>9</v>
      </c>
      <c r="L105" s="6" t="s">
        <v>15</v>
      </c>
      <c r="M105" s="7">
        <v>30533</v>
      </c>
      <c r="N105" s="7">
        <v>124387</v>
      </c>
      <c r="O105" s="4">
        <f t="shared" si="2"/>
        <v>3.0738545180624244</v>
      </c>
    </row>
    <row r="106" spans="1:15">
      <c r="A106" s="12" t="s">
        <v>3</v>
      </c>
      <c r="B106" s="12" t="s">
        <v>9</v>
      </c>
      <c r="C106" s="6" t="s">
        <v>156</v>
      </c>
      <c r="D106" s="7">
        <v>10000</v>
      </c>
      <c r="E106" s="7">
        <v>5611</v>
      </c>
      <c r="F106" s="4">
        <f t="shared" si="3"/>
        <v>-0.43890000000000001</v>
      </c>
      <c r="J106" s="12" t="s">
        <v>3</v>
      </c>
      <c r="K106" s="12" t="s">
        <v>9</v>
      </c>
      <c r="L106" s="6" t="s">
        <v>14</v>
      </c>
      <c r="M106" s="7"/>
      <c r="N106" s="7">
        <v>17278</v>
      </c>
      <c r="O106" s="4"/>
    </row>
    <row r="107" spans="1:15">
      <c r="A107" s="12" t="s">
        <v>3</v>
      </c>
      <c r="B107" s="12" t="s">
        <v>9</v>
      </c>
      <c r="C107" s="6" t="s">
        <v>155</v>
      </c>
      <c r="D107" s="7">
        <v>27687</v>
      </c>
      <c r="E107" s="7"/>
      <c r="F107" s="4">
        <f t="shared" si="3"/>
        <v>-1</v>
      </c>
      <c r="J107" s="12" t="s">
        <v>3</v>
      </c>
      <c r="K107" s="12" t="s">
        <v>9</v>
      </c>
      <c r="L107" s="6" t="s">
        <v>13</v>
      </c>
      <c r="M107" s="7">
        <v>15000</v>
      </c>
      <c r="N107" s="7"/>
      <c r="O107" s="4">
        <f t="shared" si="2"/>
        <v>-1</v>
      </c>
    </row>
    <row r="108" spans="1:15">
      <c r="A108" s="12" t="s">
        <v>3</v>
      </c>
      <c r="B108" s="12" t="s">
        <v>9</v>
      </c>
      <c r="C108" s="6" t="s">
        <v>123</v>
      </c>
      <c r="D108" s="7">
        <v>12675</v>
      </c>
      <c r="E108" s="7">
        <v>134012</v>
      </c>
      <c r="F108" s="4">
        <f t="shared" si="3"/>
        <v>9.5729388560157798</v>
      </c>
      <c r="J108" s="12" t="s">
        <v>3</v>
      </c>
      <c r="K108" s="12" t="s">
        <v>9</v>
      </c>
      <c r="L108" s="6" t="s">
        <v>12</v>
      </c>
      <c r="M108" s="7">
        <v>8340</v>
      </c>
      <c r="N108" s="7">
        <v>8069</v>
      </c>
      <c r="O108" s="4">
        <f t="shared" si="2"/>
        <v>-3.2494004796163073E-2</v>
      </c>
    </row>
    <row r="109" spans="1:15">
      <c r="A109" s="12" t="s">
        <v>3</v>
      </c>
      <c r="B109" s="12" t="s">
        <v>9</v>
      </c>
      <c r="C109" s="6" t="s">
        <v>159</v>
      </c>
      <c r="D109" s="7">
        <v>10000</v>
      </c>
      <c r="E109" s="7"/>
      <c r="F109" s="4">
        <f t="shared" si="3"/>
        <v>-1</v>
      </c>
      <c r="J109" s="12" t="s">
        <v>3</v>
      </c>
      <c r="K109" s="12" t="s">
        <v>9</v>
      </c>
      <c r="L109" s="6" t="s">
        <v>10</v>
      </c>
      <c r="M109" s="7">
        <v>2750</v>
      </c>
      <c r="N109" s="7">
        <v>202503</v>
      </c>
      <c r="O109" s="4">
        <f t="shared" si="2"/>
        <v>72.637454545454545</v>
      </c>
    </row>
    <row r="110" spans="1:15">
      <c r="A110" s="12" t="s">
        <v>3</v>
      </c>
      <c r="B110" s="12" t="s">
        <v>9</v>
      </c>
      <c r="C110" s="6" t="s">
        <v>122</v>
      </c>
      <c r="D110" s="7">
        <v>8000</v>
      </c>
      <c r="E110" s="7"/>
      <c r="F110" s="4">
        <f t="shared" si="3"/>
        <v>-1</v>
      </c>
      <c r="J110" s="12" t="s">
        <v>3</v>
      </c>
      <c r="K110" s="12" t="s">
        <v>9</v>
      </c>
      <c r="L110" s="6" t="s">
        <v>117</v>
      </c>
      <c r="M110" s="7">
        <v>7304</v>
      </c>
      <c r="N110" s="7"/>
      <c r="O110" s="4">
        <f t="shared" si="2"/>
        <v>-1</v>
      </c>
    </row>
    <row r="111" spans="1:15">
      <c r="A111" s="12" t="s">
        <v>3</v>
      </c>
      <c r="B111" s="12" t="s">
        <v>9</v>
      </c>
      <c r="C111" s="6" t="s">
        <v>15</v>
      </c>
      <c r="D111" s="7">
        <v>323855</v>
      </c>
      <c r="E111" s="7">
        <v>124387</v>
      </c>
      <c r="F111" s="4">
        <f t="shared" si="3"/>
        <v>-0.61591761745225482</v>
      </c>
      <c r="J111" s="12" t="s">
        <v>3</v>
      </c>
      <c r="K111" s="12" t="s">
        <v>9</v>
      </c>
      <c r="L111" s="6" t="s">
        <v>116</v>
      </c>
      <c r="M111" s="7">
        <v>3000</v>
      </c>
      <c r="N111" s="7"/>
      <c r="O111" s="4">
        <f t="shared" si="2"/>
        <v>-1</v>
      </c>
    </row>
    <row r="112" spans="1:15">
      <c r="A112" s="12" t="s">
        <v>3</v>
      </c>
      <c r="B112" s="12" t="s">
        <v>9</v>
      </c>
      <c r="C112" s="6" t="s">
        <v>14</v>
      </c>
      <c r="D112" s="7">
        <v>42198</v>
      </c>
      <c r="E112" s="7">
        <v>17278</v>
      </c>
      <c r="F112" s="4">
        <f t="shared" si="3"/>
        <v>-0.59054931513341868</v>
      </c>
      <c r="J112" s="12" t="s">
        <v>3</v>
      </c>
      <c r="K112" s="12" t="s">
        <v>2</v>
      </c>
      <c r="L112" s="20" t="s">
        <v>0</v>
      </c>
      <c r="M112" s="19">
        <v>754485</v>
      </c>
      <c r="N112" s="19">
        <v>932761</v>
      </c>
      <c r="O112" s="4">
        <f t="shared" si="2"/>
        <v>0.23628832912516484</v>
      </c>
    </row>
    <row r="113" spans="1:15">
      <c r="A113" s="12" t="s">
        <v>3</v>
      </c>
      <c r="B113" s="12" t="s">
        <v>9</v>
      </c>
      <c r="C113" s="6" t="s">
        <v>13</v>
      </c>
      <c r="D113" s="7">
        <v>28027</v>
      </c>
      <c r="E113" s="7"/>
      <c r="F113" s="4">
        <f t="shared" si="3"/>
        <v>-1</v>
      </c>
      <c r="J113" s="12" t="s">
        <v>3</v>
      </c>
      <c r="K113" s="12" t="s">
        <v>2</v>
      </c>
      <c r="L113" s="6" t="s">
        <v>7</v>
      </c>
      <c r="M113" s="7">
        <v>13049</v>
      </c>
      <c r="N113" s="7">
        <v>12762</v>
      </c>
      <c r="O113" s="4">
        <f t="shared" si="2"/>
        <v>-2.1994022530462103E-2</v>
      </c>
    </row>
    <row r="114" spans="1:15">
      <c r="A114" s="12" t="s">
        <v>3</v>
      </c>
      <c r="B114" s="12" t="s">
        <v>9</v>
      </c>
      <c r="C114" s="6" t="s">
        <v>12</v>
      </c>
      <c r="D114" s="7">
        <v>100962</v>
      </c>
      <c r="E114" s="7">
        <v>8069</v>
      </c>
      <c r="F114" s="4">
        <f t="shared" si="3"/>
        <v>-0.92007884154434338</v>
      </c>
      <c r="J114" s="12" t="s">
        <v>3</v>
      </c>
      <c r="K114" s="12" t="s">
        <v>2</v>
      </c>
      <c r="L114" s="6" t="s">
        <v>6</v>
      </c>
      <c r="M114" s="7">
        <v>102534</v>
      </c>
      <c r="N114" s="7">
        <v>94899</v>
      </c>
      <c r="O114" s="4">
        <f t="shared" si="2"/>
        <v>-7.4463104921294404E-2</v>
      </c>
    </row>
    <row r="115" spans="1:15">
      <c r="A115" s="12" t="s">
        <v>3</v>
      </c>
      <c r="B115" s="12" t="s">
        <v>9</v>
      </c>
      <c r="C115" s="6" t="s">
        <v>10</v>
      </c>
      <c r="D115" s="7"/>
      <c r="E115" s="7">
        <v>202503</v>
      </c>
      <c r="F115" s="4"/>
      <c r="J115" s="12" t="s">
        <v>3</v>
      </c>
      <c r="K115" s="12" t="s">
        <v>2</v>
      </c>
      <c r="L115" s="6" t="s">
        <v>5</v>
      </c>
      <c r="M115" s="7">
        <v>119410</v>
      </c>
      <c r="N115" s="7">
        <v>141080</v>
      </c>
      <c r="O115" s="4">
        <f t="shared" si="2"/>
        <v>0.18147558830918684</v>
      </c>
    </row>
    <row r="116" spans="1:15">
      <c r="A116" s="12" t="s">
        <v>3</v>
      </c>
      <c r="B116" s="12" t="s">
        <v>9</v>
      </c>
      <c r="C116" s="6" t="s">
        <v>116</v>
      </c>
      <c r="D116" s="7">
        <v>14544</v>
      </c>
      <c r="E116" s="7"/>
      <c r="F116" s="4">
        <f t="shared" si="3"/>
        <v>-1</v>
      </c>
      <c r="J116" s="12" t="s">
        <v>3</v>
      </c>
      <c r="K116" s="12" t="s">
        <v>2</v>
      </c>
      <c r="L116" s="6" t="s">
        <v>4</v>
      </c>
      <c r="M116" s="7">
        <v>353900</v>
      </c>
      <c r="N116" s="7">
        <v>489341</v>
      </c>
      <c r="O116" s="4">
        <f t="shared" si="2"/>
        <v>0.38270980502966939</v>
      </c>
    </row>
    <row r="117" spans="1:15">
      <c r="A117" s="12" t="s">
        <v>3</v>
      </c>
      <c r="B117" s="12" t="s">
        <v>9</v>
      </c>
      <c r="C117" s="6" t="s">
        <v>8</v>
      </c>
      <c r="D117" s="7">
        <v>10000</v>
      </c>
      <c r="E117" s="7"/>
      <c r="F117" s="4">
        <f t="shared" si="3"/>
        <v>-1</v>
      </c>
      <c r="J117" s="12" t="s">
        <v>3</v>
      </c>
      <c r="K117" s="12" t="s">
        <v>2</v>
      </c>
      <c r="L117" s="6" t="s">
        <v>1</v>
      </c>
      <c r="M117" s="7">
        <v>165592</v>
      </c>
      <c r="N117" s="7">
        <v>194679</v>
      </c>
      <c r="O117" s="4">
        <f t="shared" si="2"/>
        <v>0.1756546209961834</v>
      </c>
    </row>
    <row r="118" spans="1:15">
      <c r="A118" s="12" t="s">
        <v>3</v>
      </c>
      <c r="B118" s="12" t="s">
        <v>2</v>
      </c>
      <c r="C118" s="20" t="s">
        <v>0</v>
      </c>
      <c r="D118" s="19">
        <v>971322</v>
      </c>
      <c r="E118" s="19">
        <v>932761</v>
      </c>
      <c r="F118" s="4">
        <f t="shared" si="3"/>
        <v>-3.9699502327755369E-2</v>
      </c>
      <c r="J118" s="18" t="s">
        <v>0</v>
      </c>
      <c r="K118" s="14"/>
      <c r="L118" s="15"/>
      <c r="M118" s="19">
        <v>21239695</v>
      </c>
      <c r="N118" s="19">
        <v>23708870</v>
      </c>
      <c r="O118" s="4">
        <f t="shared" si="2"/>
        <v>0.11625284638032703</v>
      </c>
    </row>
    <row r="119" spans="1:15">
      <c r="A119" s="12" t="s">
        <v>3</v>
      </c>
      <c r="B119" s="12" t="s">
        <v>2</v>
      </c>
      <c r="C119" s="6" t="s">
        <v>7</v>
      </c>
      <c r="D119" s="7">
        <v>5590</v>
      </c>
      <c r="E119" s="7">
        <v>12762</v>
      </c>
      <c r="F119" s="4">
        <f t="shared" si="3"/>
        <v>1.2830053667262971</v>
      </c>
    </row>
    <row r="120" spans="1:15">
      <c r="A120" s="12" t="s">
        <v>3</v>
      </c>
      <c r="B120" s="12" t="s">
        <v>2</v>
      </c>
      <c r="C120" s="6" t="s">
        <v>6</v>
      </c>
      <c r="D120" s="7">
        <v>142817</v>
      </c>
      <c r="E120" s="7">
        <v>94899</v>
      </c>
      <c r="F120" s="4">
        <f t="shared" si="3"/>
        <v>-0.33552028119901695</v>
      </c>
    </row>
    <row r="121" spans="1:15">
      <c r="A121" s="12" t="s">
        <v>3</v>
      </c>
      <c r="B121" s="12" t="s">
        <v>2</v>
      </c>
      <c r="C121" s="6" t="s">
        <v>5</v>
      </c>
      <c r="D121" s="7">
        <v>116938</v>
      </c>
      <c r="E121" s="7">
        <v>141080</v>
      </c>
      <c r="F121" s="4">
        <f t="shared" si="3"/>
        <v>0.20645128187586584</v>
      </c>
    </row>
    <row r="122" spans="1:15">
      <c r="A122" s="12" t="s">
        <v>3</v>
      </c>
      <c r="B122" s="12" t="s">
        <v>2</v>
      </c>
      <c r="C122" s="6" t="s">
        <v>4</v>
      </c>
      <c r="D122" s="7">
        <v>406012</v>
      </c>
      <c r="E122" s="7">
        <v>489341</v>
      </c>
      <c r="F122" s="4">
        <f t="shared" si="3"/>
        <v>0.20523777622336287</v>
      </c>
    </row>
    <row r="123" spans="1:15">
      <c r="A123" s="12" t="s">
        <v>3</v>
      </c>
      <c r="B123" s="12" t="s">
        <v>2</v>
      </c>
      <c r="C123" s="6" t="s">
        <v>1</v>
      </c>
      <c r="D123" s="7">
        <v>299965</v>
      </c>
      <c r="E123" s="7">
        <v>194679</v>
      </c>
      <c r="F123" s="4">
        <f t="shared" si="3"/>
        <v>-0.35099428266631105</v>
      </c>
    </row>
    <row r="124" spans="1:15">
      <c r="A124" s="18" t="s">
        <v>0</v>
      </c>
      <c r="B124" s="14"/>
      <c r="C124" s="15"/>
      <c r="D124" s="19">
        <v>25469591</v>
      </c>
      <c r="E124" s="19">
        <v>23708870</v>
      </c>
      <c r="F124" s="4">
        <f t="shared" si="3"/>
        <v>-6.9130320938408471E-2</v>
      </c>
    </row>
  </sheetData>
  <mergeCells count="28">
    <mergeCell ref="A124:C124"/>
    <mergeCell ref="J1:L1"/>
    <mergeCell ref="K3:L3"/>
    <mergeCell ref="J3:J31"/>
    <mergeCell ref="J32:J117"/>
    <mergeCell ref="K52:K63"/>
    <mergeCell ref="K64:K77"/>
    <mergeCell ref="K78:K88"/>
    <mergeCell ref="K89:K92"/>
    <mergeCell ref="K93:K111"/>
    <mergeCell ref="K112:K117"/>
    <mergeCell ref="A1:C1"/>
    <mergeCell ref="B3:C3"/>
    <mergeCell ref="A3:A31"/>
    <mergeCell ref="B4:B31"/>
    <mergeCell ref="B32:C32"/>
    <mergeCell ref="A32:A123"/>
    <mergeCell ref="B50:B61"/>
    <mergeCell ref="B62:B74"/>
    <mergeCell ref="B75:B89"/>
    <mergeCell ref="B90:B93"/>
    <mergeCell ref="B94:B117"/>
    <mergeCell ref="B118:B123"/>
    <mergeCell ref="K4:K31"/>
    <mergeCell ref="K32:L32"/>
    <mergeCell ref="K33:K51"/>
    <mergeCell ref="B33:B49"/>
    <mergeCell ref="J118:L1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52"/>
  <sheetViews>
    <sheetView workbookViewId="0">
      <selection sqref="A1:C1"/>
    </sheetView>
  </sheetViews>
  <sheetFormatPr defaultRowHeight="15"/>
  <cols>
    <col min="4" max="4" width="13.42578125" customWidth="1"/>
    <col min="5" max="5" width="14.7109375" customWidth="1"/>
    <col min="7" max="9" width="9.140625" style="8"/>
    <col min="13" max="13" width="13.7109375" customWidth="1"/>
    <col min="14" max="14" width="13.14062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9501951</v>
      </c>
      <c r="E3" s="19">
        <v>8198511</v>
      </c>
      <c r="F3" s="4">
        <f>(E3-D3)/D3</f>
        <v>-0.13717603889980068</v>
      </c>
      <c r="J3" s="12" t="s">
        <v>86</v>
      </c>
      <c r="K3" s="18" t="s">
        <v>0</v>
      </c>
      <c r="L3" s="15"/>
      <c r="M3" s="19">
        <v>8798719</v>
      </c>
      <c r="N3" s="19">
        <v>8198511</v>
      </c>
      <c r="O3" s="4">
        <f>(N3-M3)/M3</f>
        <v>-6.8215384534953322E-2</v>
      </c>
    </row>
    <row r="4" spans="1:15">
      <c r="A4" s="12" t="s">
        <v>86</v>
      </c>
      <c r="B4" s="12" t="s">
        <v>85</v>
      </c>
      <c r="C4" s="20" t="s">
        <v>0</v>
      </c>
      <c r="D4" s="19">
        <v>9501951</v>
      </c>
      <c r="E4" s="19">
        <v>8198511</v>
      </c>
      <c r="F4" s="4">
        <f t="shared" ref="F4:F46" si="0">(E4-D4)/D4</f>
        <v>-0.13717603889980068</v>
      </c>
      <c r="J4" s="12" t="s">
        <v>86</v>
      </c>
      <c r="K4" s="12" t="s">
        <v>85</v>
      </c>
      <c r="L4" s="20" t="s">
        <v>0</v>
      </c>
      <c r="M4" s="19">
        <v>8798719</v>
      </c>
      <c r="N4" s="19">
        <v>8198511</v>
      </c>
      <c r="O4" s="4">
        <f t="shared" ref="O4:O52" si="1">(N4-M4)/M4</f>
        <v>-6.8215384534953322E-2</v>
      </c>
    </row>
    <row r="5" spans="1:15">
      <c r="A5" s="12" t="s">
        <v>86</v>
      </c>
      <c r="B5" s="12" t="s">
        <v>85</v>
      </c>
      <c r="C5" s="6" t="s">
        <v>113</v>
      </c>
      <c r="D5" s="7"/>
      <c r="E5" s="7">
        <v>3225</v>
      </c>
      <c r="F5" s="4"/>
      <c r="J5" s="12" t="s">
        <v>86</v>
      </c>
      <c r="K5" s="12" t="s">
        <v>85</v>
      </c>
      <c r="L5" s="6" t="s">
        <v>113</v>
      </c>
      <c r="M5" s="7"/>
      <c r="N5" s="7">
        <v>3225</v>
      </c>
      <c r="O5" s="4"/>
    </row>
    <row r="6" spans="1:15">
      <c r="A6" s="12" t="s">
        <v>86</v>
      </c>
      <c r="B6" s="12" t="s">
        <v>85</v>
      </c>
      <c r="C6" s="6" t="s">
        <v>112</v>
      </c>
      <c r="D6" s="7">
        <v>27633</v>
      </c>
      <c r="E6" s="7">
        <v>47053</v>
      </c>
      <c r="F6" s="4">
        <f t="shared" si="0"/>
        <v>0.70278290449824488</v>
      </c>
      <c r="J6" s="12" t="s">
        <v>86</v>
      </c>
      <c r="K6" s="12" t="s">
        <v>85</v>
      </c>
      <c r="L6" s="6" t="s">
        <v>112</v>
      </c>
      <c r="M6" s="7">
        <v>69827</v>
      </c>
      <c r="N6" s="7">
        <v>47053</v>
      </c>
      <c r="O6" s="4">
        <f t="shared" si="1"/>
        <v>-0.32614891087974568</v>
      </c>
    </row>
    <row r="7" spans="1:15">
      <c r="A7" s="12" t="s">
        <v>86</v>
      </c>
      <c r="B7" s="12" t="s">
        <v>85</v>
      </c>
      <c r="C7" s="6" t="s">
        <v>107</v>
      </c>
      <c r="D7" s="7">
        <v>1748365</v>
      </c>
      <c r="E7" s="7">
        <v>1546873</v>
      </c>
      <c r="F7" s="4">
        <f t="shared" si="0"/>
        <v>-0.115245958366817</v>
      </c>
      <c r="J7" s="12" t="s">
        <v>86</v>
      </c>
      <c r="K7" s="12" t="s">
        <v>85</v>
      </c>
      <c r="L7" s="6" t="s">
        <v>111</v>
      </c>
      <c r="M7" s="7">
        <v>22923</v>
      </c>
      <c r="N7" s="7"/>
      <c r="O7" s="4">
        <f t="shared" si="1"/>
        <v>-1</v>
      </c>
    </row>
    <row r="8" spans="1:15">
      <c r="A8" s="12" t="s">
        <v>86</v>
      </c>
      <c r="B8" s="12" t="s">
        <v>85</v>
      </c>
      <c r="C8" s="6" t="s">
        <v>103</v>
      </c>
      <c r="D8" s="7">
        <v>483113</v>
      </c>
      <c r="E8" s="7">
        <v>705958</v>
      </c>
      <c r="F8" s="4">
        <f t="shared" si="0"/>
        <v>0.46126889568279056</v>
      </c>
      <c r="J8" s="12" t="s">
        <v>86</v>
      </c>
      <c r="K8" s="12" t="s">
        <v>85</v>
      </c>
      <c r="L8" s="6" t="s">
        <v>110</v>
      </c>
      <c r="M8" s="7">
        <v>1201</v>
      </c>
      <c r="N8" s="7"/>
      <c r="O8" s="4">
        <f t="shared" si="1"/>
        <v>-1</v>
      </c>
    </row>
    <row r="9" spans="1:15">
      <c r="A9" s="12" t="s">
        <v>86</v>
      </c>
      <c r="B9" s="12" t="s">
        <v>85</v>
      </c>
      <c r="C9" s="6" t="s">
        <v>102</v>
      </c>
      <c r="D9" s="7">
        <v>105256</v>
      </c>
      <c r="E9" s="7">
        <v>146399</v>
      </c>
      <c r="F9" s="4">
        <f t="shared" si="0"/>
        <v>0.39088508018545259</v>
      </c>
      <c r="J9" s="12" t="s">
        <v>86</v>
      </c>
      <c r="K9" s="12" t="s">
        <v>85</v>
      </c>
      <c r="L9" s="6" t="s">
        <v>107</v>
      </c>
      <c r="M9" s="7">
        <v>2469872</v>
      </c>
      <c r="N9" s="7">
        <v>1546873</v>
      </c>
      <c r="O9" s="4">
        <f t="shared" si="1"/>
        <v>-0.37370317166233713</v>
      </c>
    </row>
    <row r="10" spans="1:15">
      <c r="A10" s="12" t="s">
        <v>86</v>
      </c>
      <c r="B10" s="12" t="s">
        <v>85</v>
      </c>
      <c r="C10" s="6" t="s">
        <v>99</v>
      </c>
      <c r="D10" s="7">
        <v>2255524</v>
      </c>
      <c r="E10" s="7">
        <v>1366564</v>
      </c>
      <c r="F10" s="4">
        <f t="shared" si="0"/>
        <v>-0.39412571092127596</v>
      </c>
      <c r="J10" s="12" t="s">
        <v>86</v>
      </c>
      <c r="K10" s="12" t="s">
        <v>85</v>
      </c>
      <c r="L10" s="6" t="s">
        <v>105</v>
      </c>
      <c r="M10" s="7">
        <v>3895</v>
      </c>
      <c r="N10" s="7"/>
      <c r="O10" s="4">
        <f t="shared" si="1"/>
        <v>-1</v>
      </c>
    </row>
    <row r="11" spans="1:15">
      <c r="A11" s="12" t="s">
        <v>86</v>
      </c>
      <c r="B11" s="12" t="s">
        <v>85</v>
      </c>
      <c r="C11" s="6" t="s">
        <v>98</v>
      </c>
      <c r="D11" s="7">
        <v>31584</v>
      </c>
      <c r="E11" s="7">
        <v>46075</v>
      </c>
      <c r="F11" s="4">
        <f t="shared" si="0"/>
        <v>0.45880825734549141</v>
      </c>
      <c r="J11" s="12" t="s">
        <v>86</v>
      </c>
      <c r="K11" s="12" t="s">
        <v>85</v>
      </c>
      <c r="L11" s="6" t="s">
        <v>103</v>
      </c>
      <c r="M11" s="7">
        <v>705601</v>
      </c>
      <c r="N11" s="7">
        <v>705958</v>
      </c>
      <c r="O11" s="4">
        <f t="shared" si="1"/>
        <v>5.0595166390070311E-4</v>
      </c>
    </row>
    <row r="12" spans="1:15">
      <c r="A12" s="12" t="s">
        <v>86</v>
      </c>
      <c r="B12" s="12" t="s">
        <v>85</v>
      </c>
      <c r="C12" s="6" t="s">
        <v>96</v>
      </c>
      <c r="D12" s="7">
        <v>118172</v>
      </c>
      <c r="E12" s="7">
        <v>109794</v>
      </c>
      <c r="F12" s="4">
        <f t="shared" si="0"/>
        <v>-7.0896659107064275E-2</v>
      </c>
      <c r="J12" s="12" t="s">
        <v>86</v>
      </c>
      <c r="K12" s="12" t="s">
        <v>85</v>
      </c>
      <c r="L12" s="6" t="s">
        <v>102</v>
      </c>
      <c r="M12" s="7">
        <v>248211</v>
      </c>
      <c r="N12" s="7">
        <v>146399</v>
      </c>
      <c r="O12" s="4">
        <f t="shared" si="1"/>
        <v>-0.41018327149078809</v>
      </c>
    </row>
    <row r="13" spans="1:15">
      <c r="A13" s="12" t="s">
        <v>86</v>
      </c>
      <c r="B13" s="12" t="s">
        <v>85</v>
      </c>
      <c r="C13" s="6" t="s">
        <v>93</v>
      </c>
      <c r="D13" s="7">
        <v>254721</v>
      </c>
      <c r="E13" s="7">
        <v>161153</v>
      </c>
      <c r="F13" s="4">
        <f t="shared" si="0"/>
        <v>-0.36733524130322981</v>
      </c>
      <c r="J13" s="12" t="s">
        <v>86</v>
      </c>
      <c r="K13" s="12" t="s">
        <v>85</v>
      </c>
      <c r="L13" s="6" t="s">
        <v>99</v>
      </c>
      <c r="M13" s="7">
        <v>1785123</v>
      </c>
      <c r="N13" s="7">
        <v>1366564</v>
      </c>
      <c r="O13" s="4">
        <f t="shared" si="1"/>
        <v>-0.23447067793087648</v>
      </c>
    </row>
    <row r="14" spans="1:15">
      <c r="A14" s="12" t="s">
        <v>86</v>
      </c>
      <c r="B14" s="12" t="s">
        <v>85</v>
      </c>
      <c r="C14" s="6" t="s">
        <v>92</v>
      </c>
      <c r="D14" s="7">
        <v>2356978</v>
      </c>
      <c r="E14" s="7">
        <v>2259324</v>
      </c>
      <c r="F14" s="4">
        <f t="shared" si="0"/>
        <v>-4.1431867416666594E-2</v>
      </c>
      <c r="J14" s="12" t="s">
        <v>86</v>
      </c>
      <c r="K14" s="12" t="s">
        <v>85</v>
      </c>
      <c r="L14" s="6" t="s">
        <v>98</v>
      </c>
      <c r="M14" s="7">
        <v>85998</v>
      </c>
      <c r="N14" s="7">
        <v>46075</v>
      </c>
      <c r="O14" s="4">
        <f t="shared" si="1"/>
        <v>-0.46423172631921672</v>
      </c>
    </row>
    <row r="15" spans="1:15">
      <c r="A15" s="12" t="s">
        <v>86</v>
      </c>
      <c r="B15" s="12" t="s">
        <v>85</v>
      </c>
      <c r="C15" s="6" t="s">
        <v>91</v>
      </c>
      <c r="D15" s="7">
        <v>59101</v>
      </c>
      <c r="E15" s="7">
        <v>73015</v>
      </c>
      <c r="F15" s="4">
        <f t="shared" si="0"/>
        <v>0.235427488536573</v>
      </c>
      <c r="J15" s="12" t="s">
        <v>86</v>
      </c>
      <c r="K15" s="12" t="s">
        <v>85</v>
      </c>
      <c r="L15" s="6" t="s">
        <v>97</v>
      </c>
      <c r="M15" s="7">
        <v>1894</v>
      </c>
      <c r="N15" s="7"/>
      <c r="O15" s="4">
        <f t="shared" si="1"/>
        <v>-1</v>
      </c>
    </row>
    <row r="16" spans="1:15">
      <c r="A16" s="12" t="s">
        <v>86</v>
      </c>
      <c r="B16" s="12" t="s">
        <v>85</v>
      </c>
      <c r="C16" s="6" t="s">
        <v>90</v>
      </c>
      <c r="D16" s="7">
        <v>1971832</v>
      </c>
      <c r="E16" s="7">
        <v>1685171</v>
      </c>
      <c r="F16" s="4">
        <f t="shared" si="0"/>
        <v>-0.14537800380559804</v>
      </c>
      <c r="J16" s="12" t="s">
        <v>86</v>
      </c>
      <c r="K16" s="12" t="s">
        <v>85</v>
      </c>
      <c r="L16" s="6" t="s">
        <v>96</v>
      </c>
      <c r="M16" s="7">
        <v>142571</v>
      </c>
      <c r="N16" s="7">
        <v>109794</v>
      </c>
      <c r="O16" s="4">
        <f t="shared" si="1"/>
        <v>-0.22989948867581766</v>
      </c>
    </row>
    <row r="17" spans="1:15">
      <c r="A17" s="12" t="s">
        <v>86</v>
      </c>
      <c r="B17" s="12" t="s">
        <v>85</v>
      </c>
      <c r="C17" s="6" t="s">
        <v>89</v>
      </c>
      <c r="D17" s="7">
        <v>10177</v>
      </c>
      <c r="E17" s="7">
        <v>2462</v>
      </c>
      <c r="F17" s="4">
        <f t="shared" si="0"/>
        <v>-0.75808194949395691</v>
      </c>
      <c r="J17" s="12" t="s">
        <v>86</v>
      </c>
      <c r="K17" s="12" t="s">
        <v>85</v>
      </c>
      <c r="L17" s="6" t="s">
        <v>93</v>
      </c>
      <c r="M17" s="7">
        <v>104013</v>
      </c>
      <c r="N17" s="7">
        <v>161153</v>
      </c>
      <c r="O17" s="4">
        <f t="shared" si="1"/>
        <v>0.54935440762212417</v>
      </c>
    </row>
    <row r="18" spans="1:15">
      <c r="A18" s="12" t="s">
        <v>86</v>
      </c>
      <c r="B18" s="12" t="s">
        <v>85</v>
      </c>
      <c r="C18" s="6" t="s">
        <v>88</v>
      </c>
      <c r="D18" s="7">
        <v>902</v>
      </c>
      <c r="E18" s="7"/>
      <c r="F18" s="4">
        <f t="shared" si="0"/>
        <v>-1</v>
      </c>
      <c r="J18" s="12" t="s">
        <v>86</v>
      </c>
      <c r="K18" s="12" t="s">
        <v>85</v>
      </c>
      <c r="L18" s="6" t="s">
        <v>92</v>
      </c>
      <c r="M18" s="7">
        <v>1877081</v>
      </c>
      <c r="N18" s="7">
        <v>2259324</v>
      </c>
      <c r="O18" s="4">
        <f t="shared" si="1"/>
        <v>0.20363692349983831</v>
      </c>
    </row>
    <row r="19" spans="1:15">
      <c r="A19" s="12" t="s">
        <v>86</v>
      </c>
      <c r="B19" s="12" t="s">
        <v>85</v>
      </c>
      <c r="C19" s="6" t="s">
        <v>87</v>
      </c>
      <c r="D19" s="7">
        <v>29911</v>
      </c>
      <c r="E19" s="7">
        <v>21874</v>
      </c>
      <c r="F19" s="4">
        <f t="shared" si="0"/>
        <v>-0.2686971348333389</v>
      </c>
      <c r="J19" s="12" t="s">
        <v>86</v>
      </c>
      <c r="K19" s="12" t="s">
        <v>85</v>
      </c>
      <c r="L19" s="6" t="s">
        <v>91</v>
      </c>
      <c r="M19" s="7">
        <v>67527</v>
      </c>
      <c r="N19" s="7">
        <v>73015</v>
      </c>
      <c r="O19" s="4">
        <f t="shared" si="1"/>
        <v>8.1271195225613463E-2</v>
      </c>
    </row>
    <row r="20" spans="1:15">
      <c r="A20" s="12" t="s">
        <v>86</v>
      </c>
      <c r="B20" s="12" t="s">
        <v>85</v>
      </c>
      <c r="C20" s="6" t="s">
        <v>84</v>
      </c>
      <c r="D20" s="7">
        <v>48682</v>
      </c>
      <c r="E20" s="7">
        <v>23571</v>
      </c>
      <c r="F20" s="4">
        <f t="shared" si="0"/>
        <v>-0.51581693439053444</v>
      </c>
      <c r="J20" s="12" t="s">
        <v>86</v>
      </c>
      <c r="K20" s="12" t="s">
        <v>85</v>
      </c>
      <c r="L20" s="6" t="s">
        <v>90</v>
      </c>
      <c r="M20" s="7">
        <v>1165552</v>
      </c>
      <c r="N20" s="7">
        <v>1685171</v>
      </c>
      <c r="O20" s="4">
        <f t="shared" si="1"/>
        <v>0.44581365739151924</v>
      </c>
    </row>
    <row r="21" spans="1:15">
      <c r="A21" s="12" t="s">
        <v>3</v>
      </c>
      <c r="B21" s="18" t="s">
        <v>0</v>
      </c>
      <c r="C21" s="15"/>
      <c r="D21" s="19">
        <v>5233954</v>
      </c>
      <c r="E21" s="19">
        <v>5840976</v>
      </c>
      <c r="F21" s="4">
        <f t="shared" si="0"/>
        <v>0.11597771015947025</v>
      </c>
      <c r="J21" s="12" t="s">
        <v>86</v>
      </c>
      <c r="K21" s="12" t="s">
        <v>85</v>
      </c>
      <c r="L21" s="6" t="s">
        <v>89</v>
      </c>
      <c r="M21" s="7">
        <v>7107</v>
      </c>
      <c r="N21" s="7">
        <v>2462</v>
      </c>
      <c r="O21" s="4">
        <f t="shared" si="1"/>
        <v>-0.65358097650204028</v>
      </c>
    </row>
    <row r="22" spans="1:15">
      <c r="A22" s="12" t="s">
        <v>3</v>
      </c>
      <c r="B22" s="12" t="s">
        <v>63</v>
      </c>
      <c r="C22" s="20" t="s">
        <v>0</v>
      </c>
      <c r="D22" s="19">
        <v>3382015</v>
      </c>
      <c r="E22" s="19">
        <v>4761044</v>
      </c>
      <c r="F22" s="4">
        <f t="shared" si="0"/>
        <v>0.40775366164845511</v>
      </c>
      <c r="J22" s="12" t="s">
        <v>86</v>
      </c>
      <c r="K22" s="12" t="s">
        <v>85</v>
      </c>
      <c r="L22" s="6" t="s">
        <v>87</v>
      </c>
      <c r="M22" s="7">
        <v>12388</v>
      </c>
      <c r="N22" s="7">
        <v>21874</v>
      </c>
      <c r="O22" s="4">
        <f t="shared" si="1"/>
        <v>0.76574103971585405</v>
      </c>
    </row>
    <row r="23" spans="1:15">
      <c r="A23" s="12" t="s">
        <v>3</v>
      </c>
      <c r="B23" s="12" t="s">
        <v>63</v>
      </c>
      <c r="C23" s="6" t="s">
        <v>83</v>
      </c>
      <c r="D23" s="7">
        <v>963</v>
      </c>
      <c r="E23" s="7"/>
      <c r="F23" s="4">
        <f t="shared" si="0"/>
        <v>-1</v>
      </c>
      <c r="J23" s="12" t="s">
        <v>86</v>
      </c>
      <c r="K23" s="12" t="s">
        <v>85</v>
      </c>
      <c r="L23" s="6" t="s">
        <v>84</v>
      </c>
      <c r="M23" s="7">
        <v>27935</v>
      </c>
      <c r="N23" s="7">
        <v>23571</v>
      </c>
      <c r="O23" s="4">
        <f t="shared" si="1"/>
        <v>-0.1562197959548953</v>
      </c>
    </row>
    <row r="24" spans="1:15">
      <c r="A24" s="12" t="s">
        <v>3</v>
      </c>
      <c r="B24" s="12" t="s">
        <v>63</v>
      </c>
      <c r="C24" s="6" t="s">
        <v>82</v>
      </c>
      <c r="D24" s="7"/>
      <c r="E24" s="7">
        <v>2859</v>
      </c>
      <c r="F24" s="4"/>
      <c r="J24" s="12" t="s">
        <v>3</v>
      </c>
      <c r="K24" s="18" t="s">
        <v>0</v>
      </c>
      <c r="L24" s="15"/>
      <c r="M24" s="19">
        <v>7257606</v>
      </c>
      <c r="N24" s="19">
        <v>5840976</v>
      </c>
      <c r="O24" s="4">
        <f t="shared" si="1"/>
        <v>-0.1951924642919442</v>
      </c>
    </row>
    <row r="25" spans="1:15">
      <c r="A25" s="12" t="s">
        <v>3</v>
      </c>
      <c r="B25" s="12" t="s">
        <v>63</v>
      </c>
      <c r="C25" s="6" t="s">
        <v>80</v>
      </c>
      <c r="D25" s="7">
        <v>3172664</v>
      </c>
      <c r="E25" s="7">
        <v>3982451</v>
      </c>
      <c r="F25" s="4">
        <f t="shared" si="0"/>
        <v>0.25523881507780211</v>
      </c>
      <c r="J25" s="12" t="s">
        <v>3</v>
      </c>
      <c r="K25" s="12" t="s">
        <v>63</v>
      </c>
      <c r="L25" s="20" t="s">
        <v>0</v>
      </c>
      <c r="M25" s="19">
        <v>5957822</v>
      </c>
      <c r="N25" s="19">
        <v>4761044</v>
      </c>
      <c r="O25" s="4">
        <f t="shared" si="1"/>
        <v>-0.20087508488840386</v>
      </c>
    </row>
    <row r="26" spans="1:15">
      <c r="A26" s="12" t="s">
        <v>3</v>
      </c>
      <c r="B26" s="12" t="s">
        <v>63</v>
      </c>
      <c r="C26" s="6" t="s">
        <v>78</v>
      </c>
      <c r="D26" s="7">
        <v>130550</v>
      </c>
      <c r="E26" s="7">
        <v>144847</v>
      </c>
      <c r="F26" s="4">
        <f t="shared" si="0"/>
        <v>0.10951359632324779</v>
      </c>
      <c r="J26" s="12" t="s">
        <v>3</v>
      </c>
      <c r="K26" s="12" t="s">
        <v>63</v>
      </c>
      <c r="L26" s="6" t="s">
        <v>83</v>
      </c>
      <c r="M26" s="7">
        <v>27940</v>
      </c>
      <c r="N26" s="7"/>
      <c r="O26" s="4">
        <f t="shared" si="1"/>
        <v>-1</v>
      </c>
    </row>
    <row r="27" spans="1:15">
      <c r="A27" s="12" t="s">
        <v>3</v>
      </c>
      <c r="B27" s="12" t="s">
        <v>63</v>
      </c>
      <c r="C27" s="6" t="s">
        <v>77</v>
      </c>
      <c r="D27" s="7">
        <v>21939</v>
      </c>
      <c r="E27" s="7">
        <v>21125</v>
      </c>
      <c r="F27" s="4">
        <f t="shared" si="0"/>
        <v>-3.7102876156616074E-2</v>
      </c>
      <c r="J27" s="12" t="s">
        <v>3</v>
      </c>
      <c r="K27" s="12" t="s">
        <v>63</v>
      </c>
      <c r="L27" s="6" t="s">
        <v>82</v>
      </c>
      <c r="M27" s="7"/>
      <c r="N27" s="7">
        <v>2859</v>
      </c>
      <c r="O27" s="4"/>
    </row>
    <row r="28" spans="1:15">
      <c r="A28" s="12" t="s">
        <v>3</v>
      </c>
      <c r="B28" s="12" t="s">
        <v>63</v>
      </c>
      <c r="C28" s="6" t="s">
        <v>76</v>
      </c>
      <c r="D28" s="7">
        <v>2183</v>
      </c>
      <c r="E28" s="7">
        <v>87026</v>
      </c>
      <c r="F28" s="4">
        <f t="shared" si="0"/>
        <v>38.865322950068716</v>
      </c>
      <c r="J28" s="12" t="s">
        <v>3</v>
      </c>
      <c r="K28" s="12" t="s">
        <v>63</v>
      </c>
      <c r="L28" s="6" t="s">
        <v>80</v>
      </c>
      <c r="M28" s="7">
        <v>4850618</v>
      </c>
      <c r="N28" s="7">
        <v>3982451</v>
      </c>
      <c r="O28" s="4">
        <f t="shared" si="1"/>
        <v>-0.17898069895423635</v>
      </c>
    </row>
    <row r="29" spans="1:15">
      <c r="A29" s="12" t="s">
        <v>3</v>
      </c>
      <c r="B29" s="12" t="s">
        <v>63</v>
      </c>
      <c r="C29" s="6" t="s">
        <v>75</v>
      </c>
      <c r="D29" s="7"/>
      <c r="E29" s="7">
        <v>904</v>
      </c>
      <c r="F29" s="4"/>
      <c r="J29" s="12" t="s">
        <v>3</v>
      </c>
      <c r="K29" s="12" t="s">
        <v>63</v>
      </c>
      <c r="L29" s="6" t="s">
        <v>78</v>
      </c>
      <c r="M29" s="7">
        <v>265105</v>
      </c>
      <c r="N29" s="7">
        <v>144847</v>
      </c>
      <c r="O29" s="4">
        <f t="shared" si="1"/>
        <v>-0.45362403575941607</v>
      </c>
    </row>
    <row r="30" spans="1:15">
      <c r="A30" s="12" t="s">
        <v>3</v>
      </c>
      <c r="B30" s="12" t="s">
        <v>63</v>
      </c>
      <c r="C30" s="6" t="s">
        <v>74</v>
      </c>
      <c r="D30" s="7"/>
      <c r="E30" s="7">
        <v>146888</v>
      </c>
      <c r="F30" s="4"/>
      <c r="J30" s="12" t="s">
        <v>3</v>
      </c>
      <c r="K30" s="12" t="s">
        <v>63</v>
      </c>
      <c r="L30" s="6" t="s">
        <v>77</v>
      </c>
      <c r="M30" s="7">
        <v>44754</v>
      </c>
      <c r="N30" s="7">
        <v>21125</v>
      </c>
      <c r="O30" s="4">
        <f t="shared" si="1"/>
        <v>-0.52797515305894449</v>
      </c>
    </row>
    <row r="31" spans="1:15">
      <c r="A31" s="12" t="s">
        <v>3</v>
      </c>
      <c r="B31" s="12" t="s">
        <v>63</v>
      </c>
      <c r="C31" s="6" t="s">
        <v>70</v>
      </c>
      <c r="D31" s="7">
        <v>21357</v>
      </c>
      <c r="E31" s="7">
        <v>161199</v>
      </c>
      <c r="F31" s="4">
        <f t="shared" si="0"/>
        <v>6.5478297513695747</v>
      </c>
      <c r="J31" s="12" t="s">
        <v>3</v>
      </c>
      <c r="K31" s="12" t="s">
        <v>63</v>
      </c>
      <c r="L31" s="6" t="s">
        <v>76</v>
      </c>
      <c r="M31" s="7">
        <v>2336</v>
      </c>
      <c r="N31" s="7">
        <v>87026</v>
      </c>
      <c r="O31" s="4">
        <f t="shared" si="1"/>
        <v>36.25428082191781</v>
      </c>
    </row>
    <row r="32" spans="1:15">
      <c r="A32" s="12" t="s">
        <v>3</v>
      </c>
      <c r="B32" s="12" t="s">
        <v>63</v>
      </c>
      <c r="C32" s="6" t="s">
        <v>66</v>
      </c>
      <c r="D32" s="7">
        <v>32359</v>
      </c>
      <c r="E32" s="7"/>
      <c r="F32" s="4">
        <f t="shared" si="0"/>
        <v>-1</v>
      </c>
      <c r="J32" s="12" t="s">
        <v>3</v>
      </c>
      <c r="K32" s="12" t="s">
        <v>63</v>
      </c>
      <c r="L32" s="6" t="s">
        <v>75</v>
      </c>
      <c r="M32" s="7"/>
      <c r="N32" s="7">
        <v>904</v>
      </c>
      <c r="O32" s="4"/>
    </row>
    <row r="33" spans="1:15">
      <c r="A33" s="12" t="s">
        <v>3</v>
      </c>
      <c r="B33" s="12" t="s">
        <v>63</v>
      </c>
      <c r="C33" s="6" t="s">
        <v>65</v>
      </c>
      <c r="D33" s="7"/>
      <c r="E33" s="7">
        <v>125328</v>
      </c>
      <c r="F33" s="4"/>
      <c r="J33" s="12" t="s">
        <v>3</v>
      </c>
      <c r="K33" s="12" t="s">
        <v>63</v>
      </c>
      <c r="L33" s="6" t="s">
        <v>74</v>
      </c>
      <c r="M33" s="7"/>
      <c r="N33" s="7">
        <v>146888</v>
      </c>
      <c r="O33" s="4"/>
    </row>
    <row r="34" spans="1:15">
      <c r="A34" s="12" t="s">
        <v>3</v>
      </c>
      <c r="B34" s="12" t="s">
        <v>63</v>
      </c>
      <c r="C34" s="6" t="s">
        <v>62</v>
      </c>
      <c r="D34" s="7"/>
      <c r="E34" s="7">
        <v>88417</v>
      </c>
      <c r="F34" s="4"/>
      <c r="J34" s="12" t="s">
        <v>3</v>
      </c>
      <c r="K34" s="12" t="s">
        <v>63</v>
      </c>
      <c r="L34" s="6" t="s">
        <v>70</v>
      </c>
      <c r="M34" s="7">
        <v>91983</v>
      </c>
      <c r="N34" s="7">
        <v>161199</v>
      </c>
      <c r="O34" s="4">
        <f t="shared" si="1"/>
        <v>0.75248687257428004</v>
      </c>
    </row>
    <row r="35" spans="1:15">
      <c r="A35" s="12" t="s">
        <v>3</v>
      </c>
      <c r="B35" s="12" t="s">
        <v>53</v>
      </c>
      <c r="C35" s="20" t="s">
        <v>0</v>
      </c>
      <c r="D35" s="19">
        <v>299318</v>
      </c>
      <c r="E35" s="19"/>
      <c r="F35" s="4">
        <f t="shared" si="0"/>
        <v>-1</v>
      </c>
      <c r="J35" s="12" t="s">
        <v>3</v>
      </c>
      <c r="K35" s="12" t="s">
        <v>63</v>
      </c>
      <c r="L35" s="6" t="s">
        <v>68</v>
      </c>
      <c r="M35" s="7">
        <v>958</v>
      </c>
      <c r="N35" s="7"/>
      <c r="O35" s="4">
        <f t="shared" si="1"/>
        <v>-1</v>
      </c>
    </row>
    <row r="36" spans="1:15">
      <c r="A36" s="12" t="s">
        <v>3</v>
      </c>
      <c r="B36" s="12" t="s">
        <v>53</v>
      </c>
      <c r="C36" s="6" t="s">
        <v>54</v>
      </c>
      <c r="D36" s="7">
        <v>299318</v>
      </c>
      <c r="E36" s="7"/>
      <c r="F36" s="4">
        <f t="shared" si="0"/>
        <v>-1</v>
      </c>
      <c r="J36" s="12" t="s">
        <v>3</v>
      </c>
      <c r="K36" s="12" t="s">
        <v>63</v>
      </c>
      <c r="L36" s="6" t="s">
        <v>67</v>
      </c>
      <c r="M36" s="7">
        <v>3370</v>
      </c>
      <c r="N36" s="7"/>
      <c r="O36" s="4">
        <f t="shared" si="1"/>
        <v>-1</v>
      </c>
    </row>
    <row r="37" spans="1:15">
      <c r="A37" s="12" t="s">
        <v>3</v>
      </c>
      <c r="B37" s="12" t="s">
        <v>26</v>
      </c>
      <c r="C37" s="20" t="s">
        <v>0</v>
      </c>
      <c r="D37" s="19">
        <v>9924</v>
      </c>
      <c r="E37" s="19">
        <v>13326</v>
      </c>
      <c r="F37" s="4">
        <f t="shared" si="0"/>
        <v>0.34280532043530837</v>
      </c>
      <c r="J37" s="12" t="s">
        <v>3</v>
      </c>
      <c r="K37" s="12" t="s">
        <v>63</v>
      </c>
      <c r="L37" s="6" t="s">
        <v>66</v>
      </c>
      <c r="M37" s="7">
        <v>74496</v>
      </c>
      <c r="N37" s="7"/>
      <c r="O37" s="4">
        <f t="shared" si="1"/>
        <v>-1</v>
      </c>
    </row>
    <row r="38" spans="1:15">
      <c r="A38" s="12" t="s">
        <v>3</v>
      </c>
      <c r="B38" s="12" t="s">
        <v>26</v>
      </c>
      <c r="C38" s="6" t="s">
        <v>38</v>
      </c>
      <c r="D38" s="7"/>
      <c r="E38" s="7">
        <v>1180</v>
      </c>
      <c r="F38" s="4"/>
      <c r="J38" s="12" t="s">
        <v>3</v>
      </c>
      <c r="K38" s="12" t="s">
        <v>63</v>
      </c>
      <c r="L38" s="6" t="s">
        <v>65</v>
      </c>
      <c r="M38" s="7">
        <v>6900</v>
      </c>
      <c r="N38" s="7">
        <v>125328</v>
      </c>
      <c r="O38" s="4">
        <f t="shared" si="1"/>
        <v>17.163478260869564</v>
      </c>
    </row>
    <row r="39" spans="1:15">
      <c r="A39" s="12" t="s">
        <v>3</v>
      </c>
      <c r="B39" s="12" t="s">
        <v>26</v>
      </c>
      <c r="C39" s="6" t="s">
        <v>27</v>
      </c>
      <c r="D39" s="7">
        <v>9924</v>
      </c>
      <c r="E39" s="7">
        <v>12146</v>
      </c>
      <c r="F39" s="4">
        <f t="shared" si="0"/>
        <v>0.22390165255945182</v>
      </c>
      <c r="J39" s="12" t="s">
        <v>3</v>
      </c>
      <c r="K39" s="12" t="s">
        <v>63</v>
      </c>
      <c r="L39" s="6" t="s">
        <v>64</v>
      </c>
      <c r="M39" s="7">
        <v>5034</v>
      </c>
      <c r="N39" s="7"/>
      <c r="O39" s="4">
        <f t="shared" si="1"/>
        <v>-1</v>
      </c>
    </row>
    <row r="40" spans="1:15">
      <c r="A40" s="12" t="s">
        <v>3</v>
      </c>
      <c r="B40" s="12" t="s">
        <v>22</v>
      </c>
      <c r="C40" s="20" t="s">
        <v>0</v>
      </c>
      <c r="D40" s="19">
        <v>10766</v>
      </c>
      <c r="E40" s="19">
        <v>73954</v>
      </c>
      <c r="F40" s="4">
        <f t="shared" si="0"/>
        <v>5.8692179082296114</v>
      </c>
      <c r="J40" s="12" t="s">
        <v>3</v>
      </c>
      <c r="K40" s="12" t="s">
        <v>63</v>
      </c>
      <c r="L40" s="6" t="s">
        <v>62</v>
      </c>
      <c r="M40" s="7">
        <v>584328</v>
      </c>
      <c r="N40" s="7">
        <v>88417</v>
      </c>
      <c r="O40" s="4">
        <f t="shared" si="1"/>
        <v>-0.84868601196588223</v>
      </c>
    </row>
    <row r="41" spans="1:15">
      <c r="A41" s="12" t="s">
        <v>3</v>
      </c>
      <c r="B41" s="12" t="s">
        <v>22</v>
      </c>
      <c r="C41" s="6" t="s">
        <v>21</v>
      </c>
      <c r="D41" s="7">
        <v>10766</v>
      </c>
      <c r="E41" s="7">
        <v>73954</v>
      </c>
      <c r="F41" s="4">
        <f t="shared" si="0"/>
        <v>5.8692179082296114</v>
      </c>
      <c r="J41" s="12" t="s">
        <v>3</v>
      </c>
      <c r="K41" s="12" t="s">
        <v>26</v>
      </c>
      <c r="L41" s="20" t="s">
        <v>0</v>
      </c>
      <c r="M41" s="19">
        <v>17671</v>
      </c>
      <c r="N41" s="19">
        <v>13326</v>
      </c>
      <c r="O41" s="4">
        <f t="shared" si="1"/>
        <v>-0.24588308528096883</v>
      </c>
    </row>
    <row r="42" spans="1:15">
      <c r="A42" s="12" t="s">
        <v>3</v>
      </c>
      <c r="B42" s="12" t="s">
        <v>2</v>
      </c>
      <c r="C42" s="20" t="s">
        <v>0</v>
      </c>
      <c r="D42" s="19">
        <v>1531931</v>
      </c>
      <c r="E42" s="19">
        <v>992652</v>
      </c>
      <c r="F42" s="4">
        <f t="shared" si="0"/>
        <v>-0.35202564606369346</v>
      </c>
      <c r="J42" s="12" t="s">
        <v>3</v>
      </c>
      <c r="K42" s="12" t="s">
        <v>26</v>
      </c>
      <c r="L42" s="6" t="s">
        <v>39</v>
      </c>
      <c r="M42" s="7">
        <v>3773</v>
      </c>
      <c r="N42" s="7"/>
      <c r="O42" s="4">
        <f t="shared" si="1"/>
        <v>-1</v>
      </c>
    </row>
    <row r="43" spans="1:15">
      <c r="A43" s="12" t="s">
        <v>3</v>
      </c>
      <c r="B43" s="12" t="s">
        <v>2</v>
      </c>
      <c r="C43" s="6" t="s">
        <v>5</v>
      </c>
      <c r="D43" s="7"/>
      <c r="E43" s="7">
        <v>3764</v>
      </c>
      <c r="F43" s="4"/>
      <c r="J43" s="12" t="s">
        <v>3</v>
      </c>
      <c r="K43" s="12" t="s">
        <v>26</v>
      </c>
      <c r="L43" s="6" t="s">
        <v>38</v>
      </c>
      <c r="M43" s="7">
        <v>3046</v>
      </c>
      <c r="N43" s="7">
        <v>1180</v>
      </c>
      <c r="O43" s="4">
        <f t="shared" si="1"/>
        <v>-0.61260669730794481</v>
      </c>
    </row>
    <row r="44" spans="1:15">
      <c r="A44" s="12" t="s">
        <v>3</v>
      </c>
      <c r="B44" s="12" t="s">
        <v>2</v>
      </c>
      <c r="C44" s="6" t="s">
        <v>4</v>
      </c>
      <c r="D44" s="7">
        <v>43674</v>
      </c>
      <c r="E44" s="7"/>
      <c r="F44" s="4">
        <f t="shared" si="0"/>
        <v>-1</v>
      </c>
      <c r="J44" s="12" t="s">
        <v>3</v>
      </c>
      <c r="K44" s="12" t="s">
        <v>26</v>
      </c>
      <c r="L44" s="6" t="s">
        <v>27</v>
      </c>
      <c r="M44" s="7">
        <v>10852</v>
      </c>
      <c r="N44" s="7">
        <v>12146</v>
      </c>
      <c r="O44" s="4">
        <f t="shared" si="1"/>
        <v>0.11924069295982308</v>
      </c>
    </row>
    <row r="45" spans="1:15">
      <c r="A45" s="12" t="s">
        <v>3</v>
      </c>
      <c r="B45" s="12" t="s">
        <v>2</v>
      </c>
      <c r="C45" s="6" t="s">
        <v>1</v>
      </c>
      <c r="D45" s="7">
        <v>1488257</v>
      </c>
      <c r="E45" s="7">
        <v>988888</v>
      </c>
      <c r="F45" s="4">
        <f t="shared" si="0"/>
        <v>-0.33553949351489698</v>
      </c>
      <c r="J45" s="12" t="s">
        <v>3</v>
      </c>
      <c r="K45" s="12" t="s">
        <v>22</v>
      </c>
      <c r="L45" s="20" t="s">
        <v>0</v>
      </c>
      <c r="M45" s="19">
        <v>34937</v>
      </c>
      <c r="N45" s="19">
        <v>73954</v>
      </c>
      <c r="O45" s="4">
        <f t="shared" si="1"/>
        <v>1.1167816355153561</v>
      </c>
    </row>
    <row r="46" spans="1:15">
      <c r="A46" s="18" t="s">
        <v>0</v>
      </c>
      <c r="B46" s="14"/>
      <c r="C46" s="15"/>
      <c r="D46" s="19">
        <v>14735905</v>
      </c>
      <c r="E46" s="19">
        <v>14039487</v>
      </c>
      <c r="F46" s="4">
        <f t="shared" si="0"/>
        <v>-4.7259940940173002E-2</v>
      </c>
      <c r="J46" s="12" t="s">
        <v>3</v>
      </c>
      <c r="K46" s="12" t="s">
        <v>22</v>
      </c>
      <c r="L46" s="6" t="s">
        <v>24</v>
      </c>
      <c r="M46" s="7">
        <v>2198</v>
      </c>
      <c r="N46" s="7"/>
      <c r="O46" s="4">
        <f t="shared" si="1"/>
        <v>-1</v>
      </c>
    </row>
    <row r="47" spans="1:15">
      <c r="J47" s="12" t="s">
        <v>3</v>
      </c>
      <c r="K47" s="12" t="s">
        <v>22</v>
      </c>
      <c r="L47" s="6" t="s">
        <v>21</v>
      </c>
      <c r="M47" s="7">
        <v>32739</v>
      </c>
      <c r="N47" s="7">
        <v>73954</v>
      </c>
      <c r="O47" s="4">
        <f t="shared" si="1"/>
        <v>1.2588961177800178</v>
      </c>
    </row>
    <row r="48" spans="1:15">
      <c r="J48" s="12" t="s">
        <v>3</v>
      </c>
      <c r="K48" s="12" t="s">
        <v>2</v>
      </c>
      <c r="L48" s="20" t="s">
        <v>0</v>
      </c>
      <c r="M48" s="19">
        <v>1247176</v>
      </c>
      <c r="N48" s="19">
        <v>992652</v>
      </c>
      <c r="O48" s="4">
        <f t="shared" si="1"/>
        <v>-0.20408025811914277</v>
      </c>
    </row>
    <row r="49" spans="10:15">
      <c r="J49" s="12" t="s">
        <v>3</v>
      </c>
      <c r="K49" s="12" t="s">
        <v>2</v>
      </c>
      <c r="L49" s="6" t="s">
        <v>5</v>
      </c>
      <c r="M49" s="7"/>
      <c r="N49" s="7">
        <v>3764</v>
      </c>
      <c r="O49" s="4"/>
    </row>
    <row r="50" spans="10:15">
      <c r="J50" s="12" t="s">
        <v>3</v>
      </c>
      <c r="K50" s="12" t="s">
        <v>2</v>
      </c>
      <c r="L50" s="6" t="s">
        <v>4</v>
      </c>
      <c r="M50" s="7">
        <v>6337</v>
      </c>
      <c r="N50" s="7"/>
      <c r="O50" s="4">
        <f t="shared" si="1"/>
        <v>-1</v>
      </c>
    </row>
    <row r="51" spans="10:15">
      <c r="J51" s="12" t="s">
        <v>3</v>
      </c>
      <c r="K51" s="12" t="s">
        <v>2</v>
      </c>
      <c r="L51" s="6" t="s">
        <v>1</v>
      </c>
      <c r="M51" s="7">
        <v>1240839</v>
      </c>
      <c r="N51" s="7">
        <v>988888</v>
      </c>
      <c r="O51" s="4">
        <f t="shared" si="1"/>
        <v>-0.20304890481359789</v>
      </c>
    </row>
    <row r="52" spans="10:15">
      <c r="J52" s="18" t="s">
        <v>0</v>
      </c>
      <c r="K52" s="14"/>
      <c r="L52" s="15"/>
      <c r="M52" s="19">
        <v>16056325</v>
      </c>
      <c r="N52" s="19">
        <v>14039487</v>
      </c>
      <c r="O52" s="4">
        <f t="shared" si="1"/>
        <v>-0.12561018788545947</v>
      </c>
    </row>
  </sheetData>
  <mergeCells count="23">
    <mergeCell ref="J1:L1"/>
    <mergeCell ref="K3:L3"/>
    <mergeCell ref="J3:J23"/>
    <mergeCell ref="K4:K23"/>
    <mergeCell ref="J24:J51"/>
    <mergeCell ref="K24:L24"/>
    <mergeCell ref="K25:K40"/>
    <mergeCell ref="K41:K44"/>
    <mergeCell ref="K45:K47"/>
    <mergeCell ref="K48:K51"/>
    <mergeCell ref="A1:C1"/>
    <mergeCell ref="B3:C3"/>
    <mergeCell ref="B40:B41"/>
    <mergeCell ref="A3:A20"/>
    <mergeCell ref="B4:B20"/>
    <mergeCell ref="A21:A45"/>
    <mergeCell ref="B21:C21"/>
    <mergeCell ref="B22:B34"/>
    <mergeCell ref="B35:B36"/>
    <mergeCell ref="B37:B39"/>
    <mergeCell ref="B42:B45"/>
    <mergeCell ref="A46:C46"/>
    <mergeCell ref="J52:L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74"/>
  <sheetViews>
    <sheetView workbookViewId="0">
      <selection sqref="A1:C1"/>
    </sheetView>
  </sheetViews>
  <sheetFormatPr defaultRowHeight="15"/>
  <cols>
    <col min="4" max="4" width="14.5703125" customWidth="1"/>
    <col min="5" max="5" width="15.28515625" customWidth="1"/>
    <col min="7" max="9" width="9.140625" style="8"/>
    <col min="13" max="13" width="13" customWidth="1"/>
    <col min="14" max="14" width="12.8554687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1898531</v>
      </c>
      <c r="E3" s="19">
        <v>1735529</v>
      </c>
      <c r="F3" s="4">
        <f>(E3-D3)/D3</f>
        <v>-8.5856907261456353E-2</v>
      </c>
      <c r="J3" s="12" t="s">
        <v>86</v>
      </c>
      <c r="K3" s="18" t="s">
        <v>0</v>
      </c>
      <c r="L3" s="15"/>
      <c r="M3" s="19">
        <v>2003666</v>
      </c>
      <c r="N3" s="19">
        <v>1735529</v>
      </c>
      <c r="O3" s="4">
        <f>(N3-M3)/M3</f>
        <v>-0.13382320207060458</v>
      </c>
    </row>
    <row r="4" spans="1:15">
      <c r="A4" s="12" t="s">
        <v>86</v>
      </c>
      <c r="B4" s="12" t="s">
        <v>85</v>
      </c>
      <c r="C4" s="20" t="s">
        <v>0</v>
      </c>
      <c r="D4" s="19">
        <v>1898531</v>
      </c>
      <c r="E4" s="19">
        <v>1735529</v>
      </c>
      <c r="F4" s="4">
        <f t="shared" ref="F4:F65" si="0">(E4-D4)/D4</f>
        <v>-8.5856907261456353E-2</v>
      </c>
      <c r="J4" s="12" t="s">
        <v>86</v>
      </c>
      <c r="K4" s="12" t="s">
        <v>85</v>
      </c>
      <c r="L4" s="20" t="s">
        <v>0</v>
      </c>
      <c r="M4" s="19">
        <v>2003666</v>
      </c>
      <c r="N4" s="19">
        <v>1735529</v>
      </c>
      <c r="O4" s="4">
        <f t="shared" ref="O4:O67" si="1">(N4-M4)/M4</f>
        <v>-0.13382320207060458</v>
      </c>
    </row>
    <row r="5" spans="1:15">
      <c r="A5" s="12" t="s">
        <v>86</v>
      </c>
      <c r="B5" s="12" t="s">
        <v>85</v>
      </c>
      <c r="C5" s="6" t="s">
        <v>113</v>
      </c>
      <c r="D5" s="7">
        <v>121932</v>
      </c>
      <c r="E5" s="7">
        <v>3000</v>
      </c>
      <c r="F5" s="4">
        <f t="shared" si="0"/>
        <v>-0.97539612242889484</v>
      </c>
      <c r="J5" s="12" t="s">
        <v>86</v>
      </c>
      <c r="K5" s="12" t="s">
        <v>85</v>
      </c>
      <c r="L5" s="6" t="s">
        <v>113</v>
      </c>
      <c r="M5" s="7">
        <v>1948</v>
      </c>
      <c r="N5" s="7">
        <v>3000</v>
      </c>
      <c r="O5" s="4">
        <f t="shared" si="1"/>
        <v>0.54004106776180694</v>
      </c>
    </row>
    <row r="6" spans="1:15">
      <c r="A6" s="12" t="s">
        <v>86</v>
      </c>
      <c r="B6" s="12" t="s">
        <v>85</v>
      </c>
      <c r="C6" s="6" t="s">
        <v>112</v>
      </c>
      <c r="D6" s="7">
        <v>97529</v>
      </c>
      <c r="E6" s="7">
        <v>235184</v>
      </c>
      <c r="F6" s="4">
        <f t="shared" si="0"/>
        <v>1.4114263449845688</v>
      </c>
      <c r="J6" s="12" t="s">
        <v>86</v>
      </c>
      <c r="K6" s="12" t="s">
        <v>85</v>
      </c>
      <c r="L6" s="6" t="s">
        <v>112</v>
      </c>
      <c r="M6" s="7">
        <v>228655</v>
      </c>
      <c r="N6" s="7">
        <v>235184</v>
      </c>
      <c r="O6" s="4">
        <f t="shared" si="1"/>
        <v>2.8553934967527499E-2</v>
      </c>
    </row>
    <row r="7" spans="1:15">
      <c r="A7" s="12" t="s">
        <v>86</v>
      </c>
      <c r="B7" s="12" t="s">
        <v>85</v>
      </c>
      <c r="C7" s="6" t="s">
        <v>111</v>
      </c>
      <c r="D7" s="7">
        <v>1295</v>
      </c>
      <c r="E7" s="7"/>
      <c r="F7" s="4">
        <f t="shared" si="0"/>
        <v>-1</v>
      </c>
      <c r="J7" s="12" t="s">
        <v>86</v>
      </c>
      <c r="K7" s="12" t="s">
        <v>85</v>
      </c>
      <c r="L7" s="6" t="s">
        <v>110</v>
      </c>
      <c r="M7" s="7">
        <v>4237</v>
      </c>
      <c r="N7" s="7"/>
      <c r="O7" s="4">
        <f t="shared" si="1"/>
        <v>-1</v>
      </c>
    </row>
    <row r="8" spans="1:15">
      <c r="A8" s="12" t="s">
        <v>86</v>
      </c>
      <c r="B8" s="12" t="s">
        <v>85</v>
      </c>
      <c r="C8" s="6" t="s">
        <v>110</v>
      </c>
      <c r="D8" s="7">
        <v>10032</v>
      </c>
      <c r="E8" s="7"/>
      <c r="F8" s="4">
        <f t="shared" si="0"/>
        <v>-1</v>
      </c>
      <c r="J8" s="12" t="s">
        <v>86</v>
      </c>
      <c r="K8" s="12" t="s">
        <v>85</v>
      </c>
      <c r="L8" s="6" t="s">
        <v>108</v>
      </c>
      <c r="M8" s="7">
        <v>1222</v>
      </c>
      <c r="N8" s="7">
        <v>10956</v>
      </c>
      <c r="O8" s="4">
        <f t="shared" si="1"/>
        <v>7.9656301145662844</v>
      </c>
    </row>
    <row r="9" spans="1:15">
      <c r="A9" s="12" t="s">
        <v>86</v>
      </c>
      <c r="B9" s="12" t="s">
        <v>85</v>
      </c>
      <c r="C9" s="6" t="s">
        <v>108</v>
      </c>
      <c r="D9" s="7">
        <v>31279</v>
      </c>
      <c r="E9" s="7">
        <v>10956</v>
      </c>
      <c r="F9" s="4">
        <f t="shared" si="0"/>
        <v>-0.64973304773170493</v>
      </c>
      <c r="J9" s="12" t="s">
        <v>86</v>
      </c>
      <c r="K9" s="12" t="s">
        <v>85</v>
      </c>
      <c r="L9" s="6" t="s">
        <v>107</v>
      </c>
      <c r="M9" s="7">
        <v>13155</v>
      </c>
      <c r="N9" s="7">
        <v>11606</v>
      </c>
      <c r="O9" s="4">
        <f t="shared" si="1"/>
        <v>-0.1177499049790954</v>
      </c>
    </row>
    <row r="10" spans="1:15">
      <c r="A10" s="12" t="s">
        <v>86</v>
      </c>
      <c r="B10" s="12" t="s">
        <v>85</v>
      </c>
      <c r="C10" s="6" t="s">
        <v>107</v>
      </c>
      <c r="D10" s="7">
        <v>7189</v>
      </c>
      <c r="E10" s="7">
        <v>11606</v>
      </c>
      <c r="F10" s="4">
        <f t="shared" si="0"/>
        <v>0.6144109055501461</v>
      </c>
      <c r="J10" s="12" t="s">
        <v>86</v>
      </c>
      <c r="K10" s="12" t="s">
        <v>85</v>
      </c>
      <c r="L10" s="6" t="s">
        <v>105</v>
      </c>
      <c r="M10" s="7">
        <v>1546</v>
      </c>
      <c r="N10" s="7">
        <v>1605</v>
      </c>
      <c r="O10" s="4">
        <f t="shared" si="1"/>
        <v>3.8163001293661063E-2</v>
      </c>
    </row>
    <row r="11" spans="1:15">
      <c r="A11" s="12" t="s">
        <v>86</v>
      </c>
      <c r="B11" s="12" t="s">
        <v>85</v>
      </c>
      <c r="C11" s="6" t="s">
        <v>105</v>
      </c>
      <c r="D11" s="7"/>
      <c r="E11" s="7">
        <v>1605</v>
      </c>
      <c r="F11" s="4"/>
      <c r="J11" s="12" t="s">
        <v>86</v>
      </c>
      <c r="K11" s="12" t="s">
        <v>85</v>
      </c>
      <c r="L11" s="6" t="s">
        <v>104</v>
      </c>
      <c r="M11" s="7">
        <v>11906</v>
      </c>
      <c r="N11" s="7">
        <v>18961</v>
      </c>
      <c r="O11" s="4">
        <f t="shared" si="1"/>
        <v>0.59255837392911137</v>
      </c>
    </row>
    <row r="12" spans="1:15">
      <c r="A12" s="12" t="s">
        <v>86</v>
      </c>
      <c r="B12" s="12" t="s">
        <v>85</v>
      </c>
      <c r="C12" s="6" t="s">
        <v>104</v>
      </c>
      <c r="D12" s="7">
        <v>17305</v>
      </c>
      <c r="E12" s="7">
        <v>18961</v>
      </c>
      <c r="F12" s="4">
        <f t="shared" si="0"/>
        <v>9.5694885871135504E-2</v>
      </c>
      <c r="J12" s="12" t="s">
        <v>86</v>
      </c>
      <c r="K12" s="12" t="s">
        <v>85</v>
      </c>
      <c r="L12" s="6" t="s">
        <v>103</v>
      </c>
      <c r="M12" s="7">
        <v>448099</v>
      </c>
      <c r="N12" s="7">
        <v>67902</v>
      </c>
      <c r="O12" s="4">
        <f t="shared" si="1"/>
        <v>-0.84846652190698935</v>
      </c>
    </row>
    <row r="13" spans="1:15">
      <c r="A13" s="12" t="s">
        <v>86</v>
      </c>
      <c r="B13" s="12" t="s">
        <v>85</v>
      </c>
      <c r="C13" s="6" t="s">
        <v>103</v>
      </c>
      <c r="D13" s="7">
        <v>98629</v>
      </c>
      <c r="E13" s="7">
        <v>67902</v>
      </c>
      <c r="F13" s="4">
        <f t="shared" si="0"/>
        <v>-0.31154123026696001</v>
      </c>
      <c r="J13" s="12" t="s">
        <v>86</v>
      </c>
      <c r="K13" s="12" t="s">
        <v>85</v>
      </c>
      <c r="L13" s="6" t="s">
        <v>102</v>
      </c>
      <c r="M13" s="7">
        <v>318692</v>
      </c>
      <c r="N13" s="7">
        <v>116712</v>
      </c>
      <c r="O13" s="4">
        <f t="shared" si="1"/>
        <v>-0.63377806785234647</v>
      </c>
    </row>
    <row r="14" spans="1:15">
      <c r="A14" s="12" t="s">
        <v>86</v>
      </c>
      <c r="B14" s="12" t="s">
        <v>85</v>
      </c>
      <c r="C14" s="6" t="s">
        <v>102</v>
      </c>
      <c r="D14" s="7">
        <v>126333</v>
      </c>
      <c r="E14" s="7">
        <v>116712</v>
      </c>
      <c r="F14" s="4">
        <f t="shared" si="0"/>
        <v>-7.6155873762199899E-2</v>
      </c>
      <c r="J14" s="12" t="s">
        <v>86</v>
      </c>
      <c r="K14" s="12" t="s">
        <v>85</v>
      </c>
      <c r="L14" s="6" t="s">
        <v>101</v>
      </c>
      <c r="M14" s="7"/>
      <c r="N14" s="7">
        <v>18584</v>
      </c>
      <c r="O14" s="4"/>
    </row>
    <row r="15" spans="1:15">
      <c r="A15" s="12" t="s">
        <v>86</v>
      </c>
      <c r="B15" s="12" t="s">
        <v>85</v>
      </c>
      <c r="C15" s="6" t="s">
        <v>101</v>
      </c>
      <c r="D15" s="7">
        <v>1939</v>
      </c>
      <c r="E15" s="7">
        <v>18584</v>
      </c>
      <c r="F15" s="4">
        <f t="shared" si="0"/>
        <v>8.5843218153687459</v>
      </c>
      <c r="J15" s="12" t="s">
        <v>86</v>
      </c>
      <c r="K15" s="12" t="s">
        <v>85</v>
      </c>
      <c r="L15" s="6" t="s">
        <v>100</v>
      </c>
      <c r="M15" s="7">
        <v>4631</v>
      </c>
      <c r="N15" s="7">
        <v>6069</v>
      </c>
      <c r="O15" s="4">
        <f t="shared" si="1"/>
        <v>0.31051608723817747</v>
      </c>
    </row>
    <row r="16" spans="1:15">
      <c r="A16" s="12" t="s">
        <v>86</v>
      </c>
      <c r="B16" s="12" t="s">
        <v>85</v>
      </c>
      <c r="C16" s="6" t="s">
        <v>100</v>
      </c>
      <c r="D16" s="7">
        <v>5001</v>
      </c>
      <c r="E16" s="7">
        <v>6069</v>
      </c>
      <c r="F16" s="4">
        <f t="shared" si="0"/>
        <v>0.21355728854229153</v>
      </c>
      <c r="J16" s="12" t="s">
        <v>86</v>
      </c>
      <c r="K16" s="12" t="s">
        <v>85</v>
      </c>
      <c r="L16" s="6" t="s">
        <v>99</v>
      </c>
      <c r="M16" s="7">
        <v>477657</v>
      </c>
      <c r="N16" s="7">
        <v>704204</v>
      </c>
      <c r="O16" s="4">
        <f t="shared" si="1"/>
        <v>0.4742880351381849</v>
      </c>
    </row>
    <row r="17" spans="1:15">
      <c r="A17" s="12" t="s">
        <v>86</v>
      </c>
      <c r="B17" s="12" t="s">
        <v>85</v>
      </c>
      <c r="C17" s="6" t="s">
        <v>99</v>
      </c>
      <c r="D17" s="7">
        <v>717880</v>
      </c>
      <c r="E17" s="7">
        <v>704204</v>
      </c>
      <c r="F17" s="4">
        <f t="shared" si="0"/>
        <v>-1.9050537694322172E-2</v>
      </c>
      <c r="J17" s="12" t="s">
        <v>86</v>
      </c>
      <c r="K17" s="12" t="s">
        <v>85</v>
      </c>
      <c r="L17" s="6" t="s">
        <v>98</v>
      </c>
      <c r="M17" s="7">
        <v>45274</v>
      </c>
      <c r="N17" s="7">
        <v>191018</v>
      </c>
      <c r="O17" s="4">
        <f t="shared" si="1"/>
        <v>3.2191544816009188</v>
      </c>
    </row>
    <row r="18" spans="1:15">
      <c r="A18" s="12" t="s">
        <v>86</v>
      </c>
      <c r="B18" s="12" t="s">
        <v>85</v>
      </c>
      <c r="C18" s="6" t="s">
        <v>98</v>
      </c>
      <c r="D18" s="7">
        <v>67087</v>
      </c>
      <c r="E18" s="7">
        <v>191018</v>
      </c>
      <c r="F18" s="4">
        <f t="shared" si="0"/>
        <v>1.8473176621402061</v>
      </c>
      <c r="J18" s="12" t="s">
        <v>86</v>
      </c>
      <c r="K18" s="12" t="s">
        <v>85</v>
      </c>
      <c r="L18" s="6" t="s">
        <v>97</v>
      </c>
      <c r="M18" s="7">
        <v>18590</v>
      </c>
      <c r="N18" s="7"/>
      <c r="O18" s="4">
        <f t="shared" si="1"/>
        <v>-1</v>
      </c>
    </row>
    <row r="19" spans="1:15">
      <c r="A19" s="12" t="s">
        <v>86</v>
      </c>
      <c r="B19" s="12" t="s">
        <v>85</v>
      </c>
      <c r="C19" s="6" t="s">
        <v>97</v>
      </c>
      <c r="D19" s="7">
        <v>21460</v>
      </c>
      <c r="E19" s="7"/>
      <c r="F19" s="4">
        <f t="shared" si="0"/>
        <v>-1</v>
      </c>
      <c r="J19" s="12" t="s">
        <v>86</v>
      </c>
      <c r="K19" s="12" t="s">
        <v>85</v>
      </c>
      <c r="L19" s="6" t="s">
        <v>96</v>
      </c>
      <c r="M19" s="7"/>
      <c r="N19" s="7">
        <v>2552</v>
      </c>
      <c r="O19" s="4"/>
    </row>
    <row r="20" spans="1:15">
      <c r="A20" s="12" t="s">
        <v>86</v>
      </c>
      <c r="B20" s="12" t="s">
        <v>85</v>
      </c>
      <c r="C20" s="6" t="s">
        <v>96</v>
      </c>
      <c r="D20" s="7">
        <v>3591</v>
      </c>
      <c r="E20" s="7">
        <v>2552</v>
      </c>
      <c r="F20" s="4">
        <f t="shared" si="0"/>
        <v>-0.28933444722918406</v>
      </c>
      <c r="J20" s="12" t="s">
        <v>86</v>
      </c>
      <c r="K20" s="12" t="s">
        <v>85</v>
      </c>
      <c r="L20" s="6" t="s">
        <v>93</v>
      </c>
      <c r="M20" s="7">
        <v>45663</v>
      </c>
      <c r="N20" s="7">
        <v>63682</v>
      </c>
      <c r="O20" s="4">
        <f t="shared" si="1"/>
        <v>0.39460832621597353</v>
      </c>
    </row>
    <row r="21" spans="1:15">
      <c r="A21" s="12" t="s">
        <v>86</v>
      </c>
      <c r="B21" s="12" t="s">
        <v>85</v>
      </c>
      <c r="C21" s="6" t="s">
        <v>94</v>
      </c>
      <c r="D21" s="7">
        <v>2089</v>
      </c>
      <c r="E21" s="7"/>
      <c r="F21" s="4">
        <f t="shared" si="0"/>
        <v>-1</v>
      </c>
      <c r="J21" s="12" t="s">
        <v>86</v>
      </c>
      <c r="K21" s="12" t="s">
        <v>85</v>
      </c>
      <c r="L21" s="6" t="s">
        <v>92</v>
      </c>
      <c r="M21" s="7">
        <v>159235</v>
      </c>
      <c r="N21" s="7">
        <v>65395</v>
      </c>
      <c r="O21" s="4">
        <f t="shared" si="1"/>
        <v>-0.58931767513423561</v>
      </c>
    </row>
    <row r="22" spans="1:15">
      <c r="A22" s="12" t="s">
        <v>86</v>
      </c>
      <c r="B22" s="12" t="s">
        <v>85</v>
      </c>
      <c r="C22" s="6" t="s">
        <v>93</v>
      </c>
      <c r="D22" s="7">
        <v>269526</v>
      </c>
      <c r="E22" s="7">
        <v>63682</v>
      </c>
      <c r="F22" s="4">
        <f t="shared" si="0"/>
        <v>-0.76372594851702613</v>
      </c>
      <c r="J22" s="12" t="s">
        <v>86</v>
      </c>
      <c r="K22" s="12" t="s">
        <v>85</v>
      </c>
      <c r="L22" s="6" t="s">
        <v>91</v>
      </c>
      <c r="M22" s="7">
        <v>23552</v>
      </c>
      <c r="N22" s="7">
        <v>23910</v>
      </c>
      <c r="O22" s="4">
        <f t="shared" si="1"/>
        <v>1.5200407608695652E-2</v>
      </c>
    </row>
    <row r="23" spans="1:15">
      <c r="A23" s="12" t="s">
        <v>86</v>
      </c>
      <c r="B23" s="12" t="s">
        <v>85</v>
      </c>
      <c r="C23" s="6" t="s">
        <v>92</v>
      </c>
      <c r="D23" s="7">
        <v>59004</v>
      </c>
      <c r="E23" s="7">
        <v>65395</v>
      </c>
      <c r="F23" s="4">
        <f t="shared" si="0"/>
        <v>0.10831469052945562</v>
      </c>
      <c r="J23" s="12" t="s">
        <v>86</v>
      </c>
      <c r="K23" s="12" t="s">
        <v>85</v>
      </c>
      <c r="L23" s="6" t="s">
        <v>90</v>
      </c>
      <c r="M23" s="7"/>
      <c r="N23" s="7">
        <v>3866</v>
      </c>
      <c r="O23" s="4"/>
    </row>
    <row r="24" spans="1:15">
      <c r="A24" s="12" t="s">
        <v>86</v>
      </c>
      <c r="B24" s="12" t="s">
        <v>85</v>
      </c>
      <c r="C24" s="6" t="s">
        <v>91</v>
      </c>
      <c r="D24" s="7">
        <v>17108</v>
      </c>
      <c r="E24" s="7">
        <v>23910</v>
      </c>
      <c r="F24" s="4">
        <f t="shared" si="0"/>
        <v>0.39759176993219547</v>
      </c>
      <c r="J24" s="12" t="s">
        <v>86</v>
      </c>
      <c r="K24" s="12" t="s">
        <v>85</v>
      </c>
      <c r="L24" s="6" t="s">
        <v>89</v>
      </c>
      <c r="M24" s="7">
        <v>2579</v>
      </c>
      <c r="N24" s="7"/>
      <c r="O24" s="4">
        <f t="shared" si="1"/>
        <v>-1</v>
      </c>
    </row>
    <row r="25" spans="1:15">
      <c r="A25" s="12" t="s">
        <v>86</v>
      </c>
      <c r="B25" s="12" t="s">
        <v>85</v>
      </c>
      <c r="C25" s="6" t="s">
        <v>90</v>
      </c>
      <c r="D25" s="7"/>
      <c r="E25" s="7">
        <v>3866</v>
      </c>
      <c r="F25" s="4"/>
      <c r="J25" s="12" t="s">
        <v>86</v>
      </c>
      <c r="K25" s="12" t="s">
        <v>85</v>
      </c>
      <c r="L25" s="6" t="s">
        <v>88</v>
      </c>
      <c r="M25" s="7"/>
      <c r="N25" s="7">
        <v>9750</v>
      </c>
      <c r="O25" s="4"/>
    </row>
    <row r="26" spans="1:15">
      <c r="A26" s="12" t="s">
        <v>86</v>
      </c>
      <c r="B26" s="12" t="s">
        <v>85</v>
      </c>
      <c r="C26" s="6" t="s">
        <v>89</v>
      </c>
      <c r="D26" s="7">
        <v>4997</v>
      </c>
      <c r="E26" s="7"/>
      <c r="F26" s="4">
        <f t="shared" si="0"/>
        <v>-1</v>
      </c>
      <c r="J26" s="12" t="s">
        <v>86</v>
      </c>
      <c r="K26" s="12" t="s">
        <v>85</v>
      </c>
      <c r="L26" s="6" t="s">
        <v>87</v>
      </c>
      <c r="M26" s="7">
        <v>131346</v>
      </c>
      <c r="N26" s="7">
        <v>115117</v>
      </c>
      <c r="O26" s="4">
        <f t="shared" si="1"/>
        <v>-0.1235591491175978</v>
      </c>
    </row>
    <row r="27" spans="1:15">
      <c r="A27" s="12" t="s">
        <v>86</v>
      </c>
      <c r="B27" s="12" t="s">
        <v>85</v>
      </c>
      <c r="C27" s="6" t="s">
        <v>88</v>
      </c>
      <c r="D27" s="7"/>
      <c r="E27" s="7">
        <v>9750</v>
      </c>
      <c r="F27" s="4"/>
      <c r="J27" s="12" t="s">
        <v>86</v>
      </c>
      <c r="K27" s="12" t="s">
        <v>85</v>
      </c>
      <c r="L27" s="6" t="s">
        <v>84</v>
      </c>
      <c r="M27" s="7">
        <v>65679</v>
      </c>
      <c r="N27" s="7">
        <v>65456</v>
      </c>
      <c r="O27" s="4">
        <f t="shared" si="1"/>
        <v>-3.3953013900942463E-3</v>
      </c>
    </row>
    <row r="28" spans="1:15">
      <c r="A28" s="12" t="s">
        <v>86</v>
      </c>
      <c r="B28" s="12" t="s">
        <v>85</v>
      </c>
      <c r="C28" s="6" t="s">
        <v>87</v>
      </c>
      <c r="D28" s="7">
        <v>137494</v>
      </c>
      <c r="E28" s="7">
        <v>115117</v>
      </c>
      <c r="F28" s="4">
        <f t="shared" si="0"/>
        <v>-0.16274891995287066</v>
      </c>
      <c r="J28" s="12" t="s">
        <v>3</v>
      </c>
      <c r="K28" s="18" t="s">
        <v>0</v>
      </c>
      <c r="L28" s="15"/>
      <c r="M28" s="19">
        <v>1902365</v>
      </c>
      <c r="N28" s="19">
        <v>2486771</v>
      </c>
      <c r="O28" s="4">
        <f t="shared" si="1"/>
        <v>0.30719972245073895</v>
      </c>
    </row>
    <row r="29" spans="1:15">
      <c r="A29" s="12" t="s">
        <v>86</v>
      </c>
      <c r="B29" s="12" t="s">
        <v>85</v>
      </c>
      <c r="C29" s="6" t="s">
        <v>84</v>
      </c>
      <c r="D29" s="7">
        <v>79832</v>
      </c>
      <c r="E29" s="7">
        <v>65456</v>
      </c>
      <c r="F29" s="4">
        <f t="shared" si="0"/>
        <v>-0.18007816414470387</v>
      </c>
      <c r="J29" s="12" t="s">
        <v>3</v>
      </c>
      <c r="K29" s="12" t="s">
        <v>63</v>
      </c>
      <c r="L29" s="20" t="s">
        <v>0</v>
      </c>
      <c r="M29" s="19">
        <v>450591</v>
      </c>
      <c r="N29" s="19">
        <v>805587</v>
      </c>
      <c r="O29" s="4">
        <f t="shared" si="1"/>
        <v>0.78784529651058277</v>
      </c>
    </row>
    <row r="30" spans="1:15">
      <c r="A30" s="12" t="s">
        <v>3</v>
      </c>
      <c r="B30" s="18" t="s">
        <v>0</v>
      </c>
      <c r="C30" s="15"/>
      <c r="D30" s="19">
        <v>1961584</v>
      </c>
      <c r="E30" s="19">
        <v>2486771</v>
      </c>
      <c r="F30" s="4">
        <f t="shared" si="0"/>
        <v>0.2677361764777853</v>
      </c>
      <c r="J30" s="12" t="s">
        <v>3</v>
      </c>
      <c r="K30" s="12" t="s">
        <v>63</v>
      </c>
      <c r="L30" s="6" t="s">
        <v>83</v>
      </c>
      <c r="M30" s="7">
        <v>1305</v>
      </c>
      <c r="N30" s="7">
        <v>16091</v>
      </c>
      <c r="O30" s="4">
        <f t="shared" si="1"/>
        <v>11.330268199233716</v>
      </c>
    </row>
    <row r="31" spans="1:15">
      <c r="A31" s="12" t="s">
        <v>3</v>
      </c>
      <c r="B31" s="12" t="s">
        <v>63</v>
      </c>
      <c r="C31" s="20" t="s">
        <v>0</v>
      </c>
      <c r="D31" s="19">
        <v>932678</v>
      </c>
      <c r="E31" s="19">
        <v>805587</v>
      </c>
      <c r="F31" s="4">
        <f t="shared" si="0"/>
        <v>-0.13626460579106617</v>
      </c>
      <c r="J31" s="12" t="s">
        <v>3</v>
      </c>
      <c r="K31" s="12" t="s">
        <v>63</v>
      </c>
      <c r="L31" s="6" t="s">
        <v>154</v>
      </c>
      <c r="M31" s="7">
        <v>2700</v>
      </c>
      <c r="N31" s="7"/>
      <c r="O31" s="4">
        <f t="shared" si="1"/>
        <v>-1</v>
      </c>
    </row>
    <row r="32" spans="1:15">
      <c r="A32" s="12" t="s">
        <v>3</v>
      </c>
      <c r="B32" s="12" t="s">
        <v>63</v>
      </c>
      <c r="C32" s="6" t="s">
        <v>83</v>
      </c>
      <c r="D32" s="7">
        <v>2736</v>
      </c>
      <c r="E32" s="7">
        <v>16091</v>
      </c>
      <c r="F32" s="4">
        <f t="shared" si="0"/>
        <v>4.8812134502923978</v>
      </c>
      <c r="J32" s="12" t="s">
        <v>3</v>
      </c>
      <c r="K32" s="12" t="s">
        <v>63</v>
      </c>
      <c r="L32" s="6" t="s">
        <v>80</v>
      </c>
      <c r="M32" s="7">
        <v>249127</v>
      </c>
      <c r="N32" s="7">
        <v>534664</v>
      </c>
      <c r="O32" s="4">
        <f t="shared" si="1"/>
        <v>1.1461503570468075</v>
      </c>
    </row>
    <row r="33" spans="1:15">
      <c r="A33" s="12" t="s">
        <v>3</v>
      </c>
      <c r="B33" s="12" t="s">
        <v>63</v>
      </c>
      <c r="C33" s="6" t="s">
        <v>80</v>
      </c>
      <c r="D33" s="7">
        <v>525834</v>
      </c>
      <c r="E33" s="7">
        <v>534664</v>
      </c>
      <c r="F33" s="4">
        <f t="shared" si="0"/>
        <v>1.679237173708813E-2</v>
      </c>
      <c r="J33" s="12" t="s">
        <v>3</v>
      </c>
      <c r="K33" s="12" t="s">
        <v>63</v>
      </c>
      <c r="L33" s="6" t="s">
        <v>78</v>
      </c>
      <c r="M33" s="7">
        <v>2492</v>
      </c>
      <c r="N33" s="7">
        <v>12468</v>
      </c>
      <c r="O33" s="4">
        <f t="shared" si="1"/>
        <v>4.0032102728731944</v>
      </c>
    </row>
    <row r="34" spans="1:15">
      <c r="A34" s="12" t="s">
        <v>3</v>
      </c>
      <c r="B34" s="12" t="s">
        <v>63</v>
      </c>
      <c r="C34" s="6" t="s">
        <v>79</v>
      </c>
      <c r="D34" s="7">
        <v>5496</v>
      </c>
      <c r="E34" s="7"/>
      <c r="F34" s="4">
        <f t="shared" si="0"/>
        <v>-1</v>
      </c>
      <c r="J34" s="12" t="s">
        <v>3</v>
      </c>
      <c r="K34" s="12" t="s">
        <v>63</v>
      </c>
      <c r="L34" s="6" t="s">
        <v>77</v>
      </c>
      <c r="M34" s="7"/>
      <c r="N34" s="7">
        <v>2057</v>
      </c>
      <c r="O34" s="4"/>
    </row>
    <row r="35" spans="1:15">
      <c r="A35" s="12" t="s">
        <v>3</v>
      </c>
      <c r="B35" s="12" t="s">
        <v>63</v>
      </c>
      <c r="C35" s="6" t="s">
        <v>78</v>
      </c>
      <c r="D35" s="7">
        <v>98289</v>
      </c>
      <c r="E35" s="7">
        <v>12468</v>
      </c>
      <c r="F35" s="4">
        <f t="shared" si="0"/>
        <v>-0.87314958947593324</v>
      </c>
      <c r="J35" s="12" t="s">
        <v>3</v>
      </c>
      <c r="K35" s="12" t="s">
        <v>63</v>
      </c>
      <c r="L35" s="6" t="s">
        <v>76</v>
      </c>
      <c r="M35" s="7"/>
      <c r="N35" s="7">
        <v>16319</v>
      </c>
      <c r="O35" s="4"/>
    </row>
    <row r="36" spans="1:15">
      <c r="A36" s="12" t="s">
        <v>3</v>
      </c>
      <c r="B36" s="12" t="s">
        <v>63</v>
      </c>
      <c r="C36" s="6" t="s">
        <v>77</v>
      </c>
      <c r="D36" s="7">
        <v>44750</v>
      </c>
      <c r="E36" s="7">
        <v>2057</v>
      </c>
      <c r="F36" s="4">
        <f t="shared" si="0"/>
        <v>-0.95403351955307258</v>
      </c>
      <c r="J36" s="12" t="s">
        <v>3</v>
      </c>
      <c r="K36" s="12" t="s">
        <v>63</v>
      </c>
      <c r="L36" s="6" t="s">
        <v>71</v>
      </c>
      <c r="M36" s="7">
        <v>15823</v>
      </c>
      <c r="N36" s="7">
        <v>1398</v>
      </c>
      <c r="O36" s="4">
        <f t="shared" si="1"/>
        <v>-0.91164760159261837</v>
      </c>
    </row>
    <row r="37" spans="1:15">
      <c r="A37" s="12" t="s">
        <v>3</v>
      </c>
      <c r="B37" s="12" t="s">
        <v>63</v>
      </c>
      <c r="C37" s="6" t="s">
        <v>76</v>
      </c>
      <c r="D37" s="7"/>
      <c r="E37" s="7">
        <v>16319</v>
      </c>
      <c r="F37" s="4"/>
      <c r="J37" s="12" t="s">
        <v>3</v>
      </c>
      <c r="K37" s="12" t="s">
        <v>63</v>
      </c>
      <c r="L37" s="6" t="s">
        <v>68</v>
      </c>
      <c r="M37" s="7">
        <v>33395</v>
      </c>
      <c r="N37" s="7">
        <v>36710</v>
      </c>
      <c r="O37" s="4">
        <f t="shared" si="1"/>
        <v>9.926635723910765E-2</v>
      </c>
    </row>
    <row r="38" spans="1:15">
      <c r="A38" s="12" t="s">
        <v>3</v>
      </c>
      <c r="B38" s="12" t="s">
        <v>63</v>
      </c>
      <c r="C38" s="6" t="s">
        <v>75</v>
      </c>
      <c r="D38" s="7">
        <v>1025</v>
      </c>
      <c r="E38" s="7"/>
      <c r="F38" s="4">
        <f t="shared" si="0"/>
        <v>-1</v>
      </c>
      <c r="J38" s="12" t="s">
        <v>3</v>
      </c>
      <c r="K38" s="12" t="s">
        <v>63</v>
      </c>
      <c r="L38" s="6" t="s">
        <v>67</v>
      </c>
      <c r="M38" s="7">
        <v>113968</v>
      </c>
      <c r="N38" s="7">
        <v>142238</v>
      </c>
      <c r="O38" s="4">
        <f t="shared" si="1"/>
        <v>0.24805208479573213</v>
      </c>
    </row>
    <row r="39" spans="1:15">
      <c r="A39" s="12" t="s">
        <v>3</v>
      </c>
      <c r="B39" s="12" t="s">
        <v>63</v>
      </c>
      <c r="C39" s="6" t="s">
        <v>71</v>
      </c>
      <c r="D39" s="7">
        <v>48428</v>
      </c>
      <c r="E39" s="7">
        <v>1398</v>
      </c>
      <c r="F39" s="4">
        <f t="shared" si="0"/>
        <v>-0.97113240274221524</v>
      </c>
      <c r="J39" s="12" t="s">
        <v>3</v>
      </c>
      <c r="K39" s="12" t="s">
        <v>63</v>
      </c>
      <c r="L39" s="6" t="s">
        <v>65</v>
      </c>
      <c r="M39" s="7">
        <v>3135</v>
      </c>
      <c r="N39" s="7">
        <v>37626</v>
      </c>
      <c r="O39" s="4">
        <f t="shared" si="1"/>
        <v>11.001913875598087</v>
      </c>
    </row>
    <row r="40" spans="1:15">
      <c r="A40" s="12" t="s">
        <v>3</v>
      </c>
      <c r="B40" s="12" t="s">
        <v>63</v>
      </c>
      <c r="C40" s="6" t="s">
        <v>68</v>
      </c>
      <c r="D40" s="7">
        <v>60410</v>
      </c>
      <c r="E40" s="7">
        <v>36710</v>
      </c>
      <c r="F40" s="4">
        <f t="shared" si="0"/>
        <v>-0.39231915245820226</v>
      </c>
      <c r="J40" s="12" t="s">
        <v>3</v>
      </c>
      <c r="K40" s="12" t="s">
        <v>63</v>
      </c>
      <c r="L40" s="6" t="s">
        <v>64</v>
      </c>
      <c r="M40" s="7">
        <v>28646</v>
      </c>
      <c r="N40" s="7"/>
      <c r="O40" s="4">
        <f t="shared" si="1"/>
        <v>-1</v>
      </c>
    </row>
    <row r="41" spans="1:15">
      <c r="A41" s="12" t="s">
        <v>3</v>
      </c>
      <c r="B41" s="12" t="s">
        <v>63</v>
      </c>
      <c r="C41" s="6" t="s">
        <v>67</v>
      </c>
      <c r="D41" s="7">
        <v>120991</v>
      </c>
      <c r="E41" s="7">
        <v>142238</v>
      </c>
      <c r="F41" s="4">
        <f t="shared" si="0"/>
        <v>0.17560810308204741</v>
      </c>
      <c r="J41" s="12" t="s">
        <v>3</v>
      </c>
      <c r="K41" s="12" t="s">
        <v>63</v>
      </c>
      <c r="L41" s="6" t="s">
        <v>62</v>
      </c>
      <c r="M41" s="7"/>
      <c r="N41" s="7">
        <v>6016</v>
      </c>
      <c r="O41" s="4"/>
    </row>
    <row r="42" spans="1:15">
      <c r="A42" s="12" t="s">
        <v>3</v>
      </c>
      <c r="B42" s="12" t="s">
        <v>63</v>
      </c>
      <c r="C42" s="6" t="s">
        <v>65</v>
      </c>
      <c r="D42" s="7">
        <v>1933</v>
      </c>
      <c r="E42" s="7">
        <v>37626</v>
      </c>
      <c r="F42" s="4">
        <f t="shared" si="0"/>
        <v>18.465080186239007</v>
      </c>
      <c r="J42" s="12" t="s">
        <v>3</v>
      </c>
      <c r="K42" s="12" t="s">
        <v>53</v>
      </c>
      <c r="L42" s="20" t="s">
        <v>0</v>
      </c>
      <c r="M42" s="19"/>
      <c r="N42" s="19">
        <v>7084</v>
      </c>
      <c r="O42" s="4"/>
    </row>
    <row r="43" spans="1:15">
      <c r="A43" s="12" t="s">
        <v>3</v>
      </c>
      <c r="B43" s="12" t="s">
        <v>63</v>
      </c>
      <c r="C43" s="6" t="s">
        <v>64</v>
      </c>
      <c r="D43" s="7">
        <v>22786</v>
      </c>
      <c r="E43" s="7"/>
      <c r="F43" s="4">
        <f t="shared" si="0"/>
        <v>-1</v>
      </c>
      <c r="J43" s="12" t="s">
        <v>3</v>
      </c>
      <c r="K43" s="12" t="s">
        <v>53</v>
      </c>
      <c r="L43" s="6" t="s">
        <v>58</v>
      </c>
      <c r="M43" s="7"/>
      <c r="N43" s="7">
        <v>3182</v>
      </c>
      <c r="O43" s="4"/>
    </row>
    <row r="44" spans="1:15">
      <c r="A44" s="12" t="s">
        <v>3</v>
      </c>
      <c r="B44" s="12" t="s">
        <v>63</v>
      </c>
      <c r="C44" s="6" t="s">
        <v>62</v>
      </c>
      <c r="D44" s="7"/>
      <c r="E44" s="7">
        <v>6016</v>
      </c>
      <c r="F44" s="4"/>
      <c r="J44" s="12" t="s">
        <v>3</v>
      </c>
      <c r="K44" s="12" t="s">
        <v>53</v>
      </c>
      <c r="L44" s="6" t="s">
        <v>52</v>
      </c>
      <c r="M44" s="7"/>
      <c r="N44" s="7">
        <v>3902</v>
      </c>
      <c r="O44" s="4"/>
    </row>
    <row r="45" spans="1:15">
      <c r="A45" s="12" t="s">
        <v>3</v>
      </c>
      <c r="B45" s="12" t="s">
        <v>53</v>
      </c>
      <c r="C45" s="20" t="s">
        <v>0</v>
      </c>
      <c r="D45" s="19">
        <v>2117</v>
      </c>
      <c r="E45" s="19">
        <v>7084</v>
      </c>
      <c r="F45" s="4">
        <f t="shared" si="0"/>
        <v>2.3462446858762398</v>
      </c>
      <c r="J45" s="12" t="s">
        <v>3</v>
      </c>
      <c r="K45" s="12" t="s">
        <v>43</v>
      </c>
      <c r="L45" s="20" t="s">
        <v>0</v>
      </c>
      <c r="M45" s="19">
        <v>118453</v>
      </c>
      <c r="N45" s="19">
        <v>1960</v>
      </c>
      <c r="O45" s="4">
        <f t="shared" si="1"/>
        <v>-0.9834533528065984</v>
      </c>
    </row>
    <row r="46" spans="1:15">
      <c r="A46" s="12" t="s">
        <v>3</v>
      </c>
      <c r="B46" s="12" t="s">
        <v>53</v>
      </c>
      <c r="C46" s="6" t="s">
        <v>60</v>
      </c>
      <c r="D46" s="7">
        <v>2117</v>
      </c>
      <c r="E46" s="7"/>
      <c r="F46" s="4">
        <f t="shared" si="0"/>
        <v>-1</v>
      </c>
      <c r="J46" s="12" t="s">
        <v>3</v>
      </c>
      <c r="K46" s="12" t="s">
        <v>43</v>
      </c>
      <c r="L46" s="6" t="s">
        <v>47</v>
      </c>
      <c r="M46" s="7">
        <v>102995</v>
      </c>
      <c r="N46" s="7"/>
      <c r="O46" s="4">
        <f t="shared" si="1"/>
        <v>-1</v>
      </c>
    </row>
    <row r="47" spans="1:15">
      <c r="A47" s="12" t="s">
        <v>3</v>
      </c>
      <c r="B47" s="12" t="s">
        <v>53</v>
      </c>
      <c r="C47" s="6" t="s">
        <v>58</v>
      </c>
      <c r="D47" s="7"/>
      <c r="E47" s="7">
        <v>3182</v>
      </c>
      <c r="F47" s="4"/>
      <c r="J47" s="12" t="s">
        <v>3</v>
      </c>
      <c r="K47" s="12" t="s">
        <v>43</v>
      </c>
      <c r="L47" s="6" t="s">
        <v>142</v>
      </c>
      <c r="M47" s="7">
        <v>13842</v>
      </c>
      <c r="N47" s="7">
        <v>1960</v>
      </c>
      <c r="O47" s="4">
        <f t="shared" si="1"/>
        <v>-0.85840196503395461</v>
      </c>
    </row>
    <row r="48" spans="1:15">
      <c r="A48" s="12" t="s">
        <v>3</v>
      </c>
      <c r="B48" s="12" t="s">
        <v>53</v>
      </c>
      <c r="C48" s="6" t="s">
        <v>52</v>
      </c>
      <c r="D48" s="7"/>
      <c r="E48" s="7">
        <v>3902</v>
      </c>
      <c r="F48" s="4"/>
      <c r="J48" s="12" t="s">
        <v>3</v>
      </c>
      <c r="K48" s="12" t="s">
        <v>43</v>
      </c>
      <c r="L48" s="6" t="s">
        <v>139</v>
      </c>
      <c r="M48" s="7">
        <v>670</v>
      </c>
      <c r="N48" s="7"/>
      <c r="O48" s="4">
        <f t="shared" si="1"/>
        <v>-1</v>
      </c>
    </row>
    <row r="49" spans="1:15">
      <c r="A49" s="12" t="s">
        <v>3</v>
      </c>
      <c r="B49" s="12" t="s">
        <v>43</v>
      </c>
      <c r="C49" s="20" t="s">
        <v>0</v>
      </c>
      <c r="D49" s="19">
        <v>68313</v>
      </c>
      <c r="E49" s="19">
        <v>1960</v>
      </c>
      <c r="F49" s="4">
        <f t="shared" si="0"/>
        <v>-0.97130853571062614</v>
      </c>
      <c r="J49" s="12" t="s">
        <v>3</v>
      </c>
      <c r="K49" s="12" t="s">
        <v>43</v>
      </c>
      <c r="L49" s="6" t="s">
        <v>136</v>
      </c>
      <c r="M49" s="7">
        <v>946</v>
      </c>
      <c r="N49" s="7"/>
      <c r="O49" s="4">
        <f t="shared" si="1"/>
        <v>-1</v>
      </c>
    </row>
    <row r="50" spans="1:15">
      <c r="A50" s="12" t="s">
        <v>3</v>
      </c>
      <c r="B50" s="12" t="s">
        <v>43</v>
      </c>
      <c r="C50" s="6" t="s">
        <v>49</v>
      </c>
      <c r="D50" s="7">
        <v>1856</v>
      </c>
      <c r="E50" s="7"/>
      <c r="F50" s="4">
        <f t="shared" si="0"/>
        <v>-1</v>
      </c>
      <c r="J50" s="12" t="s">
        <v>3</v>
      </c>
      <c r="K50" s="12" t="s">
        <v>26</v>
      </c>
      <c r="L50" s="20" t="s">
        <v>0</v>
      </c>
      <c r="M50" s="19">
        <v>498913</v>
      </c>
      <c r="N50" s="19">
        <v>860953</v>
      </c>
      <c r="O50" s="4">
        <f t="shared" si="1"/>
        <v>0.72565757957800259</v>
      </c>
    </row>
    <row r="51" spans="1:15">
      <c r="A51" s="12" t="s">
        <v>3</v>
      </c>
      <c r="B51" s="12" t="s">
        <v>43</v>
      </c>
      <c r="C51" s="6" t="s">
        <v>45</v>
      </c>
      <c r="D51" s="7">
        <v>2555</v>
      </c>
      <c r="E51" s="7"/>
      <c r="F51" s="4">
        <f t="shared" si="0"/>
        <v>-1</v>
      </c>
      <c r="J51" s="12" t="s">
        <v>3</v>
      </c>
      <c r="K51" s="12" t="s">
        <v>26</v>
      </c>
      <c r="L51" s="6" t="s">
        <v>41</v>
      </c>
      <c r="M51" s="7"/>
      <c r="N51" s="7">
        <v>900</v>
      </c>
      <c r="O51" s="4"/>
    </row>
    <row r="52" spans="1:15">
      <c r="A52" s="12" t="s">
        <v>3</v>
      </c>
      <c r="B52" s="12" t="s">
        <v>43</v>
      </c>
      <c r="C52" s="6" t="s">
        <v>142</v>
      </c>
      <c r="D52" s="7"/>
      <c r="E52" s="7">
        <v>1960</v>
      </c>
      <c r="F52" s="4"/>
      <c r="J52" s="12" t="s">
        <v>3</v>
      </c>
      <c r="K52" s="12" t="s">
        <v>26</v>
      </c>
      <c r="L52" s="6" t="s">
        <v>38</v>
      </c>
      <c r="M52" s="7">
        <v>2830</v>
      </c>
      <c r="N52" s="7">
        <v>949</v>
      </c>
      <c r="O52" s="4">
        <f t="shared" si="1"/>
        <v>-0.66466431095406364</v>
      </c>
    </row>
    <row r="53" spans="1:15">
      <c r="A53" s="12" t="s">
        <v>3</v>
      </c>
      <c r="B53" s="12" t="s">
        <v>43</v>
      </c>
      <c r="C53" s="6" t="s">
        <v>141</v>
      </c>
      <c r="D53" s="7">
        <v>63902</v>
      </c>
      <c r="E53" s="7"/>
      <c r="F53" s="4">
        <f t="shared" si="0"/>
        <v>-1</v>
      </c>
      <c r="J53" s="12" t="s">
        <v>3</v>
      </c>
      <c r="K53" s="12" t="s">
        <v>26</v>
      </c>
      <c r="L53" s="6" t="s">
        <v>37</v>
      </c>
      <c r="M53" s="7">
        <v>36057</v>
      </c>
      <c r="N53" s="7">
        <v>6528</v>
      </c>
      <c r="O53" s="4">
        <f t="shared" si="1"/>
        <v>-0.81895332390381892</v>
      </c>
    </row>
    <row r="54" spans="1:15">
      <c r="A54" s="12" t="s">
        <v>3</v>
      </c>
      <c r="B54" s="12" t="s">
        <v>26</v>
      </c>
      <c r="C54" s="20" t="s">
        <v>0</v>
      </c>
      <c r="D54" s="19">
        <v>250641</v>
      </c>
      <c r="E54" s="19">
        <v>860953</v>
      </c>
      <c r="F54" s="4">
        <f t="shared" si="0"/>
        <v>2.4350046480823169</v>
      </c>
      <c r="J54" s="12" t="s">
        <v>3</v>
      </c>
      <c r="K54" s="12" t="s">
        <v>26</v>
      </c>
      <c r="L54" s="6" t="s">
        <v>29</v>
      </c>
      <c r="M54" s="7">
        <v>332121</v>
      </c>
      <c r="N54" s="7">
        <v>944</v>
      </c>
      <c r="O54" s="4">
        <f t="shared" si="1"/>
        <v>-0.99715766241821502</v>
      </c>
    </row>
    <row r="55" spans="1:15">
      <c r="A55" s="12" t="s">
        <v>3</v>
      </c>
      <c r="B55" s="12" t="s">
        <v>26</v>
      </c>
      <c r="C55" s="6" t="s">
        <v>41</v>
      </c>
      <c r="D55" s="7">
        <v>32352</v>
      </c>
      <c r="E55" s="7">
        <v>900</v>
      </c>
      <c r="F55" s="4">
        <f t="shared" si="0"/>
        <v>-0.97218100890207715</v>
      </c>
      <c r="J55" s="12" t="s">
        <v>3</v>
      </c>
      <c r="K55" s="12" t="s">
        <v>26</v>
      </c>
      <c r="L55" s="6" t="s">
        <v>27</v>
      </c>
      <c r="M55" s="7">
        <v>127905</v>
      </c>
      <c r="N55" s="7">
        <v>851632</v>
      </c>
      <c r="O55" s="4">
        <f t="shared" si="1"/>
        <v>5.6583167194402098</v>
      </c>
    </row>
    <row r="56" spans="1:15">
      <c r="A56" s="12" t="s">
        <v>3</v>
      </c>
      <c r="B56" s="12" t="s">
        <v>26</v>
      </c>
      <c r="C56" s="6" t="s">
        <v>38</v>
      </c>
      <c r="D56" s="7"/>
      <c r="E56" s="7">
        <v>949</v>
      </c>
      <c r="F56" s="4"/>
      <c r="J56" s="12" t="s">
        <v>3</v>
      </c>
      <c r="K56" s="12" t="s">
        <v>22</v>
      </c>
      <c r="L56" s="20" t="s">
        <v>0</v>
      </c>
      <c r="M56" s="19">
        <v>648492</v>
      </c>
      <c r="N56" s="19">
        <v>586214</v>
      </c>
      <c r="O56" s="4">
        <f t="shared" si="1"/>
        <v>-9.6035109145525308E-2</v>
      </c>
    </row>
    <row r="57" spans="1:15">
      <c r="A57" s="12" t="s">
        <v>3</v>
      </c>
      <c r="B57" s="12" t="s">
        <v>26</v>
      </c>
      <c r="C57" s="6" t="s">
        <v>37</v>
      </c>
      <c r="D57" s="7">
        <v>19000</v>
      </c>
      <c r="E57" s="7">
        <v>6528</v>
      </c>
      <c r="F57" s="4">
        <f t="shared" si="0"/>
        <v>-0.65642105263157891</v>
      </c>
      <c r="J57" s="12" t="s">
        <v>3</v>
      </c>
      <c r="K57" s="12" t="s">
        <v>22</v>
      </c>
      <c r="L57" s="6" t="s">
        <v>24</v>
      </c>
      <c r="M57" s="7">
        <v>13957</v>
      </c>
      <c r="N57" s="7">
        <v>22648</v>
      </c>
      <c r="O57" s="4">
        <f t="shared" si="1"/>
        <v>0.62269828759762125</v>
      </c>
    </row>
    <row r="58" spans="1:15">
      <c r="A58" s="12" t="s">
        <v>3</v>
      </c>
      <c r="B58" s="12" t="s">
        <v>26</v>
      </c>
      <c r="C58" s="6" t="s">
        <v>29</v>
      </c>
      <c r="D58" s="7"/>
      <c r="E58" s="7">
        <v>944</v>
      </c>
      <c r="F58" s="4"/>
      <c r="J58" s="12" t="s">
        <v>3</v>
      </c>
      <c r="K58" s="12" t="s">
        <v>22</v>
      </c>
      <c r="L58" s="6" t="s">
        <v>21</v>
      </c>
      <c r="M58" s="7">
        <v>634535</v>
      </c>
      <c r="N58" s="7">
        <v>563566</v>
      </c>
      <c r="O58" s="4">
        <f t="shared" si="1"/>
        <v>-0.11184410631407252</v>
      </c>
    </row>
    <row r="59" spans="1:15">
      <c r="A59" s="12" t="s">
        <v>3</v>
      </c>
      <c r="B59" s="12" t="s">
        <v>26</v>
      </c>
      <c r="C59" s="6" t="s">
        <v>27</v>
      </c>
      <c r="D59" s="7">
        <v>199289</v>
      </c>
      <c r="E59" s="7">
        <v>851632</v>
      </c>
      <c r="F59" s="4">
        <f t="shared" si="0"/>
        <v>3.2733517655264466</v>
      </c>
      <c r="J59" s="12" t="s">
        <v>3</v>
      </c>
      <c r="K59" s="12" t="s">
        <v>9</v>
      </c>
      <c r="L59" s="20" t="s">
        <v>0</v>
      </c>
      <c r="M59" s="19">
        <v>20293</v>
      </c>
      <c r="N59" s="19">
        <v>126420</v>
      </c>
      <c r="O59" s="4">
        <f t="shared" si="1"/>
        <v>5.2297343911693686</v>
      </c>
    </row>
    <row r="60" spans="1:15">
      <c r="A60" s="12" t="s">
        <v>3</v>
      </c>
      <c r="B60" s="12" t="s">
        <v>22</v>
      </c>
      <c r="C60" s="20" t="s">
        <v>0</v>
      </c>
      <c r="D60" s="19">
        <v>569997</v>
      </c>
      <c r="E60" s="19">
        <v>586214</v>
      </c>
      <c r="F60" s="4">
        <f t="shared" si="0"/>
        <v>2.8451026935229485E-2</v>
      </c>
      <c r="J60" s="12" t="s">
        <v>3</v>
      </c>
      <c r="K60" s="12" t="s">
        <v>9</v>
      </c>
      <c r="L60" s="6" t="s">
        <v>132</v>
      </c>
      <c r="M60" s="7">
        <v>1100</v>
      </c>
      <c r="N60" s="7"/>
      <c r="O60" s="4">
        <f t="shared" si="1"/>
        <v>-1</v>
      </c>
    </row>
    <row r="61" spans="1:15">
      <c r="A61" s="12" t="s">
        <v>3</v>
      </c>
      <c r="B61" s="12" t="s">
        <v>22</v>
      </c>
      <c r="C61" s="6" t="s">
        <v>24</v>
      </c>
      <c r="D61" s="7">
        <v>45398</v>
      </c>
      <c r="E61" s="7">
        <v>22648</v>
      </c>
      <c r="F61" s="4">
        <f t="shared" si="0"/>
        <v>-0.50112339750649804</v>
      </c>
      <c r="J61" s="12" t="s">
        <v>3</v>
      </c>
      <c r="K61" s="12" t="s">
        <v>9</v>
      </c>
      <c r="L61" s="6" t="s">
        <v>128</v>
      </c>
      <c r="M61" s="7">
        <v>2709</v>
      </c>
      <c r="N61" s="7"/>
      <c r="O61" s="4">
        <f t="shared" si="1"/>
        <v>-1</v>
      </c>
    </row>
    <row r="62" spans="1:15">
      <c r="A62" s="12" t="s">
        <v>3</v>
      </c>
      <c r="B62" s="12" t="s">
        <v>22</v>
      </c>
      <c r="C62" s="6" t="s">
        <v>21</v>
      </c>
      <c r="D62" s="7">
        <v>524599</v>
      </c>
      <c r="E62" s="7">
        <v>563566</v>
      </c>
      <c r="F62" s="4">
        <f t="shared" si="0"/>
        <v>7.4279592603112093E-2</v>
      </c>
      <c r="J62" s="12" t="s">
        <v>3</v>
      </c>
      <c r="K62" s="12" t="s">
        <v>9</v>
      </c>
      <c r="L62" s="6" t="s">
        <v>14</v>
      </c>
      <c r="M62" s="7"/>
      <c r="N62" s="7">
        <v>2083</v>
      </c>
      <c r="O62" s="4"/>
    </row>
    <row r="63" spans="1:15">
      <c r="A63" s="12" t="s">
        <v>3</v>
      </c>
      <c r="B63" s="12" t="s">
        <v>9</v>
      </c>
      <c r="C63" s="20" t="s">
        <v>0</v>
      </c>
      <c r="D63" s="19">
        <v>2100</v>
      </c>
      <c r="E63" s="19">
        <v>126420</v>
      </c>
      <c r="F63" s="4">
        <f t="shared" si="0"/>
        <v>59.2</v>
      </c>
      <c r="J63" s="12" t="s">
        <v>3</v>
      </c>
      <c r="K63" s="12" t="s">
        <v>9</v>
      </c>
      <c r="L63" s="6" t="s">
        <v>12</v>
      </c>
      <c r="M63" s="7">
        <v>16484</v>
      </c>
      <c r="N63" s="7">
        <v>124337</v>
      </c>
      <c r="O63" s="4">
        <f t="shared" si="1"/>
        <v>6.5428900752244603</v>
      </c>
    </row>
    <row r="64" spans="1:15">
      <c r="A64" s="12" t="s">
        <v>3</v>
      </c>
      <c r="B64" s="12" t="s">
        <v>9</v>
      </c>
      <c r="C64" s="6" t="s">
        <v>132</v>
      </c>
      <c r="D64" s="7">
        <v>900</v>
      </c>
      <c r="E64" s="7"/>
      <c r="F64" s="4">
        <f t="shared" si="0"/>
        <v>-1</v>
      </c>
      <c r="J64" s="12" t="s">
        <v>3</v>
      </c>
      <c r="K64" s="12" t="s">
        <v>2</v>
      </c>
      <c r="L64" s="20" t="s">
        <v>0</v>
      </c>
      <c r="M64" s="19">
        <v>165623</v>
      </c>
      <c r="N64" s="19">
        <v>98553</v>
      </c>
      <c r="O64" s="4">
        <f t="shared" si="1"/>
        <v>-0.40495583342893199</v>
      </c>
    </row>
    <row r="65" spans="1:15">
      <c r="A65" s="12" t="s">
        <v>3</v>
      </c>
      <c r="B65" s="12" t="s">
        <v>9</v>
      </c>
      <c r="C65" s="6" t="s">
        <v>18</v>
      </c>
      <c r="D65" s="7">
        <v>1200</v>
      </c>
      <c r="E65" s="7"/>
      <c r="F65" s="4">
        <f t="shared" si="0"/>
        <v>-1</v>
      </c>
      <c r="J65" s="12" t="s">
        <v>3</v>
      </c>
      <c r="K65" s="12" t="s">
        <v>2</v>
      </c>
      <c r="L65" s="6" t="s">
        <v>7</v>
      </c>
      <c r="M65" s="7"/>
      <c r="N65" s="7">
        <v>9389</v>
      </c>
      <c r="O65" s="4"/>
    </row>
    <row r="66" spans="1:15">
      <c r="A66" s="12" t="s">
        <v>3</v>
      </c>
      <c r="B66" s="12" t="s">
        <v>9</v>
      </c>
      <c r="C66" s="6" t="s">
        <v>14</v>
      </c>
      <c r="D66" s="7"/>
      <c r="E66" s="7">
        <v>2083</v>
      </c>
      <c r="F66" s="4"/>
      <c r="J66" s="12" t="s">
        <v>3</v>
      </c>
      <c r="K66" s="12" t="s">
        <v>2</v>
      </c>
      <c r="L66" s="6" t="s">
        <v>6</v>
      </c>
      <c r="M66" s="7">
        <v>28710</v>
      </c>
      <c r="N66" s="7">
        <v>38437</v>
      </c>
      <c r="O66" s="4">
        <f t="shared" si="1"/>
        <v>0.33880181121560432</v>
      </c>
    </row>
    <row r="67" spans="1:15">
      <c r="A67" s="12" t="s">
        <v>3</v>
      </c>
      <c r="B67" s="12" t="s">
        <v>9</v>
      </c>
      <c r="C67" s="6" t="s">
        <v>12</v>
      </c>
      <c r="D67" s="7"/>
      <c r="E67" s="7">
        <v>124337</v>
      </c>
      <c r="F67" s="4"/>
      <c r="J67" s="12" t="s">
        <v>3</v>
      </c>
      <c r="K67" s="12" t="s">
        <v>2</v>
      </c>
      <c r="L67" s="6" t="s">
        <v>5</v>
      </c>
      <c r="M67" s="7">
        <v>933</v>
      </c>
      <c r="N67" s="7">
        <v>3934</v>
      </c>
      <c r="O67" s="4">
        <f t="shared" si="1"/>
        <v>3.2165058949624865</v>
      </c>
    </row>
    <row r="68" spans="1:15">
      <c r="A68" s="12" t="s">
        <v>3</v>
      </c>
      <c r="B68" s="12" t="s">
        <v>2</v>
      </c>
      <c r="C68" s="20" t="s">
        <v>0</v>
      </c>
      <c r="D68" s="19">
        <v>135738</v>
      </c>
      <c r="E68" s="19">
        <v>98553</v>
      </c>
      <c r="F68" s="4">
        <f t="shared" ref="F68:F74" si="2">(E68-D68)/D68</f>
        <v>-0.27394686823144587</v>
      </c>
      <c r="J68" s="12" t="s">
        <v>3</v>
      </c>
      <c r="K68" s="12" t="s">
        <v>2</v>
      </c>
      <c r="L68" s="6" t="s">
        <v>4</v>
      </c>
      <c r="M68" s="7">
        <v>66597</v>
      </c>
      <c r="N68" s="7">
        <v>40760</v>
      </c>
      <c r="O68" s="4">
        <f t="shared" ref="O68:O70" si="3">(N68-M68)/M68</f>
        <v>-0.38796041863747616</v>
      </c>
    </row>
    <row r="69" spans="1:15">
      <c r="A69" s="12" t="s">
        <v>3</v>
      </c>
      <c r="B69" s="12" t="s">
        <v>2</v>
      </c>
      <c r="C69" s="6" t="s">
        <v>7</v>
      </c>
      <c r="D69" s="7"/>
      <c r="E69" s="7">
        <v>9389</v>
      </c>
      <c r="F69" s="4"/>
      <c r="J69" s="12" t="s">
        <v>3</v>
      </c>
      <c r="K69" s="12" t="s">
        <v>2</v>
      </c>
      <c r="L69" s="6" t="s">
        <v>1</v>
      </c>
      <c r="M69" s="7">
        <v>69383</v>
      </c>
      <c r="N69" s="7">
        <v>6033</v>
      </c>
      <c r="O69" s="4">
        <f t="shared" si="3"/>
        <v>-0.91304786475073141</v>
      </c>
    </row>
    <row r="70" spans="1:15">
      <c r="A70" s="12" t="s">
        <v>3</v>
      </c>
      <c r="B70" s="12" t="s">
        <v>2</v>
      </c>
      <c r="C70" s="6" t="s">
        <v>6</v>
      </c>
      <c r="D70" s="7">
        <v>27287</v>
      </c>
      <c r="E70" s="7">
        <v>38437</v>
      </c>
      <c r="F70" s="4">
        <f t="shared" si="2"/>
        <v>0.40861948913401985</v>
      </c>
      <c r="J70" s="18" t="s">
        <v>0</v>
      </c>
      <c r="K70" s="14"/>
      <c r="L70" s="15"/>
      <c r="M70" s="19">
        <v>3906031</v>
      </c>
      <c r="N70" s="19">
        <v>4222300</v>
      </c>
      <c r="O70" s="4">
        <f t="shared" si="3"/>
        <v>8.096940346863607E-2</v>
      </c>
    </row>
    <row r="71" spans="1:15">
      <c r="A71" s="12" t="s">
        <v>3</v>
      </c>
      <c r="B71" s="12" t="s">
        <v>2</v>
      </c>
      <c r="C71" s="6" t="s">
        <v>5</v>
      </c>
      <c r="D71" s="7">
        <v>6667</v>
      </c>
      <c r="E71" s="7">
        <v>3934</v>
      </c>
      <c r="F71" s="4">
        <f t="shared" si="2"/>
        <v>-0.40992950352482377</v>
      </c>
    </row>
    <row r="72" spans="1:15">
      <c r="A72" s="12" t="s">
        <v>3</v>
      </c>
      <c r="B72" s="12" t="s">
        <v>2</v>
      </c>
      <c r="C72" s="6" t="s">
        <v>4</v>
      </c>
      <c r="D72" s="7">
        <v>100483</v>
      </c>
      <c r="E72" s="7">
        <v>40760</v>
      </c>
      <c r="F72" s="4">
        <f t="shared" si="2"/>
        <v>-0.59435924484738711</v>
      </c>
    </row>
    <row r="73" spans="1:15">
      <c r="A73" s="12" t="s">
        <v>3</v>
      </c>
      <c r="B73" s="12" t="s">
        <v>2</v>
      </c>
      <c r="C73" s="6" t="s">
        <v>1</v>
      </c>
      <c r="D73" s="7">
        <v>1301</v>
      </c>
      <c r="E73" s="7">
        <v>6033</v>
      </c>
      <c r="F73" s="4">
        <f t="shared" si="2"/>
        <v>3.6372021521906226</v>
      </c>
    </row>
    <row r="74" spans="1:15">
      <c r="A74" s="18" t="s">
        <v>0</v>
      </c>
      <c r="B74" s="14"/>
      <c r="C74" s="15"/>
      <c r="D74" s="19">
        <v>3860115</v>
      </c>
      <c r="E74" s="19">
        <v>4222300</v>
      </c>
      <c r="F74" s="4">
        <f t="shared" si="2"/>
        <v>9.3827515501481176E-2</v>
      </c>
    </row>
  </sheetData>
  <mergeCells count="28">
    <mergeCell ref="A74:C74"/>
    <mergeCell ref="J70:L70"/>
    <mergeCell ref="A3:A29"/>
    <mergeCell ref="B4:B29"/>
    <mergeCell ref="A30:A73"/>
    <mergeCell ref="B30:C30"/>
    <mergeCell ref="B31:B44"/>
    <mergeCell ref="B45:B48"/>
    <mergeCell ref="B49:B53"/>
    <mergeCell ref="B54:B59"/>
    <mergeCell ref="B60:B62"/>
    <mergeCell ref="B63:B67"/>
    <mergeCell ref="B68:B73"/>
    <mergeCell ref="J28:J69"/>
    <mergeCell ref="K28:L28"/>
    <mergeCell ref="K29:K41"/>
    <mergeCell ref="K42:K44"/>
    <mergeCell ref="K45:K49"/>
    <mergeCell ref="K50:K55"/>
    <mergeCell ref="K56:K58"/>
    <mergeCell ref="K59:K63"/>
    <mergeCell ref="K64:K69"/>
    <mergeCell ref="J1:L1"/>
    <mergeCell ref="K3:L3"/>
    <mergeCell ref="A1:C1"/>
    <mergeCell ref="B3:C3"/>
    <mergeCell ref="J3:J27"/>
    <mergeCell ref="K4:K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5"/>
  <sheetViews>
    <sheetView workbookViewId="0">
      <selection sqref="A1:C1"/>
    </sheetView>
  </sheetViews>
  <sheetFormatPr defaultRowHeight="15"/>
  <cols>
    <col min="4" max="4" width="13.85546875" customWidth="1"/>
    <col min="5" max="5" width="15.42578125" customWidth="1"/>
    <col min="7" max="9" width="9.140625" style="8"/>
    <col min="13" max="13" width="13.7109375" customWidth="1"/>
    <col min="14" max="14" width="16.14062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208716787</v>
      </c>
      <c r="E3" s="19">
        <v>188091515</v>
      </c>
      <c r="F3" s="4">
        <f>(E3-D3)/D3</f>
        <v>-9.8819420787653267E-2</v>
      </c>
      <c r="J3" s="12" t="s">
        <v>86</v>
      </c>
      <c r="K3" s="18" t="s">
        <v>0</v>
      </c>
      <c r="L3" s="15"/>
      <c r="M3" s="19">
        <v>176888335</v>
      </c>
      <c r="N3" s="19">
        <v>188091515</v>
      </c>
      <c r="O3" s="4">
        <f>(N3-M3)/M3</f>
        <v>6.3334758620459619E-2</v>
      </c>
    </row>
    <row r="4" spans="1:15">
      <c r="A4" s="12" t="s">
        <v>86</v>
      </c>
      <c r="B4" s="12" t="s">
        <v>85</v>
      </c>
      <c r="C4" s="20" t="s">
        <v>0</v>
      </c>
      <c r="D4" s="19">
        <v>208716787</v>
      </c>
      <c r="E4" s="19">
        <v>188091515</v>
      </c>
      <c r="F4" s="4">
        <f t="shared" ref="F4:F67" si="0">(E4-D4)/D4</f>
        <v>-9.8819420787653267E-2</v>
      </c>
      <c r="J4" s="12" t="s">
        <v>86</v>
      </c>
      <c r="K4" s="12" t="s">
        <v>85</v>
      </c>
      <c r="L4" s="20" t="s">
        <v>0</v>
      </c>
      <c r="M4" s="19">
        <v>176888335</v>
      </c>
      <c r="N4" s="19">
        <v>188091515</v>
      </c>
      <c r="O4" s="4">
        <f t="shared" ref="O4:O67" si="1">(N4-M4)/M4</f>
        <v>6.3334758620459619E-2</v>
      </c>
    </row>
    <row r="5" spans="1:15">
      <c r="A5" s="12" t="s">
        <v>86</v>
      </c>
      <c r="B5" s="12" t="s">
        <v>85</v>
      </c>
      <c r="C5" s="6" t="s">
        <v>113</v>
      </c>
      <c r="D5" s="7">
        <v>3044024</v>
      </c>
      <c r="E5" s="7">
        <v>1708932</v>
      </c>
      <c r="F5" s="4">
        <f t="shared" si="0"/>
        <v>-0.43859443946565468</v>
      </c>
      <c r="J5" s="12" t="s">
        <v>86</v>
      </c>
      <c r="K5" s="12" t="s">
        <v>85</v>
      </c>
      <c r="L5" s="6" t="s">
        <v>113</v>
      </c>
      <c r="M5" s="7">
        <v>1068837</v>
      </c>
      <c r="N5" s="7">
        <v>1708932</v>
      </c>
      <c r="O5" s="4">
        <f t="shared" si="1"/>
        <v>0.59887054808170004</v>
      </c>
    </row>
    <row r="6" spans="1:15">
      <c r="A6" s="12" t="s">
        <v>86</v>
      </c>
      <c r="B6" s="12" t="s">
        <v>85</v>
      </c>
      <c r="C6" s="6" t="s">
        <v>112</v>
      </c>
      <c r="D6" s="7">
        <v>3438426</v>
      </c>
      <c r="E6" s="7">
        <v>2036957</v>
      </c>
      <c r="F6" s="4">
        <f t="shared" si="0"/>
        <v>-0.40759027531783437</v>
      </c>
      <c r="J6" s="12" t="s">
        <v>86</v>
      </c>
      <c r="K6" s="12" t="s">
        <v>85</v>
      </c>
      <c r="L6" s="6" t="s">
        <v>112</v>
      </c>
      <c r="M6" s="7">
        <v>1536703</v>
      </c>
      <c r="N6" s="7">
        <v>2036957</v>
      </c>
      <c r="O6" s="4">
        <f t="shared" si="1"/>
        <v>0.32553720530252106</v>
      </c>
    </row>
    <row r="7" spans="1:15">
      <c r="A7" s="12" t="s">
        <v>86</v>
      </c>
      <c r="B7" s="12" t="s">
        <v>85</v>
      </c>
      <c r="C7" s="6" t="s">
        <v>111</v>
      </c>
      <c r="D7" s="7">
        <v>674685</v>
      </c>
      <c r="E7" s="7">
        <v>969326</v>
      </c>
      <c r="F7" s="4">
        <f t="shared" si="0"/>
        <v>0.43670898271045006</v>
      </c>
      <c r="J7" s="12" t="s">
        <v>86</v>
      </c>
      <c r="K7" s="12" t="s">
        <v>85</v>
      </c>
      <c r="L7" s="6" t="s">
        <v>111</v>
      </c>
      <c r="M7" s="7">
        <v>1118671</v>
      </c>
      <c r="N7" s="7">
        <v>969326</v>
      </c>
      <c r="O7" s="4">
        <f t="shared" si="1"/>
        <v>-0.13350216462212749</v>
      </c>
    </row>
    <row r="8" spans="1:15">
      <c r="A8" s="12" t="s">
        <v>86</v>
      </c>
      <c r="B8" s="12" t="s">
        <v>85</v>
      </c>
      <c r="C8" s="6" t="s">
        <v>110</v>
      </c>
      <c r="D8" s="7">
        <v>419813</v>
      </c>
      <c r="E8" s="7">
        <v>290495</v>
      </c>
      <c r="F8" s="4">
        <f t="shared" si="0"/>
        <v>-0.30803714987387243</v>
      </c>
      <c r="J8" s="12" t="s">
        <v>86</v>
      </c>
      <c r="K8" s="12" t="s">
        <v>85</v>
      </c>
      <c r="L8" s="6" t="s">
        <v>110</v>
      </c>
      <c r="M8" s="7">
        <v>523534</v>
      </c>
      <c r="N8" s="7">
        <v>290495</v>
      </c>
      <c r="O8" s="4">
        <f t="shared" si="1"/>
        <v>-0.44512677304625869</v>
      </c>
    </row>
    <row r="9" spans="1:15">
      <c r="A9" s="12" t="s">
        <v>86</v>
      </c>
      <c r="B9" s="12" t="s">
        <v>85</v>
      </c>
      <c r="C9" s="6" t="s">
        <v>109</v>
      </c>
      <c r="D9" s="7">
        <v>55826</v>
      </c>
      <c r="E9" s="7">
        <v>17181</v>
      </c>
      <c r="F9" s="4">
        <f t="shared" si="0"/>
        <v>-0.69224017482893274</v>
      </c>
      <c r="J9" s="12" t="s">
        <v>86</v>
      </c>
      <c r="K9" s="12" t="s">
        <v>85</v>
      </c>
      <c r="L9" s="6" t="s">
        <v>109</v>
      </c>
      <c r="M9" s="7">
        <v>223164</v>
      </c>
      <c r="N9" s="7">
        <v>17181</v>
      </c>
      <c r="O9" s="4">
        <f t="shared" si="1"/>
        <v>-0.92301177609291818</v>
      </c>
    </row>
    <row r="10" spans="1:15">
      <c r="A10" s="12" t="s">
        <v>86</v>
      </c>
      <c r="B10" s="12" t="s">
        <v>85</v>
      </c>
      <c r="C10" s="6" t="s">
        <v>108</v>
      </c>
      <c r="D10" s="7">
        <v>2850156</v>
      </c>
      <c r="E10" s="7">
        <v>2470246</v>
      </c>
      <c r="F10" s="4">
        <f t="shared" si="0"/>
        <v>-0.13329445826824918</v>
      </c>
      <c r="J10" s="12" t="s">
        <v>86</v>
      </c>
      <c r="K10" s="12" t="s">
        <v>85</v>
      </c>
      <c r="L10" s="6" t="s">
        <v>108</v>
      </c>
      <c r="M10" s="7">
        <v>2327749</v>
      </c>
      <c r="N10" s="7">
        <v>2470246</v>
      </c>
      <c r="O10" s="4">
        <f t="shared" si="1"/>
        <v>6.12166517953611E-2</v>
      </c>
    </row>
    <row r="11" spans="1:15">
      <c r="A11" s="12" t="s">
        <v>86</v>
      </c>
      <c r="B11" s="12" t="s">
        <v>85</v>
      </c>
      <c r="C11" s="6" t="s">
        <v>107</v>
      </c>
      <c r="D11" s="7">
        <v>6323515</v>
      </c>
      <c r="E11" s="7">
        <v>5024552</v>
      </c>
      <c r="F11" s="4">
        <f t="shared" si="0"/>
        <v>-0.20541787281282642</v>
      </c>
      <c r="J11" s="12" t="s">
        <v>86</v>
      </c>
      <c r="K11" s="12" t="s">
        <v>85</v>
      </c>
      <c r="L11" s="6" t="s">
        <v>107</v>
      </c>
      <c r="M11" s="7">
        <v>6638146</v>
      </c>
      <c r="N11" s="7">
        <v>5024552</v>
      </c>
      <c r="O11" s="4">
        <f t="shared" si="1"/>
        <v>-0.24307901633980331</v>
      </c>
    </row>
    <row r="12" spans="1:15">
      <c r="A12" s="12" t="s">
        <v>86</v>
      </c>
      <c r="B12" s="12" t="s">
        <v>85</v>
      </c>
      <c r="C12" s="6" t="s">
        <v>105</v>
      </c>
      <c r="D12" s="7">
        <v>1363039</v>
      </c>
      <c r="E12" s="7">
        <v>1946078</v>
      </c>
      <c r="F12" s="4">
        <f t="shared" si="0"/>
        <v>0.42774931605038446</v>
      </c>
      <c r="J12" s="12" t="s">
        <v>86</v>
      </c>
      <c r="K12" s="12" t="s">
        <v>85</v>
      </c>
      <c r="L12" s="6" t="s">
        <v>105</v>
      </c>
      <c r="M12" s="7">
        <v>1469480</v>
      </c>
      <c r="N12" s="7">
        <v>1946078</v>
      </c>
      <c r="O12" s="4">
        <f t="shared" si="1"/>
        <v>0.32433105588371397</v>
      </c>
    </row>
    <row r="13" spans="1:15">
      <c r="A13" s="12" t="s">
        <v>86</v>
      </c>
      <c r="B13" s="12" t="s">
        <v>85</v>
      </c>
      <c r="C13" s="6" t="s">
        <v>104</v>
      </c>
      <c r="D13" s="7">
        <v>617668</v>
      </c>
      <c r="E13" s="7">
        <v>1156450</v>
      </c>
      <c r="F13" s="4">
        <f t="shared" si="0"/>
        <v>0.87228413969964447</v>
      </c>
      <c r="J13" s="12" t="s">
        <v>86</v>
      </c>
      <c r="K13" s="12" t="s">
        <v>85</v>
      </c>
      <c r="L13" s="6" t="s">
        <v>104</v>
      </c>
      <c r="M13" s="7">
        <v>864615</v>
      </c>
      <c r="N13" s="7">
        <v>1156450</v>
      </c>
      <c r="O13" s="4">
        <f t="shared" si="1"/>
        <v>0.33753173377746165</v>
      </c>
    </row>
    <row r="14" spans="1:15">
      <c r="A14" s="12" t="s">
        <v>86</v>
      </c>
      <c r="B14" s="12" t="s">
        <v>85</v>
      </c>
      <c r="C14" s="6" t="s">
        <v>103</v>
      </c>
      <c r="D14" s="7">
        <v>14582505</v>
      </c>
      <c r="E14" s="7">
        <v>11100914</v>
      </c>
      <c r="F14" s="4">
        <f t="shared" si="0"/>
        <v>-0.23875122964127218</v>
      </c>
      <c r="J14" s="12" t="s">
        <v>86</v>
      </c>
      <c r="K14" s="12" t="s">
        <v>85</v>
      </c>
      <c r="L14" s="6" t="s">
        <v>103</v>
      </c>
      <c r="M14" s="7">
        <v>10288051</v>
      </c>
      <c r="N14" s="7">
        <v>11100914</v>
      </c>
      <c r="O14" s="4">
        <f t="shared" si="1"/>
        <v>7.9010397596201654E-2</v>
      </c>
    </row>
    <row r="15" spans="1:15">
      <c r="A15" s="12" t="s">
        <v>86</v>
      </c>
      <c r="B15" s="12" t="s">
        <v>85</v>
      </c>
      <c r="C15" s="6" t="s">
        <v>102</v>
      </c>
      <c r="D15" s="7">
        <v>34258557</v>
      </c>
      <c r="E15" s="7">
        <v>37357176</v>
      </c>
      <c r="F15" s="4">
        <f t="shared" si="0"/>
        <v>9.0448030254163939E-2</v>
      </c>
      <c r="J15" s="12" t="s">
        <v>86</v>
      </c>
      <c r="K15" s="12" t="s">
        <v>85</v>
      </c>
      <c r="L15" s="6" t="s">
        <v>102</v>
      </c>
      <c r="M15" s="7">
        <v>30907397</v>
      </c>
      <c r="N15" s="7">
        <v>37357176</v>
      </c>
      <c r="O15" s="4">
        <f t="shared" si="1"/>
        <v>0.20868075690748075</v>
      </c>
    </row>
    <row r="16" spans="1:15">
      <c r="A16" s="12" t="s">
        <v>86</v>
      </c>
      <c r="B16" s="12" t="s">
        <v>85</v>
      </c>
      <c r="C16" s="6" t="s">
        <v>101</v>
      </c>
      <c r="D16" s="7">
        <v>202429</v>
      </c>
      <c r="E16" s="7">
        <v>112032</v>
      </c>
      <c r="F16" s="4">
        <f t="shared" si="0"/>
        <v>-0.44656151045551773</v>
      </c>
      <c r="J16" s="12" t="s">
        <v>86</v>
      </c>
      <c r="K16" s="12" t="s">
        <v>85</v>
      </c>
      <c r="L16" s="6" t="s">
        <v>101</v>
      </c>
      <c r="M16" s="7">
        <v>99998</v>
      </c>
      <c r="N16" s="7">
        <v>112032</v>
      </c>
      <c r="O16" s="4">
        <f t="shared" si="1"/>
        <v>0.12034240684813696</v>
      </c>
    </row>
    <row r="17" spans="1:15">
      <c r="A17" s="12" t="s">
        <v>86</v>
      </c>
      <c r="B17" s="12" t="s">
        <v>85</v>
      </c>
      <c r="C17" s="6" t="s">
        <v>100</v>
      </c>
      <c r="D17" s="7">
        <v>1458509</v>
      </c>
      <c r="E17" s="7">
        <v>483283</v>
      </c>
      <c r="F17" s="4">
        <f t="shared" si="0"/>
        <v>-0.66864585683050293</v>
      </c>
      <c r="J17" s="12" t="s">
        <v>86</v>
      </c>
      <c r="K17" s="12" t="s">
        <v>85</v>
      </c>
      <c r="L17" s="6" t="s">
        <v>100</v>
      </c>
      <c r="M17" s="7">
        <v>477083</v>
      </c>
      <c r="N17" s="7">
        <v>483283</v>
      </c>
      <c r="O17" s="4">
        <f t="shared" si="1"/>
        <v>1.2995642267697654E-2</v>
      </c>
    </row>
    <row r="18" spans="1:15">
      <c r="A18" s="12" t="s">
        <v>86</v>
      </c>
      <c r="B18" s="12" t="s">
        <v>85</v>
      </c>
      <c r="C18" s="6" t="s">
        <v>99</v>
      </c>
      <c r="D18" s="7">
        <v>2929514</v>
      </c>
      <c r="E18" s="7">
        <v>3300138</v>
      </c>
      <c r="F18" s="4">
        <f t="shared" si="0"/>
        <v>0.12651381765029968</v>
      </c>
      <c r="J18" s="12" t="s">
        <v>86</v>
      </c>
      <c r="K18" s="12" t="s">
        <v>85</v>
      </c>
      <c r="L18" s="6" t="s">
        <v>99</v>
      </c>
      <c r="M18" s="7">
        <v>4757490</v>
      </c>
      <c r="N18" s="7">
        <v>3300138</v>
      </c>
      <c r="O18" s="4">
        <f t="shared" si="1"/>
        <v>-0.3063279166114905</v>
      </c>
    </row>
    <row r="19" spans="1:15">
      <c r="A19" s="12" t="s">
        <v>86</v>
      </c>
      <c r="B19" s="12" t="s">
        <v>85</v>
      </c>
      <c r="C19" s="6" t="s">
        <v>98</v>
      </c>
      <c r="D19" s="7">
        <v>65919033</v>
      </c>
      <c r="E19" s="7">
        <v>50740889</v>
      </c>
      <c r="F19" s="4">
        <f t="shared" si="0"/>
        <v>-0.2302543485430073</v>
      </c>
      <c r="J19" s="12" t="s">
        <v>86</v>
      </c>
      <c r="K19" s="12" t="s">
        <v>85</v>
      </c>
      <c r="L19" s="6" t="s">
        <v>98</v>
      </c>
      <c r="M19" s="7">
        <v>46034861</v>
      </c>
      <c r="N19" s="7">
        <v>50740889</v>
      </c>
      <c r="O19" s="4">
        <f t="shared" si="1"/>
        <v>0.10222748364549206</v>
      </c>
    </row>
    <row r="20" spans="1:15">
      <c r="A20" s="12" t="s">
        <v>86</v>
      </c>
      <c r="B20" s="12" t="s">
        <v>85</v>
      </c>
      <c r="C20" s="6" t="s">
        <v>97</v>
      </c>
      <c r="D20" s="7">
        <v>764223</v>
      </c>
      <c r="E20" s="7">
        <v>677955</v>
      </c>
      <c r="F20" s="4">
        <f t="shared" si="0"/>
        <v>-0.11288328145057136</v>
      </c>
      <c r="J20" s="12" t="s">
        <v>86</v>
      </c>
      <c r="K20" s="12" t="s">
        <v>85</v>
      </c>
      <c r="L20" s="6" t="s">
        <v>97</v>
      </c>
      <c r="M20" s="7">
        <v>433070</v>
      </c>
      <c r="N20" s="7">
        <v>677955</v>
      </c>
      <c r="O20" s="4">
        <f t="shared" si="1"/>
        <v>0.56546285819844366</v>
      </c>
    </row>
    <row r="21" spans="1:15">
      <c r="A21" s="12" t="s">
        <v>86</v>
      </c>
      <c r="B21" s="12" t="s">
        <v>85</v>
      </c>
      <c r="C21" s="6" t="s">
        <v>96</v>
      </c>
      <c r="D21" s="7">
        <v>14083967</v>
      </c>
      <c r="E21" s="7">
        <v>15700030</v>
      </c>
      <c r="F21" s="4">
        <f t="shared" si="0"/>
        <v>0.1147448726626525</v>
      </c>
      <c r="J21" s="12" t="s">
        <v>86</v>
      </c>
      <c r="K21" s="12" t="s">
        <v>85</v>
      </c>
      <c r="L21" s="6" t="s">
        <v>96</v>
      </c>
      <c r="M21" s="7">
        <v>13063475</v>
      </c>
      <c r="N21" s="7">
        <v>15700030</v>
      </c>
      <c r="O21" s="4">
        <f t="shared" si="1"/>
        <v>0.20182646654125339</v>
      </c>
    </row>
    <row r="22" spans="1:15">
      <c r="A22" s="12" t="s">
        <v>86</v>
      </c>
      <c r="B22" s="12" t="s">
        <v>85</v>
      </c>
      <c r="C22" s="6" t="s">
        <v>95</v>
      </c>
      <c r="D22" s="7">
        <v>3695</v>
      </c>
      <c r="E22" s="7">
        <v>11866</v>
      </c>
      <c r="F22" s="4">
        <f t="shared" si="0"/>
        <v>2.2113667117726656</v>
      </c>
      <c r="J22" s="12" t="s">
        <v>86</v>
      </c>
      <c r="K22" s="12" t="s">
        <v>85</v>
      </c>
      <c r="L22" s="6" t="s">
        <v>95</v>
      </c>
      <c r="M22" s="7"/>
      <c r="N22" s="7">
        <v>11866</v>
      </c>
      <c r="O22" s="4"/>
    </row>
    <row r="23" spans="1:15">
      <c r="A23" s="12" t="s">
        <v>86</v>
      </c>
      <c r="B23" s="12" t="s">
        <v>85</v>
      </c>
      <c r="C23" s="6" t="s">
        <v>94</v>
      </c>
      <c r="D23" s="7">
        <v>2959</v>
      </c>
      <c r="E23" s="7">
        <v>5805</v>
      </c>
      <c r="F23" s="4">
        <f t="shared" si="0"/>
        <v>0.9618114227779655</v>
      </c>
      <c r="J23" s="12" t="s">
        <v>86</v>
      </c>
      <c r="K23" s="12" t="s">
        <v>85</v>
      </c>
      <c r="L23" s="6" t="s">
        <v>94</v>
      </c>
      <c r="M23" s="7">
        <v>4357</v>
      </c>
      <c r="N23" s="7">
        <v>5805</v>
      </c>
      <c r="O23" s="4">
        <f t="shared" si="1"/>
        <v>0.33233876520541655</v>
      </c>
    </row>
    <row r="24" spans="1:15">
      <c r="A24" s="12" t="s">
        <v>86</v>
      </c>
      <c r="B24" s="12" t="s">
        <v>85</v>
      </c>
      <c r="C24" s="6" t="s">
        <v>93</v>
      </c>
      <c r="D24" s="7">
        <v>12820763</v>
      </c>
      <c r="E24" s="7">
        <v>7748433</v>
      </c>
      <c r="F24" s="4">
        <f t="shared" si="0"/>
        <v>-0.39563401959774158</v>
      </c>
      <c r="J24" s="12" t="s">
        <v>86</v>
      </c>
      <c r="K24" s="12" t="s">
        <v>85</v>
      </c>
      <c r="L24" s="6" t="s">
        <v>93</v>
      </c>
      <c r="M24" s="7">
        <v>8046608</v>
      </c>
      <c r="N24" s="7">
        <v>7748433</v>
      </c>
      <c r="O24" s="4">
        <f t="shared" si="1"/>
        <v>-3.7055986820782122E-2</v>
      </c>
    </row>
    <row r="25" spans="1:15">
      <c r="A25" s="12" t="s">
        <v>86</v>
      </c>
      <c r="B25" s="12" t="s">
        <v>85</v>
      </c>
      <c r="C25" s="6" t="s">
        <v>92</v>
      </c>
      <c r="D25" s="7">
        <v>23426394</v>
      </c>
      <c r="E25" s="7">
        <v>27538271</v>
      </c>
      <c r="F25" s="4">
        <f t="shared" si="0"/>
        <v>0.1755232580823152</v>
      </c>
      <c r="J25" s="12" t="s">
        <v>86</v>
      </c>
      <c r="K25" s="12" t="s">
        <v>85</v>
      </c>
      <c r="L25" s="6" t="s">
        <v>92</v>
      </c>
      <c r="M25" s="7">
        <v>26809643</v>
      </c>
      <c r="N25" s="7">
        <v>27538271</v>
      </c>
      <c r="O25" s="4">
        <f t="shared" si="1"/>
        <v>2.7177832990913007E-2</v>
      </c>
    </row>
    <row r="26" spans="1:15">
      <c r="A26" s="12" t="s">
        <v>86</v>
      </c>
      <c r="B26" s="12" t="s">
        <v>85</v>
      </c>
      <c r="C26" s="6" t="s">
        <v>91</v>
      </c>
      <c r="D26" s="7">
        <v>2714306</v>
      </c>
      <c r="E26" s="7">
        <v>1849481</v>
      </c>
      <c r="F26" s="4">
        <f t="shared" si="0"/>
        <v>-0.31861735559660553</v>
      </c>
      <c r="J26" s="12" t="s">
        <v>86</v>
      </c>
      <c r="K26" s="12" t="s">
        <v>85</v>
      </c>
      <c r="L26" s="6" t="s">
        <v>91</v>
      </c>
      <c r="M26" s="7">
        <v>2156768</v>
      </c>
      <c r="N26" s="7">
        <v>1849481</v>
      </c>
      <c r="O26" s="4">
        <f t="shared" si="1"/>
        <v>-0.1424756858410362</v>
      </c>
    </row>
    <row r="27" spans="1:15">
      <c r="A27" s="12" t="s">
        <v>86</v>
      </c>
      <c r="B27" s="12" t="s">
        <v>85</v>
      </c>
      <c r="C27" s="6" t="s">
        <v>90</v>
      </c>
      <c r="D27" s="7">
        <v>1207433</v>
      </c>
      <c r="E27" s="7">
        <v>994225</v>
      </c>
      <c r="F27" s="4">
        <f t="shared" si="0"/>
        <v>-0.17657957004653674</v>
      </c>
      <c r="J27" s="12" t="s">
        <v>86</v>
      </c>
      <c r="K27" s="12" t="s">
        <v>85</v>
      </c>
      <c r="L27" s="6" t="s">
        <v>90</v>
      </c>
      <c r="M27" s="7">
        <v>1574601</v>
      </c>
      <c r="N27" s="7">
        <v>994225</v>
      </c>
      <c r="O27" s="4">
        <f t="shared" si="1"/>
        <v>-0.36858607355133144</v>
      </c>
    </row>
    <row r="28" spans="1:15">
      <c r="A28" s="12" t="s">
        <v>86</v>
      </c>
      <c r="B28" s="12" t="s">
        <v>85</v>
      </c>
      <c r="C28" s="6" t="s">
        <v>89</v>
      </c>
      <c r="D28" s="7">
        <v>2468243</v>
      </c>
      <c r="E28" s="7">
        <v>627858</v>
      </c>
      <c r="F28" s="4">
        <f t="shared" si="0"/>
        <v>-0.74562553200799109</v>
      </c>
      <c r="J28" s="12" t="s">
        <v>86</v>
      </c>
      <c r="K28" s="12" t="s">
        <v>85</v>
      </c>
      <c r="L28" s="6" t="s">
        <v>89</v>
      </c>
      <c r="M28" s="7">
        <v>433435</v>
      </c>
      <c r="N28" s="7">
        <v>627858</v>
      </c>
      <c r="O28" s="4">
        <f t="shared" si="1"/>
        <v>0.44856322170567675</v>
      </c>
    </row>
    <row r="29" spans="1:15">
      <c r="A29" s="12" t="s">
        <v>86</v>
      </c>
      <c r="B29" s="12" t="s">
        <v>85</v>
      </c>
      <c r="C29" s="6" t="s">
        <v>88</v>
      </c>
      <c r="D29" s="7">
        <v>768552</v>
      </c>
      <c r="E29" s="7">
        <v>479336</v>
      </c>
      <c r="F29" s="4">
        <f t="shared" si="0"/>
        <v>-0.37631285846631068</v>
      </c>
      <c r="J29" s="12" t="s">
        <v>86</v>
      </c>
      <c r="K29" s="12" t="s">
        <v>85</v>
      </c>
      <c r="L29" s="6" t="s">
        <v>88</v>
      </c>
      <c r="M29" s="7">
        <v>395534</v>
      </c>
      <c r="N29" s="7">
        <v>479336</v>
      </c>
      <c r="O29" s="4">
        <f t="shared" si="1"/>
        <v>0.21187053451789226</v>
      </c>
    </row>
    <row r="30" spans="1:15">
      <c r="A30" s="12" t="s">
        <v>86</v>
      </c>
      <c r="B30" s="12" t="s">
        <v>85</v>
      </c>
      <c r="C30" s="6" t="s">
        <v>87</v>
      </c>
      <c r="D30" s="7">
        <v>6754835</v>
      </c>
      <c r="E30" s="7">
        <v>6390235</v>
      </c>
      <c r="F30" s="4">
        <f t="shared" si="0"/>
        <v>-5.3976151897122578E-2</v>
      </c>
      <c r="J30" s="12" t="s">
        <v>86</v>
      </c>
      <c r="K30" s="12" t="s">
        <v>85</v>
      </c>
      <c r="L30" s="6" t="s">
        <v>87</v>
      </c>
      <c r="M30" s="7">
        <v>8645684</v>
      </c>
      <c r="N30" s="7">
        <v>6390235</v>
      </c>
      <c r="O30" s="4">
        <f t="shared" si="1"/>
        <v>-0.2608757155593473</v>
      </c>
    </row>
    <row r="31" spans="1:15">
      <c r="A31" s="12" t="s">
        <v>86</v>
      </c>
      <c r="B31" s="12" t="s">
        <v>85</v>
      </c>
      <c r="C31" s="6" t="s">
        <v>84</v>
      </c>
      <c r="D31" s="7">
        <v>5563718</v>
      </c>
      <c r="E31" s="7">
        <v>7353371</v>
      </c>
      <c r="F31" s="4">
        <f t="shared" si="0"/>
        <v>0.32166493700795046</v>
      </c>
      <c r="J31" s="12" t="s">
        <v>86</v>
      </c>
      <c r="K31" s="12" t="s">
        <v>85</v>
      </c>
      <c r="L31" s="6" t="s">
        <v>84</v>
      </c>
      <c r="M31" s="7">
        <v>6989381</v>
      </c>
      <c r="N31" s="7">
        <v>7353371</v>
      </c>
      <c r="O31" s="4">
        <f t="shared" si="1"/>
        <v>5.2077573106974709E-2</v>
      </c>
    </row>
    <row r="32" spans="1:15">
      <c r="A32" s="12" t="s">
        <v>3</v>
      </c>
      <c r="B32" s="18" t="s">
        <v>0</v>
      </c>
      <c r="C32" s="15"/>
      <c r="D32" s="19">
        <v>163231351</v>
      </c>
      <c r="E32" s="19">
        <v>177269943</v>
      </c>
      <c r="F32" s="4">
        <f t="shared" si="0"/>
        <v>8.6004262747295404E-2</v>
      </c>
      <c r="J32" s="12" t="s">
        <v>3</v>
      </c>
      <c r="K32" s="18" t="s">
        <v>0</v>
      </c>
      <c r="L32" s="15"/>
      <c r="M32" s="19">
        <v>194546698</v>
      </c>
      <c r="N32" s="19">
        <v>177269943</v>
      </c>
      <c r="O32" s="4">
        <f t="shared" si="1"/>
        <v>-8.8805182393792162E-2</v>
      </c>
    </row>
    <row r="33" spans="1:15">
      <c r="A33" s="12" t="s">
        <v>3</v>
      </c>
      <c r="B33" s="12" t="s">
        <v>63</v>
      </c>
      <c r="C33" s="20" t="s">
        <v>0</v>
      </c>
      <c r="D33" s="19">
        <v>135343161</v>
      </c>
      <c r="E33" s="19">
        <v>155210610</v>
      </c>
      <c r="F33" s="4">
        <f t="shared" si="0"/>
        <v>0.14679315048656208</v>
      </c>
      <c r="J33" s="12" t="s">
        <v>3</v>
      </c>
      <c r="K33" s="12" t="s">
        <v>63</v>
      </c>
      <c r="L33" s="20" t="s">
        <v>0</v>
      </c>
      <c r="M33" s="19">
        <v>170659387</v>
      </c>
      <c r="N33" s="19">
        <v>155210610</v>
      </c>
      <c r="O33" s="4">
        <f t="shared" si="1"/>
        <v>-9.0524038973607709E-2</v>
      </c>
    </row>
    <row r="34" spans="1:15">
      <c r="A34" s="12" t="s">
        <v>3</v>
      </c>
      <c r="B34" s="12" t="s">
        <v>63</v>
      </c>
      <c r="C34" s="6" t="s">
        <v>83</v>
      </c>
      <c r="D34" s="7">
        <v>95545</v>
      </c>
      <c r="E34" s="7">
        <v>40353</v>
      </c>
      <c r="F34" s="4">
        <f t="shared" si="0"/>
        <v>-0.57765450834685228</v>
      </c>
      <c r="J34" s="12" t="s">
        <v>3</v>
      </c>
      <c r="K34" s="12" t="s">
        <v>63</v>
      </c>
      <c r="L34" s="6" t="s">
        <v>83</v>
      </c>
      <c r="M34" s="7">
        <v>80335</v>
      </c>
      <c r="N34" s="7">
        <v>40353</v>
      </c>
      <c r="O34" s="4">
        <f t="shared" si="1"/>
        <v>-0.49769091927553372</v>
      </c>
    </row>
    <row r="35" spans="1:15">
      <c r="A35" s="12" t="s">
        <v>3</v>
      </c>
      <c r="B35" s="12" t="s">
        <v>63</v>
      </c>
      <c r="C35" s="6" t="s">
        <v>82</v>
      </c>
      <c r="D35" s="7">
        <v>134396</v>
      </c>
      <c r="E35" s="7">
        <v>16131</v>
      </c>
      <c r="F35" s="4">
        <f t="shared" si="0"/>
        <v>-0.8799741063722134</v>
      </c>
      <c r="J35" s="12" t="s">
        <v>3</v>
      </c>
      <c r="K35" s="12" t="s">
        <v>63</v>
      </c>
      <c r="L35" s="6" t="s">
        <v>82</v>
      </c>
      <c r="M35" s="7">
        <v>7094</v>
      </c>
      <c r="N35" s="7">
        <v>16131</v>
      </c>
      <c r="O35" s="4">
        <f t="shared" si="1"/>
        <v>1.2738934310685086</v>
      </c>
    </row>
    <row r="36" spans="1:15">
      <c r="A36" s="12" t="s">
        <v>3</v>
      </c>
      <c r="B36" s="12" t="s">
        <v>63</v>
      </c>
      <c r="C36" s="6" t="s">
        <v>80</v>
      </c>
      <c r="D36" s="7">
        <v>109858333</v>
      </c>
      <c r="E36" s="7">
        <v>125044009</v>
      </c>
      <c r="F36" s="4">
        <f t="shared" si="0"/>
        <v>0.1382296234187351</v>
      </c>
      <c r="J36" s="12" t="s">
        <v>3</v>
      </c>
      <c r="K36" s="12" t="s">
        <v>63</v>
      </c>
      <c r="L36" s="6" t="s">
        <v>81</v>
      </c>
      <c r="M36" s="7">
        <v>1665</v>
      </c>
      <c r="N36" s="7"/>
      <c r="O36" s="4">
        <f t="shared" si="1"/>
        <v>-1</v>
      </c>
    </row>
    <row r="37" spans="1:15">
      <c r="A37" s="12" t="s">
        <v>3</v>
      </c>
      <c r="B37" s="12" t="s">
        <v>63</v>
      </c>
      <c r="C37" s="6" t="s">
        <v>78</v>
      </c>
      <c r="D37" s="7">
        <v>1718069</v>
      </c>
      <c r="E37" s="7">
        <v>1429026</v>
      </c>
      <c r="F37" s="4">
        <f t="shared" si="0"/>
        <v>-0.1682371313375656</v>
      </c>
      <c r="J37" s="12" t="s">
        <v>3</v>
      </c>
      <c r="K37" s="12" t="s">
        <v>63</v>
      </c>
      <c r="L37" s="6" t="s">
        <v>80</v>
      </c>
      <c r="M37" s="7">
        <v>137469419</v>
      </c>
      <c r="N37" s="7">
        <v>125044009</v>
      </c>
      <c r="O37" s="4">
        <f t="shared" si="1"/>
        <v>-9.0386720845892277E-2</v>
      </c>
    </row>
    <row r="38" spans="1:15">
      <c r="A38" s="12" t="s">
        <v>3</v>
      </c>
      <c r="B38" s="12" t="s">
        <v>63</v>
      </c>
      <c r="C38" s="6" t="s">
        <v>77</v>
      </c>
      <c r="D38" s="7">
        <v>3067744</v>
      </c>
      <c r="E38" s="7">
        <v>4004144</v>
      </c>
      <c r="F38" s="4">
        <f t="shared" si="0"/>
        <v>0.30524059373924289</v>
      </c>
      <c r="J38" s="12" t="s">
        <v>3</v>
      </c>
      <c r="K38" s="12" t="s">
        <v>63</v>
      </c>
      <c r="L38" s="6" t="s">
        <v>78</v>
      </c>
      <c r="M38" s="7">
        <v>1151204</v>
      </c>
      <c r="N38" s="7">
        <v>1429026</v>
      </c>
      <c r="O38" s="4">
        <f t="shared" si="1"/>
        <v>0.24133168404557315</v>
      </c>
    </row>
    <row r="39" spans="1:15">
      <c r="A39" s="12" t="s">
        <v>3</v>
      </c>
      <c r="B39" s="12" t="s">
        <v>63</v>
      </c>
      <c r="C39" s="6" t="s">
        <v>76</v>
      </c>
      <c r="D39" s="7">
        <v>1593457</v>
      </c>
      <c r="E39" s="7">
        <v>1011399</v>
      </c>
      <c r="F39" s="4">
        <f t="shared" si="0"/>
        <v>-0.36528001696939422</v>
      </c>
      <c r="J39" s="12" t="s">
        <v>3</v>
      </c>
      <c r="K39" s="12" t="s">
        <v>63</v>
      </c>
      <c r="L39" s="6" t="s">
        <v>77</v>
      </c>
      <c r="M39" s="7">
        <v>4712687</v>
      </c>
      <c r="N39" s="7">
        <v>4004144</v>
      </c>
      <c r="O39" s="4">
        <f t="shared" si="1"/>
        <v>-0.15034798619131717</v>
      </c>
    </row>
    <row r="40" spans="1:15">
      <c r="A40" s="12" t="s">
        <v>3</v>
      </c>
      <c r="B40" s="12" t="s">
        <v>63</v>
      </c>
      <c r="C40" s="6" t="s">
        <v>75</v>
      </c>
      <c r="D40" s="7">
        <v>276207</v>
      </c>
      <c r="E40" s="7">
        <v>115138</v>
      </c>
      <c r="F40" s="4">
        <f t="shared" si="0"/>
        <v>-0.58314597385294364</v>
      </c>
      <c r="J40" s="12" t="s">
        <v>3</v>
      </c>
      <c r="K40" s="12" t="s">
        <v>63</v>
      </c>
      <c r="L40" s="6" t="s">
        <v>76</v>
      </c>
      <c r="M40" s="7">
        <v>2818302</v>
      </c>
      <c r="N40" s="7">
        <v>1011399</v>
      </c>
      <c r="O40" s="4">
        <f t="shared" si="1"/>
        <v>-0.64113178786375624</v>
      </c>
    </row>
    <row r="41" spans="1:15">
      <c r="A41" s="12" t="s">
        <v>3</v>
      </c>
      <c r="B41" s="12" t="s">
        <v>63</v>
      </c>
      <c r="C41" s="6" t="s">
        <v>74</v>
      </c>
      <c r="D41" s="7">
        <v>5020483</v>
      </c>
      <c r="E41" s="7">
        <v>4988432</v>
      </c>
      <c r="F41" s="4">
        <f t="shared" si="0"/>
        <v>-6.3840471125985289E-3</v>
      </c>
      <c r="J41" s="12" t="s">
        <v>3</v>
      </c>
      <c r="K41" s="12" t="s">
        <v>63</v>
      </c>
      <c r="L41" s="6" t="s">
        <v>75</v>
      </c>
      <c r="M41" s="7">
        <v>121439</v>
      </c>
      <c r="N41" s="7">
        <v>115138</v>
      </c>
      <c r="O41" s="4">
        <f t="shared" si="1"/>
        <v>-5.1886132132181587E-2</v>
      </c>
    </row>
    <row r="42" spans="1:15">
      <c r="A42" s="12" t="s">
        <v>3</v>
      </c>
      <c r="B42" s="12" t="s">
        <v>63</v>
      </c>
      <c r="C42" s="6" t="s">
        <v>73</v>
      </c>
      <c r="D42" s="7"/>
      <c r="E42" s="7">
        <v>1936</v>
      </c>
      <c r="F42" s="4"/>
      <c r="J42" s="12" t="s">
        <v>3</v>
      </c>
      <c r="K42" s="12" t="s">
        <v>63</v>
      </c>
      <c r="L42" s="6" t="s">
        <v>153</v>
      </c>
      <c r="M42" s="7">
        <v>11817</v>
      </c>
      <c r="N42" s="7"/>
      <c r="O42" s="4">
        <f t="shared" si="1"/>
        <v>-1</v>
      </c>
    </row>
    <row r="43" spans="1:15">
      <c r="A43" s="12" t="s">
        <v>3</v>
      </c>
      <c r="B43" s="12" t="s">
        <v>63</v>
      </c>
      <c r="C43" s="6" t="s">
        <v>170</v>
      </c>
      <c r="D43" s="7">
        <v>24570</v>
      </c>
      <c r="E43" s="7"/>
      <c r="F43" s="4">
        <f t="shared" si="0"/>
        <v>-1</v>
      </c>
      <c r="J43" s="12" t="s">
        <v>3</v>
      </c>
      <c r="K43" s="12" t="s">
        <v>63</v>
      </c>
      <c r="L43" s="6" t="s">
        <v>74</v>
      </c>
      <c r="M43" s="7">
        <v>6633265</v>
      </c>
      <c r="N43" s="7">
        <v>4988432</v>
      </c>
      <c r="O43" s="4">
        <f t="shared" si="1"/>
        <v>-0.24796732830664839</v>
      </c>
    </row>
    <row r="44" spans="1:15">
      <c r="A44" s="12" t="s">
        <v>3</v>
      </c>
      <c r="B44" s="12" t="s">
        <v>63</v>
      </c>
      <c r="C44" s="6" t="s">
        <v>71</v>
      </c>
      <c r="D44" s="7">
        <v>143157</v>
      </c>
      <c r="E44" s="7">
        <v>115550</v>
      </c>
      <c r="F44" s="4">
        <f t="shared" si="0"/>
        <v>-0.19284421998225723</v>
      </c>
      <c r="J44" s="12" t="s">
        <v>3</v>
      </c>
      <c r="K44" s="12" t="s">
        <v>63</v>
      </c>
      <c r="L44" s="6" t="s">
        <v>73</v>
      </c>
      <c r="M44" s="7"/>
      <c r="N44" s="7">
        <v>1936</v>
      </c>
      <c r="O44" s="4"/>
    </row>
    <row r="45" spans="1:15">
      <c r="A45" s="12" t="s">
        <v>3</v>
      </c>
      <c r="B45" s="12" t="s">
        <v>63</v>
      </c>
      <c r="C45" s="6" t="s">
        <v>70</v>
      </c>
      <c r="D45" s="7">
        <v>17627</v>
      </c>
      <c r="E45" s="7">
        <v>38941</v>
      </c>
      <c r="F45" s="4">
        <f t="shared" si="0"/>
        <v>1.2091677540137289</v>
      </c>
      <c r="J45" s="12" t="s">
        <v>3</v>
      </c>
      <c r="K45" s="12" t="s">
        <v>63</v>
      </c>
      <c r="L45" s="6" t="s">
        <v>71</v>
      </c>
      <c r="M45" s="7">
        <v>25800</v>
      </c>
      <c r="N45" s="7">
        <v>115550</v>
      </c>
      <c r="O45" s="4">
        <f t="shared" si="1"/>
        <v>3.4786821705426356</v>
      </c>
    </row>
    <row r="46" spans="1:15">
      <c r="A46" s="12" t="s">
        <v>3</v>
      </c>
      <c r="B46" s="12" t="s">
        <v>63</v>
      </c>
      <c r="C46" s="6" t="s">
        <v>69</v>
      </c>
      <c r="D46" s="7">
        <v>80578</v>
      </c>
      <c r="E46" s="7">
        <v>95516</v>
      </c>
      <c r="F46" s="4">
        <f t="shared" si="0"/>
        <v>0.18538558911861799</v>
      </c>
      <c r="J46" s="12" t="s">
        <v>3</v>
      </c>
      <c r="K46" s="12" t="s">
        <v>63</v>
      </c>
      <c r="L46" s="6" t="s">
        <v>70</v>
      </c>
      <c r="M46" s="7">
        <v>46224</v>
      </c>
      <c r="N46" s="7">
        <v>38941</v>
      </c>
      <c r="O46" s="4">
        <f t="shared" si="1"/>
        <v>-0.15755884389061958</v>
      </c>
    </row>
    <row r="47" spans="1:15">
      <c r="A47" s="12" t="s">
        <v>3</v>
      </c>
      <c r="B47" s="12" t="s">
        <v>63</v>
      </c>
      <c r="C47" s="6" t="s">
        <v>68</v>
      </c>
      <c r="D47" s="7">
        <v>217973</v>
      </c>
      <c r="E47" s="7">
        <v>177579</v>
      </c>
      <c r="F47" s="4">
        <f t="shared" si="0"/>
        <v>-0.18531653002894855</v>
      </c>
      <c r="J47" s="12" t="s">
        <v>3</v>
      </c>
      <c r="K47" s="12" t="s">
        <v>63</v>
      </c>
      <c r="L47" s="6" t="s">
        <v>69</v>
      </c>
      <c r="M47" s="7">
        <v>126274</v>
      </c>
      <c r="N47" s="7">
        <v>95516</v>
      </c>
      <c r="O47" s="4">
        <f t="shared" si="1"/>
        <v>-0.24358141818584983</v>
      </c>
    </row>
    <row r="48" spans="1:15">
      <c r="A48" s="12" t="s">
        <v>3</v>
      </c>
      <c r="B48" s="12" t="s">
        <v>63</v>
      </c>
      <c r="C48" s="6" t="s">
        <v>67</v>
      </c>
      <c r="D48" s="7">
        <v>78768</v>
      </c>
      <c r="E48" s="7">
        <v>87073</v>
      </c>
      <c r="F48" s="4">
        <f t="shared" si="0"/>
        <v>0.10543621775340239</v>
      </c>
      <c r="J48" s="12" t="s">
        <v>3</v>
      </c>
      <c r="K48" s="12" t="s">
        <v>63</v>
      </c>
      <c r="L48" s="6" t="s">
        <v>68</v>
      </c>
      <c r="M48" s="7">
        <v>306154</v>
      </c>
      <c r="N48" s="7">
        <v>177579</v>
      </c>
      <c r="O48" s="4">
        <f t="shared" si="1"/>
        <v>-0.41996838192543623</v>
      </c>
    </row>
    <row r="49" spans="1:15">
      <c r="A49" s="12" t="s">
        <v>3</v>
      </c>
      <c r="B49" s="12" t="s">
        <v>63</v>
      </c>
      <c r="C49" s="6" t="s">
        <v>66</v>
      </c>
      <c r="D49" s="7">
        <v>8120</v>
      </c>
      <c r="E49" s="7"/>
      <c r="F49" s="4">
        <f t="shared" si="0"/>
        <v>-1</v>
      </c>
      <c r="J49" s="12" t="s">
        <v>3</v>
      </c>
      <c r="K49" s="12" t="s">
        <v>63</v>
      </c>
      <c r="L49" s="6" t="s">
        <v>67</v>
      </c>
      <c r="M49" s="7">
        <v>17071</v>
      </c>
      <c r="N49" s="7">
        <v>87073</v>
      </c>
      <c r="O49" s="4">
        <f t="shared" si="1"/>
        <v>4.1006385097533826</v>
      </c>
    </row>
    <row r="50" spans="1:15">
      <c r="A50" s="12" t="s">
        <v>3</v>
      </c>
      <c r="B50" s="12" t="s">
        <v>63</v>
      </c>
      <c r="C50" s="6" t="s">
        <v>65</v>
      </c>
      <c r="D50" s="7">
        <v>1244155</v>
      </c>
      <c r="E50" s="7">
        <v>871101</v>
      </c>
      <c r="F50" s="4">
        <f t="shared" si="0"/>
        <v>-0.29984527651297466</v>
      </c>
      <c r="J50" s="12" t="s">
        <v>3</v>
      </c>
      <c r="K50" s="12" t="s">
        <v>63</v>
      </c>
      <c r="L50" s="6" t="s">
        <v>65</v>
      </c>
      <c r="M50" s="7">
        <v>821605</v>
      </c>
      <c r="N50" s="7">
        <v>871101</v>
      </c>
      <c r="O50" s="4">
        <f t="shared" si="1"/>
        <v>6.0243060838237356E-2</v>
      </c>
    </row>
    <row r="51" spans="1:15">
      <c r="A51" s="12" t="s">
        <v>3</v>
      </c>
      <c r="B51" s="12" t="s">
        <v>63</v>
      </c>
      <c r="C51" s="6" t="s">
        <v>64</v>
      </c>
      <c r="D51" s="7">
        <v>134730</v>
      </c>
      <c r="E51" s="7">
        <v>124357</v>
      </c>
      <c r="F51" s="4">
        <f t="shared" si="0"/>
        <v>-7.6991019075187406E-2</v>
      </c>
      <c r="J51" s="12" t="s">
        <v>3</v>
      </c>
      <c r="K51" s="12" t="s">
        <v>63</v>
      </c>
      <c r="L51" s="6" t="s">
        <v>64</v>
      </c>
      <c r="M51" s="7">
        <v>151860</v>
      </c>
      <c r="N51" s="7">
        <v>124357</v>
      </c>
      <c r="O51" s="4">
        <f t="shared" si="1"/>
        <v>-0.1811075991044383</v>
      </c>
    </row>
    <row r="52" spans="1:15">
      <c r="A52" s="12" t="s">
        <v>3</v>
      </c>
      <c r="B52" s="12" t="s">
        <v>63</v>
      </c>
      <c r="C52" s="6" t="s">
        <v>62</v>
      </c>
      <c r="D52" s="7">
        <v>11629249</v>
      </c>
      <c r="E52" s="7">
        <v>17049925</v>
      </c>
      <c r="F52" s="4">
        <f t="shared" si="0"/>
        <v>0.46612433872557035</v>
      </c>
      <c r="J52" s="12" t="s">
        <v>3</v>
      </c>
      <c r="K52" s="12" t="s">
        <v>63</v>
      </c>
      <c r="L52" s="6" t="s">
        <v>62</v>
      </c>
      <c r="M52" s="7">
        <v>16157172</v>
      </c>
      <c r="N52" s="7">
        <v>17049925</v>
      </c>
      <c r="O52" s="4">
        <f t="shared" si="1"/>
        <v>5.5254285836655079E-2</v>
      </c>
    </row>
    <row r="53" spans="1:15">
      <c r="A53" s="12" t="s">
        <v>3</v>
      </c>
      <c r="B53" s="12" t="s">
        <v>53</v>
      </c>
      <c r="C53" s="20" t="s">
        <v>0</v>
      </c>
      <c r="D53" s="19">
        <v>2035409</v>
      </c>
      <c r="E53" s="19">
        <v>2428653</v>
      </c>
      <c r="F53" s="4">
        <f t="shared" si="0"/>
        <v>0.19320146466877172</v>
      </c>
      <c r="J53" s="12" t="s">
        <v>3</v>
      </c>
      <c r="K53" s="12" t="s">
        <v>53</v>
      </c>
      <c r="L53" s="20" t="s">
        <v>0</v>
      </c>
      <c r="M53" s="19">
        <v>2048974</v>
      </c>
      <c r="N53" s="19">
        <v>2428653</v>
      </c>
      <c r="O53" s="4">
        <f t="shared" si="1"/>
        <v>0.18530200968875155</v>
      </c>
    </row>
    <row r="54" spans="1:15">
      <c r="A54" s="12" t="s">
        <v>3</v>
      </c>
      <c r="B54" s="12" t="s">
        <v>53</v>
      </c>
      <c r="C54" s="6" t="s">
        <v>61</v>
      </c>
      <c r="D54" s="7">
        <v>16414</v>
      </c>
      <c r="E54" s="7">
        <v>22905</v>
      </c>
      <c r="F54" s="4">
        <f t="shared" si="0"/>
        <v>0.39545509930547096</v>
      </c>
      <c r="J54" s="12" t="s">
        <v>3</v>
      </c>
      <c r="K54" s="12" t="s">
        <v>53</v>
      </c>
      <c r="L54" s="6" t="s">
        <v>61</v>
      </c>
      <c r="M54" s="7">
        <v>100785</v>
      </c>
      <c r="N54" s="7">
        <v>22905</v>
      </c>
      <c r="O54" s="4">
        <f t="shared" si="1"/>
        <v>-0.77273403780324457</v>
      </c>
    </row>
    <row r="55" spans="1:15">
      <c r="A55" s="12" t="s">
        <v>3</v>
      </c>
      <c r="B55" s="12" t="s">
        <v>53</v>
      </c>
      <c r="C55" s="6" t="s">
        <v>60</v>
      </c>
      <c r="D55" s="7"/>
      <c r="E55" s="7">
        <v>3102</v>
      </c>
      <c r="F55" s="4"/>
      <c r="J55" s="12" t="s">
        <v>3</v>
      </c>
      <c r="K55" s="12" t="s">
        <v>53</v>
      </c>
      <c r="L55" s="6" t="s">
        <v>152</v>
      </c>
      <c r="M55" s="7">
        <v>37507</v>
      </c>
      <c r="N55" s="7"/>
      <c r="O55" s="4">
        <f t="shared" si="1"/>
        <v>-1</v>
      </c>
    </row>
    <row r="56" spans="1:15">
      <c r="A56" s="12" t="s">
        <v>3</v>
      </c>
      <c r="B56" s="12" t="s">
        <v>53</v>
      </c>
      <c r="C56" s="6" t="s">
        <v>184</v>
      </c>
      <c r="D56" s="7">
        <v>13326</v>
      </c>
      <c r="E56" s="7"/>
      <c r="F56" s="4">
        <f t="shared" si="0"/>
        <v>-1</v>
      </c>
      <c r="J56" s="12" t="s">
        <v>3</v>
      </c>
      <c r="K56" s="12" t="s">
        <v>53</v>
      </c>
      <c r="L56" s="6" t="s">
        <v>60</v>
      </c>
      <c r="M56" s="7"/>
      <c r="N56" s="7">
        <v>3102</v>
      </c>
      <c r="O56" s="4"/>
    </row>
    <row r="57" spans="1:15">
      <c r="A57" s="12" t="s">
        <v>3</v>
      </c>
      <c r="B57" s="12" t="s">
        <v>53</v>
      </c>
      <c r="C57" s="6" t="s">
        <v>59</v>
      </c>
      <c r="D57" s="7">
        <v>134469</v>
      </c>
      <c r="E57" s="7">
        <v>233541</v>
      </c>
      <c r="F57" s="4">
        <f t="shared" si="0"/>
        <v>0.73676460745599359</v>
      </c>
      <c r="J57" s="12" t="s">
        <v>3</v>
      </c>
      <c r="K57" s="12" t="s">
        <v>53</v>
      </c>
      <c r="L57" s="6" t="s">
        <v>59</v>
      </c>
      <c r="M57" s="7">
        <v>161693</v>
      </c>
      <c r="N57" s="7">
        <v>233541</v>
      </c>
      <c r="O57" s="4">
        <f t="shared" si="1"/>
        <v>0.44434824018355773</v>
      </c>
    </row>
    <row r="58" spans="1:15">
      <c r="A58" s="12" t="s">
        <v>3</v>
      </c>
      <c r="B58" s="12" t="s">
        <v>53</v>
      </c>
      <c r="C58" s="6" t="s">
        <v>58</v>
      </c>
      <c r="D58" s="7">
        <v>4500</v>
      </c>
      <c r="E58" s="7"/>
      <c r="F58" s="4">
        <f t="shared" si="0"/>
        <v>-1</v>
      </c>
      <c r="J58" s="12" t="s">
        <v>3</v>
      </c>
      <c r="K58" s="12" t="s">
        <v>53</v>
      </c>
      <c r="L58" s="6" t="s">
        <v>57</v>
      </c>
      <c r="M58" s="7">
        <v>5427</v>
      </c>
      <c r="N58" s="7"/>
      <c r="O58" s="4">
        <f t="shared" si="1"/>
        <v>-1</v>
      </c>
    </row>
    <row r="59" spans="1:15">
      <c r="A59" s="12" t="s">
        <v>3</v>
      </c>
      <c r="B59" s="12" t="s">
        <v>53</v>
      </c>
      <c r="C59" s="6" t="s">
        <v>56</v>
      </c>
      <c r="D59" s="7">
        <v>94609</v>
      </c>
      <c r="E59" s="7">
        <v>111478</v>
      </c>
      <c r="F59" s="4">
        <f t="shared" si="0"/>
        <v>0.17830227568201756</v>
      </c>
      <c r="J59" s="12" t="s">
        <v>3</v>
      </c>
      <c r="K59" s="12" t="s">
        <v>53</v>
      </c>
      <c r="L59" s="6" t="s">
        <v>56</v>
      </c>
      <c r="M59" s="7">
        <v>73408</v>
      </c>
      <c r="N59" s="7">
        <v>111478</v>
      </c>
      <c r="O59" s="4">
        <f t="shared" si="1"/>
        <v>0.51860832606800344</v>
      </c>
    </row>
    <row r="60" spans="1:15">
      <c r="A60" s="12" t="s">
        <v>3</v>
      </c>
      <c r="B60" s="12" t="s">
        <v>53</v>
      </c>
      <c r="C60" s="6" t="s">
        <v>54</v>
      </c>
      <c r="D60" s="7">
        <v>213317</v>
      </c>
      <c r="E60" s="7">
        <v>530796</v>
      </c>
      <c r="F60" s="4">
        <f t="shared" si="0"/>
        <v>1.4882967602207045</v>
      </c>
      <c r="J60" s="12" t="s">
        <v>3</v>
      </c>
      <c r="K60" s="12" t="s">
        <v>53</v>
      </c>
      <c r="L60" s="6" t="s">
        <v>54</v>
      </c>
      <c r="M60" s="7">
        <v>257863</v>
      </c>
      <c r="N60" s="7">
        <v>530796</v>
      </c>
      <c r="O60" s="4">
        <f t="shared" si="1"/>
        <v>1.0584418858075799</v>
      </c>
    </row>
    <row r="61" spans="1:15">
      <c r="A61" s="12" t="s">
        <v>3</v>
      </c>
      <c r="B61" s="12" t="s">
        <v>53</v>
      </c>
      <c r="C61" s="6" t="s">
        <v>52</v>
      </c>
      <c r="D61" s="7">
        <v>1557157</v>
      </c>
      <c r="E61" s="7">
        <v>1526831</v>
      </c>
      <c r="F61" s="4">
        <f t="shared" si="0"/>
        <v>-1.9475235958866063E-2</v>
      </c>
      <c r="J61" s="12" t="s">
        <v>3</v>
      </c>
      <c r="K61" s="12" t="s">
        <v>53</v>
      </c>
      <c r="L61" s="6" t="s">
        <v>52</v>
      </c>
      <c r="M61" s="7">
        <v>1412291</v>
      </c>
      <c r="N61" s="7">
        <v>1526831</v>
      </c>
      <c r="O61" s="4">
        <f t="shared" si="1"/>
        <v>8.110226575118018E-2</v>
      </c>
    </row>
    <row r="62" spans="1:15">
      <c r="A62" s="12" t="s">
        <v>3</v>
      </c>
      <c r="B62" s="12" t="s">
        <v>53</v>
      </c>
      <c r="C62" s="6" t="s">
        <v>148</v>
      </c>
      <c r="D62" s="7">
        <v>1617</v>
      </c>
      <c r="E62" s="7"/>
      <c r="F62" s="4">
        <f t="shared" si="0"/>
        <v>-1</v>
      </c>
      <c r="J62" s="12" t="s">
        <v>3</v>
      </c>
      <c r="K62" s="12" t="s">
        <v>43</v>
      </c>
      <c r="L62" s="20" t="s">
        <v>0</v>
      </c>
      <c r="M62" s="19">
        <v>2546126</v>
      </c>
      <c r="N62" s="19">
        <v>2890795</v>
      </c>
      <c r="O62" s="4">
        <f t="shared" si="1"/>
        <v>0.13536996990722375</v>
      </c>
    </row>
    <row r="63" spans="1:15">
      <c r="A63" s="12" t="s">
        <v>3</v>
      </c>
      <c r="B63" s="12" t="s">
        <v>43</v>
      </c>
      <c r="C63" s="20" t="s">
        <v>0</v>
      </c>
      <c r="D63" s="19">
        <v>3486426</v>
      </c>
      <c r="E63" s="19">
        <v>2890795</v>
      </c>
      <c r="F63" s="4">
        <f t="shared" si="0"/>
        <v>-0.17084286314982736</v>
      </c>
      <c r="J63" s="12" t="s">
        <v>3</v>
      </c>
      <c r="K63" s="12" t="s">
        <v>43</v>
      </c>
      <c r="L63" s="6" t="s">
        <v>146</v>
      </c>
      <c r="M63" s="7"/>
      <c r="N63" s="7">
        <v>4500</v>
      </c>
      <c r="O63" s="4"/>
    </row>
    <row r="64" spans="1:15">
      <c r="A64" s="12" t="s">
        <v>3</v>
      </c>
      <c r="B64" s="12" t="s">
        <v>43</v>
      </c>
      <c r="C64" s="6" t="s">
        <v>51</v>
      </c>
      <c r="D64" s="7">
        <v>8144</v>
      </c>
      <c r="E64" s="7"/>
      <c r="F64" s="4">
        <f t="shared" si="0"/>
        <v>-1</v>
      </c>
      <c r="J64" s="12" t="s">
        <v>3</v>
      </c>
      <c r="K64" s="12" t="s">
        <v>43</v>
      </c>
      <c r="L64" s="6" t="s">
        <v>49</v>
      </c>
      <c r="M64" s="7">
        <v>2479007</v>
      </c>
      <c r="N64" s="7">
        <v>2869305</v>
      </c>
      <c r="O64" s="4">
        <f t="shared" si="1"/>
        <v>0.15744126579715184</v>
      </c>
    </row>
    <row r="65" spans="1:15">
      <c r="A65" s="12" t="s">
        <v>3</v>
      </c>
      <c r="B65" s="12" t="s">
        <v>43</v>
      </c>
      <c r="C65" s="6" t="s">
        <v>146</v>
      </c>
      <c r="D65" s="7"/>
      <c r="E65" s="7">
        <v>4500</v>
      </c>
      <c r="F65" s="4"/>
      <c r="J65" s="12" t="s">
        <v>3</v>
      </c>
      <c r="K65" s="12" t="s">
        <v>43</v>
      </c>
      <c r="L65" s="6" t="s">
        <v>47</v>
      </c>
      <c r="M65" s="7"/>
      <c r="N65" s="7">
        <v>9545</v>
      </c>
      <c r="O65" s="4"/>
    </row>
    <row r="66" spans="1:15">
      <c r="A66" s="12" t="s">
        <v>3</v>
      </c>
      <c r="B66" s="12" t="s">
        <v>43</v>
      </c>
      <c r="C66" s="6" t="s">
        <v>145</v>
      </c>
      <c r="D66" s="7">
        <v>1294</v>
      </c>
      <c r="E66" s="7"/>
      <c r="F66" s="4">
        <f t="shared" si="0"/>
        <v>-1</v>
      </c>
      <c r="J66" s="12" t="s">
        <v>3</v>
      </c>
      <c r="K66" s="12" t="s">
        <v>43</v>
      </c>
      <c r="L66" s="6" t="s">
        <v>143</v>
      </c>
      <c r="M66" s="7"/>
      <c r="N66" s="7">
        <v>2691</v>
      </c>
      <c r="O66" s="4"/>
    </row>
    <row r="67" spans="1:15">
      <c r="A67" s="12" t="s">
        <v>3</v>
      </c>
      <c r="B67" s="12" t="s">
        <v>43</v>
      </c>
      <c r="C67" s="6" t="s">
        <v>49</v>
      </c>
      <c r="D67" s="7">
        <v>3443078</v>
      </c>
      <c r="E67" s="7">
        <v>2869305</v>
      </c>
      <c r="F67" s="4">
        <f t="shared" si="0"/>
        <v>-0.16664536789465706</v>
      </c>
      <c r="J67" s="12" t="s">
        <v>3</v>
      </c>
      <c r="K67" s="12" t="s">
        <v>43</v>
      </c>
      <c r="L67" s="6" t="s">
        <v>138</v>
      </c>
      <c r="M67" s="7">
        <v>34685</v>
      </c>
      <c r="N67" s="7"/>
      <c r="O67" s="4">
        <f t="shared" si="1"/>
        <v>-1</v>
      </c>
    </row>
    <row r="68" spans="1:15">
      <c r="A68" s="12" t="s">
        <v>3</v>
      </c>
      <c r="B68" s="12" t="s">
        <v>43</v>
      </c>
      <c r="C68" s="6" t="s">
        <v>48</v>
      </c>
      <c r="D68" s="7">
        <v>19275</v>
      </c>
      <c r="E68" s="7"/>
      <c r="F68" s="4">
        <f t="shared" ref="F68:F105" si="2">(E68-D68)/D68</f>
        <v>-1</v>
      </c>
      <c r="J68" s="12" t="s">
        <v>3</v>
      </c>
      <c r="K68" s="12" t="s">
        <v>43</v>
      </c>
      <c r="L68" s="6" t="s">
        <v>44</v>
      </c>
      <c r="M68" s="7">
        <v>31258</v>
      </c>
      <c r="N68" s="7"/>
      <c r="O68" s="4">
        <f t="shared" ref="O68:O100" si="3">(N68-M68)/M68</f>
        <v>-1</v>
      </c>
    </row>
    <row r="69" spans="1:15">
      <c r="A69" s="12" t="s">
        <v>3</v>
      </c>
      <c r="B69" s="12" t="s">
        <v>43</v>
      </c>
      <c r="C69" s="6" t="s">
        <v>47</v>
      </c>
      <c r="D69" s="7">
        <v>10135</v>
      </c>
      <c r="E69" s="7">
        <v>9545</v>
      </c>
      <c r="F69" s="4">
        <f t="shared" si="2"/>
        <v>-5.8214109521460285E-2</v>
      </c>
      <c r="J69" s="12" t="s">
        <v>3</v>
      </c>
      <c r="K69" s="12" t="s">
        <v>43</v>
      </c>
      <c r="L69" s="6" t="s">
        <v>137</v>
      </c>
      <c r="M69" s="7">
        <v>1176</v>
      </c>
      <c r="N69" s="7"/>
      <c r="O69" s="4">
        <f t="shared" si="3"/>
        <v>-1</v>
      </c>
    </row>
    <row r="70" spans="1:15">
      <c r="A70" s="12" t="s">
        <v>3</v>
      </c>
      <c r="B70" s="12" t="s">
        <v>43</v>
      </c>
      <c r="C70" s="6" t="s">
        <v>143</v>
      </c>
      <c r="D70" s="7"/>
      <c r="E70" s="7">
        <v>2691</v>
      </c>
      <c r="F70" s="4"/>
      <c r="J70" s="12" t="s">
        <v>3</v>
      </c>
      <c r="K70" s="12" t="s">
        <v>43</v>
      </c>
      <c r="L70" s="6" t="s">
        <v>162</v>
      </c>
      <c r="M70" s="7"/>
      <c r="N70" s="7">
        <v>4754</v>
      </c>
      <c r="O70" s="4"/>
    </row>
    <row r="71" spans="1:15">
      <c r="A71" s="12" t="s">
        <v>3</v>
      </c>
      <c r="B71" s="12" t="s">
        <v>43</v>
      </c>
      <c r="C71" s="6" t="s">
        <v>139</v>
      </c>
      <c r="D71" s="7">
        <v>1500</v>
      </c>
      <c r="E71" s="7"/>
      <c r="F71" s="4">
        <f t="shared" si="2"/>
        <v>-1</v>
      </c>
      <c r="J71" s="12" t="s">
        <v>3</v>
      </c>
      <c r="K71" s="12" t="s">
        <v>26</v>
      </c>
      <c r="L71" s="20" t="s">
        <v>0</v>
      </c>
      <c r="M71" s="19">
        <v>3323988</v>
      </c>
      <c r="N71" s="19">
        <v>2765814</v>
      </c>
      <c r="O71" s="4">
        <f t="shared" si="3"/>
        <v>-0.16792298889165666</v>
      </c>
    </row>
    <row r="72" spans="1:15">
      <c r="A72" s="12" t="s">
        <v>3</v>
      </c>
      <c r="B72" s="12" t="s">
        <v>43</v>
      </c>
      <c r="C72" s="6" t="s">
        <v>162</v>
      </c>
      <c r="D72" s="7"/>
      <c r="E72" s="7">
        <v>4754</v>
      </c>
      <c r="F72" s="4"/>
      <c r="J72" s="12" t="s">
        <v>3</v>
      </c>
      <c r="K72" s="12" t="s">
        <v>26</v>
      </c>
      <c r="L72" s="6" t="s">
        <v>41</v>
      </c>
      <c r="M72" s="7">
        <v>1007</v>
      </c>
      <c r="N72" s="7"/>
      <c r="O72" s="4">
        <f t="shared" si="3"/>
        <v>-1</v>
      </c>
    </row>
    <row r="73" spans="1:15">
      <c r="A73" s="12" t="s">
        <v>3</v>
      </c>
      <c r="B73" s="12" t="s">
        <v>43</v>
      </c>
      <c r="C73" s="6" t="s">
        <v>135</v>
      </c>
      <c r="D73" s="7">
        <v>3000</v>
      </c>
      <c r="E73" s="7"/>
      <c r="F73" s="4">
        <f t="shared" si="2"/>
        <v>-1</v>
      </c>
      <c r="J73" s="12" t="s">
        <v>3</v>
      </c>
      <c r="K73" s="12" t="s">
        <v>26</v>
      </c>
      <c r="L73" s="6" t="s">
        <v>40</v>
      </c>
      <c r="M73" s="7">
        <v>48021</v>
      </c>
      <c r="N73" s="7">
        <v>33218</v>
      </c>
      <c r="O73" s="4">
        <f t="shared" si="3"/>
        <v>-0.3082609691593261</v>
      </c>
    </row>
    <row r="74" spans="1:15">
      <c r="A74" s="12" t="s">
        <v>3</v>
      </c>
      <c r="B74" s="12" t="s">
        <v>26</v>
      </c>
      <c r="C74" s="20" t="s">
        <v>0</v>
      </c>
      <c r="D74" s="19">
        <v>2871612</v>
      </c>
      <c r="E74" s="19">
        <v>2765814</v>
      </c>
      <c r="F74" s="4">
        <f t="shared" si="2"/>
        <v>-3.6842721091846671E-2</v>
      </c>
      <c r="J74" s="12" t="s">
        <v>3</v>
      </c>
      <c r="K74" s="12" t="s">
        <v>26</v>
      </c>
      <c r="L74" s="6" t="s">
        <v>39</v>
      </c>
      <c r="M74" s="7"/>
      <c r="N74" s="7">
        <v>55774</v>
      </c>
      <c r="O74" s="4"/>
    </row>
    <row r="75" spans="1:15">
      <c r="A75" s="12" t="s">
        <v>3</v>
      </c>
      <c r="B75" s="12" t="s">
        <v>26</v>
      </c>
      <c r="C75" s="6" t="s">
        <v>41</v>
      </c>
      <c r="D75" s="7">
        <v>12000</v>
      </c>
      <c r="E75" s="7"/>
      <c r="F75" s="4">
        <f t="shared" si="2"/>
        <v>-1</v>
      </c>
      <c r="J75" s="12" t="s">
        <v>3</v>
      </c>
      <c r="K75" s="12" t="s">
        <v>26</v>
      </c>
      <c r="L75" s="6" t="s">
        <v>38</v>
      </c>
      <c r="M75" s="7">
        <v>7443</v>
      </c>
      <c r="N75" s="7"/>
      <c r="O75" s="4">
        <f t="shared" si="3"/>
        <v>-1</v>
      </c>
    </row>
    <row r="76" spans="1:15">
      <c r="A76" s="12" t="s">
        <v>3</v>
      </c>
      <c r="B76" s="12" t="s">
        <v>26</v>
      </c>
      <c r="C76" s="6" t="s">
        <v>40</v>
      </c>
      <c r="D76" s="7">
        <v>10608</v>
      </c>
      <c r="E76" s="7">
        <v>33218</v>
      </c>
      <c r="F76" s="4">
        <f t="shared" si="2"/>
        <v>2.1314102564102564</v>
      </c>
      <c r="J76" s="12" t="s">
        <v>3</v>
      </c>
      <c r="K76" s="12" t="s">
        <v>26</v>
      </c>
      <c r="L76" s="6" t="s">
        <v>37</v>
      </c>
      <c r="M76" s="7">
        <v>2134648</v>
      </c>
      <c r="N76" s="7">
        <v>1918924</v>
      </c>
      <c r="O76" s="4">
        <f t="shared" si="3"/>
        <v>-0.10105834779317245</v>
      </c>
    </row>
    <row r="77" spans="1:15">
      <c r="A77" s="12" t="s">
        <v>3</v>
      </c>
      <c r="B77" s="12" t="s">
        <v>26</v>
      </c>
      <c r="C77" s="6" t="s">
        <v>39</v>
      </c>
      <c r="D77" s="7"/>
      <c r="E77" s="7">
        <v>55774</v>
      </c>
      <c r="F77" s="4"/>
      <c r="J77" s="12" t="s">
        <v>3</v>
      </c>
      <c r="K77" s="12" t="s">
        <v>26</v>
      </c>
      <c r="L77" s="6" t="s">
        <v>36</v>
      </c>
      <c r="M77" s="7">
        <v>23735</v>
      </c>
      <c r="N77" s="7"/>
      <c r="O77" s="4">
        <f t="shared" si="3"/>
        <v>-1</v>
      </c>
    </row>
    <row r="78" spans="1:15">
      <c r="A78" s="12" t="s">
        <v>3</v>
      </c>
      <c r="B78" s="12" t="s">
        <v>26</v>
      </c>
      <c r="C78" s="6" t="s">
        <v>38</v>
      </c>
      <c r="D78" s="7">
        <v>4121</v>
      </c>
      <c r="E78" s="7"/>
      <c r="F78" s="4">
        <f t="shared" si="2"/>
        <v>-1</v>
      </c>
      <c r="J78" s="12" t="s">
        <v>3</v>
      </c>
      <c r="K78" s="12" t="s">
        <v>26</v>
      </c>
      <c r="L78" s="6" t="s">
        <v>35</v>
      </c>
      <c r="M78" s="7">
        <v>30260</v>
      </c>
      <c r="N78" s="7">
        <v>3559</v>
      </c>
      <c r="O78" s="4">
        <f t="shared" si="3"/>
        <v>-0.88238598810310642</v>
      </c>
    </row>
    <row r="79" spans="1:15">
      <c r="A79" s="12" t="s">
        <v>3</v>
      </c>
      <c r="B79" s="12" t="s">
        <v>26</v>
      </c>
      <c r="C79" s="6" t="s">
        <v>37</v>
      </c>
      <c r="D79" s="7">
        <v>1737644</v>
      </c>
      <c r="E79" s="7">
        <v>1918924</v>
      </c>
      <c r="F79" s="4">
        <f t="shared" si="2"/>
        <v>0.10432516671999557</v>
      </c>
      <c r="J79" s="12" t="s">
        <v>3</v>
      </c>
      <c r="K79" s="12" t="s">
        <v>26</v>
      </c>
      <c r="L79" s="6" t="s">
        <v>34</v>
      </c>
      <c r="M79" s="7">
        <v>1325</v>
      </c>
      <c r="N79" s="7">
        <v>4399</v>
      </c>
      <c r="O79" s="4">
        <f t="shared" si="3"/>
        <v>2.3199999999999998</v>
      </c>
    </row>
    <row r="80" spans="1:15">
      <c r="A80" s="12" t="s">
        <v>3</v>
      </c>
      <c r="B80" s="12" t="s">
        <v>26</v>
      </c>
      <c r="C80" s="6" t="s">
        <v>35</v>
      </c>
      <c r="D80" s="7">
        <v>25731</v>
      </c>
      <c r="E80" s="7">
        <v>3559</v>
      </c>
      <c r="F80" s="4">
        <f t="shared" si="2"/>
        <v>-0.86168434961719331</v>
      </c>
      <c r="J80" s="12" t="s">
        <v>3</v>
      </c>
      <c r="K80" s="12" t="s">
        <v>26</v>
      </c>
      <c r="L80" s="6" t="s">
        <v>32</v>
      </c>
      <c r="M80" s="7">
        <v>9413</v>
      </c>
      <c r="N80" s="7">
        <v>7111</v>
      </c>
      <c r="O80" s="4">
        <f t="shared" si="3"/>
        <v>-0.24455540210347393</v>
      </c>
    </row>
    <row r="81" spans="1:15">
      <c r="A81" s="12" t="s">
        <v>3</v>
      </c>
      <c r="B81" s="12" t="s">
        <v>26</v>
      </c>
      <c r="C81" s="6" t="s">
        <v>34</v>
      </c>
      <c r="D81" s="7"/>
      <c r="E81" s="7">
        <v>4399</v>
      </c>
      <c r="F81" s="4"/>
      <c r="J81" s="12" t="s">
        <v>3</v>
      </c>
      <c r="K81" s="12" t="s">
        <v>26</v>
      </c>
      <c r="L81" s="6" t="s">
        <v>31</v>
      </c>
      <c r="M81" s="7">
        <v>929</v>
      </c>
      <c r="N81" s="7">
        <v>3198</v>
      </c>
      <c r="O81" s="4">
        <f t="shared" si="3"/>
        <v>2.4424111948331539</v>
      </c>
    </row>
    <row r="82" spans="1:15">
      <c r="A82" s="12" t="s">
        <v>3</v>
      </c>
      <c r="B82" s="12" t="s">
        <v>26</v>
      </c>
      <c r="C82" s="6" t="s">
        <v>32</v>
      </c>
      <c r="D82" s="7">
        <v>59282</v>
      </c>
      <c r="E82" s="7">
        <v>7111</v>
      </c>
      <c r="F82" s="4">
        <f t="shared" si="2"/>
        <v>-0.88004790661583621</v>
      </c>
      <c r="J82" s="12" t="s">
        <v>3</v>
      </c>
      <c r="K82" s="12" t="s">
        <v>26</v>
      </c>
      <c r="L82" s="6" t="s">
        <v>30</v>
      </c>
      <c r="M82" s="7">
        <v>13153</v>
      </c>
      <c r="N82" s="7">
        <v>39210</v>
      </c>
      <c r="O82" s="4">
        <f t="shared" si="3"/>
        <v>1.9810689576522467</v>
      </c>
    </row>
    <row r="83" spans="1:15">
      <c r="A83" s="12" t="s">
        <v>3</v>
      </c>
      <c r="B83" s="12" t="s">
        <v>26</v>
      </c>
      <c r="C83" s="6" t="s">
        <v>31</v>
      </c>
      <c r="D83" s="7">
        <v>18678</v>
      </c>
      <c r="E83" s="7">
        <v>3198</v>
      </c>
      <c r="F83" s="4">
        <f t="shared" si="2"/>
        <v>-0.82878252489559912</v>
      </c>
      <c r="J83" s="12" t="s">
        <v>3</v>
      </c>
      <c r="K83" s="12" t="s">
        <v>26</v>
      </c>
      <c r="L83" s="6" t="s">
        <v>29</v>
      </c>
      <c r="M83" s="7">
        <v>516830</v>
      </c>
      <c r="N83" s="7">
        <v>16813</v>
      </c>
      <c r="O83" s="4">
        <f t="shared" si="3"/>
        <v>-0.9674689936729679</v>
      </c>
    </row>
    <row r="84" spans="1:15">
      <c r="A84" s="12" t="s">
        <v>3</v>
      </c>
      <c r="B84" s="12" t="s">
        <v>26</v>
      </c>
      <c r="C84" s="6" t="s">
        <v>30</v>
      </c>
      <c r="D84" s="7">
        <v>2209</v>
      </c>
      <c r="E84" s="7">
        <v>39210</v>
      </c>
      <c r="F84" s="4">
        <f t="shared" si="2"/>
        <v>16.750113173381621</v>
      </c>
      <c r="J84" s="12" t="s">
        <v>3</v>
      </c>
      <c r="K84" s="12" t="s">
        <v>26</v>
      </c>
      <c r="L84" s="6" t="s">
        <v>27</v>
      </c>
      <c r="M84" s="7">
        <v>537224</v>
      </c>
      <c r="N84" s="7">
        <v>683608</v>
      </c>
      <c r="O84" s="4">
        <f t="shared" si="3"/>
        <v>0.27248224204428695</v>
      </c>
    </row>
    <row r="85" spans="1:15">
      <c r="A85" s="12" t="s">
        <v>3</v>
      </c>
      <c r="B85" s="12" t="s">
        <v>26</v>
      </c>
      <c r="C85" s="6" t="s">
        <v>29</v>
      </c>
      <c r="D85" s="7">
        <v>4852</v>
      </c>
      <c r="E85" s="7">
        <v>16813</v>
      </c>
      <c r="F85" s="4">
        <f t="shared" si="2"/>
        <v>2.4651690024732069</v>
      </c>
      <c r="J85" s="12" t="s">
        <v>3</v>
      </c>
      <c r="K85" s="12" t="s">
        <v>22</v>
      </c>
      <c r="L85" s="20" t="s">
        <v>0</v>
      </c>
      <c r="M85" s="19">
        <v>7232323</v>
      </c>
      <c r="N85" s="19">
        <v>6038383</v>
      </c>
      <c r="O85" s="4">
        <f t="shared" si="3"/>
        <v>-0.1650838879845383</v>
      </c>
    </row>
    <row r="86" spans="1:15">
      <c r="A86" s="12" t="s">
        <v>3</v>
      </c>
      <c r="B86" s="12" t="s">
        <v>26</v>
      </c>
      <c r="C86" s="6" t="s">
        <v>27</v>
      </c>
      <c r="D86" s="7">
        <v>996487</v>
      </c>
      <c r="E86" s="7">
        <v>683608</v>
      </c>
      <c r="F86" s="4">
        <f t="shared" si="2"/>
        <v>-0.31398201883215737</v>
      </c>
      <c r="J86" s="12" t="s">
        <v>3</v>
      </c>
      <c r="K86" s="12" t="s">
        <v>22</v>
      </c>
      <c r="L86" s="6" t="s">
        <v>24</v>
      </c>
      <c r="M86" s="7">
        <v>632137</v>
      </c>
      <c r="N86" s="7">
        <v>797470</v>
      </c>
      <c r="O86" s="4">
        <f t="shared" si="3"/>
        <v>0.26154615217903715</v>
      </c>
    </row>
    <row r="87" spans="1:15">
      <c r="A87" s="12" t="s">
        <v>3</v>
      </c>
      <c r="B87" s="12" t="s">
        <v>22</v>
      </c>
      <c r="C87" s="20" t="s">
        <v>0</v>
      </c>
      <c r="D87" s="19">
        <v>10603169</v>
      </c>
      <c r="E87" s="19">
        <v>6038383</v>
      </c>
      <c r="F87" s="4">
        <f t="shared" si="2"/>
        <v>-0.43051148199184602</v>
      </c>
      <c r="J87" s="12" t="s">
        <v>3</v>
      </c>
      <c r="K87" s="12" t="s">
        <v>22</v>
      </c>
      <c r="L87" s="6" t="s">
        <v>23</v>
      </c>
      <c r="M87" s="7">
        <v>7974</v>
      </c>
      <c r="N87" s="7">
        <v>4544</v>
      </c>
      <c r="O87" s="4">
        <f t="shared" si="3"/>
        <v>-0.43014798093804868</v>
      </c>
    </row>
    <row r="88" spans="1:15">
      <c r="A88" s="12" t="s">
        <v>3</v>
      </c>
      <c r="B88" s="12" t="s">
        <v>22</v>
      </c>
      <c r="C88" s="6" t="s">
        <v>24</v>
      </c>
      <c r="D88" s="7">
        <v>1256851</v>
      </c>
      <c r="E88" s="7">
        <v>797470</v>
      </c>
      <c r="F88" s="4">
        <f t="shared" si="2"/>
        <v>-0.36550155905513065</v>
      </c>
      <c r="J88" s="12" t="s">
        <v>3</v>
      </c>
      <c r="K88" s="12" t="s">
        <v>22</v>
      </c>
      <c r="L88" s="6" t="s">
        <v>21</v>
      </c>
      <c r="M88" s="7">
        <v>6592212</v>
      </c>
      <c r="N88" s="7">
        <v>5236369</v>
      </c>
      <c r="O88" s="4">
        <f t="shared" si="3"/>
        <v>-0.20567345224941189</v>
      </c>
    </row>
    <row r="89" spans="1:15">
      <c r="A89" s="12" t="s">
        <v>3</v>
      </c>
      <c r="B89" s="12" t="s">
        <v>22</v>
      </c>
      <c r="C89" s="6" t="s">
        <v>23</v>
      </c>
      <c r="D89" s="7">
        <v>226553</v>
      </c>
      <c r="E89" s="7">
        <v>4544</v>
      </c>
      <c r="F89" s="4">
        <f t="shared" si="2"/>
        <v>-0.97994288312227162</v>
      </c>
      <c r="J89" s="12" t="s">
        <v>3</v>
      </c>
      <c r="K89" s="12" t="s">
        <v>9</v>
      </c>
      <c r="L89" s="20" t="s">
        <v>0</v>
      </c>
      <c r="M89" s="19">
        <v>116070</v>
      </c>
      <c r="N89" s="19">
        <v>172808</v>
      </c>
      <c r="O89" s="4">
        <f t="shared" si="3"/>
        <v>0.48882570862410613</v>
      </c>
    </row>
    <row r="90" spans="1:15">
      <c r="A90" s="12" t="s">
        <v>3</v>
      </c>
      <c r="B90" s="12" t="s">
        <v>22</v>
      </c>
      <c r="C90" s="6" t="s">
        <v>21</v>
      </c>
      <c r="D90" s="7">
        <v>9119765</v>
      </c>
      <c r="E90" s="7">
        <v>5236369</v>
      </c>
      <c r="F90" s="4">
        <f t="shared" si="2"/>
        <v>-0.42582193729772644</v>
      </c>
      <c r="J90" s="12" t="s">
        <v>3</v>
      </c>
      <c r="K90" s="12" t="s">
        <v>9</v>
      </c>
      <c r="L90" s="6" t="s">
        <v>127</v>
      </c>
      <c r="M90" s="7">
        <v>940</v>
      </c>
      <c r="N90" s="7"/>
      <c r="O90" s="4">
        <f t="shared" si="3"/>
        <v>-1</v>
      </c>
    </row>
    <row r="91" spans="1:15">
      <c r="A91" s="12" t="s">
        <v>3</v>
      </c>
      <c r="B91" s="12" t="s">
        <v>9</v>
      </c>
      <c r="C91" s="20" t="s">
        <v>0</v>
      </c>
      <c r="D91" s="19">
        <v>256590</v>
      </c>
      <c r="E91" s="19">
        <v>172808</v>
      </c>
      <c r="F91" s="4">
        <f t="shared" si="2"/>
        <v>-0.32652090884290114</v>
      </c>
      <c r="J91" s="12" t="s">
        <v>3</v>
      </c>
      <c r="K91" s="12" t="s">
        <v>9</v>
      </c>
      <c r="L91" s="6" t="s">
        <v>156</v>
      </c>
      <c r="M91" s="7"/>
      <c r="N91" s="7">
        <v>51219</v>
      </c>
      <c r="O91" s="4"/>
    </row>
    <row r="92" spans="1:15">
      <c r="A92" s="12" t="s">
        <v>3</v>
      </c>
      <c r="B92" s="12" t="s">
        <v>9</v>
      </c>
      <c r="C92" s="6" t="s">
        <v>20</v>
      </c>
      <c r="D92" s="7">
        <v>15000</v>
      </c>
      <c r="E92" s="7"/>
      <c r="F92" s="4">
        <f t="shared" si="2"/>
        <v>-1</v>
      </c>
      <c r="J92" s="12" t="s">
        <v>3</v>
      </c>
      <c r="K92" s="12" t="s">
        <v>9</v>
      </c>
      <c r="L92" s="6" t="s">
        <v>15</v>
      </c>
      <c r="M92" s="7">
        <v>576</v>
      </c>
      <c r="N92" s="7"/>
      <c r="O92" s="4">
        <f t="shared" si="3"/>
        <v>-1</v>
      </c>
    </row>
    <row r="93" spans="1:15">
      <c r="A93" s="12" t="s">
        <v>3</v>
      </c>
      <c r="B93" s="12" t="s">
        <v>9</v>
      </c>
      <c r="C93" s="6" t="s">
        <v>132</v>
      </c>
      <c r="D93" s="7">
        <v>5148</v>
      </c>
      <c r="E93" s="7"/>
      <c r="F93" s="4">
        <f t="shared" si="2"/>
        <v>-1</v>
      </c>
      <c r="J93" s="12" t="s">
        <v>3</v>
      </c>
      <c r="K93" s="12" t="s">
        <v>9</v>
      </c>
      <c r="L93" s="6" t="s">
        <v>12</v>
      </c>
      <c r="M93" s="7">
        <v>114554</v>
      </c>
      <c r="N93" s="7">
        <v>121589</v>
      </c>
      <c r="O93" s="4">
        <f t="shared" si="3"/>
        <v>6.141208513015696E-2</v>
      </c>
    </row>
    <row r="94" spans="1:15">
      <c r="A94" s="12" t="s">
        <v>3</v>
      </c>
      <c r="B94" s="12" t="s">
        <v>9</v>
      </c>
      <c r="C94" s="6" t="s">
        <v>17</v>
      </c>
      <c r="D94" s="7">
        <v>1593</v>
      </c>
      <c r="E94" s="7"/>
      <c r="F94" s="4">
        <f t="shared" si="2"/>
        <v>-1</v>
      </c>
      <c r="J94" s="12" t="s">
        <v>3</v>
      </c>
      <c r="K94" s="12" t="s">
        <v>2</v>
      </c>
      <c r="L94" s="20" t="s">
        <v>0</v>
      </c>
      <c r="M94" s="19">
        <v>8619830</v>
      </c>
      <c r="N94" s="19">
        <v>7762880</v>
      </c>
      <c r="O94" s="4">
        <f t="shared" si="3"/>
        <v>-9.941611377486563E-2</v>
      </c>
    </row>
    <row r="95" spans="1:15">
      <c r="A95" s="12" t="s">
        <v>3</v>
      </c>
      <c r="B95" s="12" t="s">
        <v>9</v>
      </c>
      <c r="C95" s="6" t="s">
        <v>156</v>
      </c>
      <c r="D95" s="7">
        <v>185906</v>
      </c>
      <c r="E95" s="7">
        <v>51219</v>
      </c>
      <c r="F95" s="4">
        <f t="shared" si="2"/>
        <v>-0.72448979591836737</v>
      </c>
      <c r="J95" s="12" t="s">
        <v>3</v>
      </c>
      <c r="K95" s="12" t="s">
        <v>2</v>
      </c>
      <c r="L95" s="6" t="s">
        <v>7</v>
      </c>
      <c r="M95" s="7"/>
      <c r="N95" s="7">
        <v>1507</v>
      </c>
      <c r="O95" s="4"/>
    </row>
    <row r="96" spans="1:15">
      <c r="A96" s="12" t="s">
        <v>3</v>
      </c>
      <c r="B96" s="12" t="s">
        <v>9</v>
      </c>
      <c r="C96" s="6" t="s">
        <v>15</v>
      </c>
      <c r="D96" s="7">
        <v>5169</v>
      </c>
      <c r="E96" s="7"/>
      <c r="F96" s="4">
        <f t="shared" si="2"/>
        <v>-1</v>
      </c>
      <c r="J96" s="12" t="s">
        <v>3</v>
      </c>
      <c r="K96" s="12" t="s">
        <v>2</v>
      </c>
      <c r="L96" s="6" t="s">
        <v>6</v>
      </c>
      <c r="M96" s="7">
        <v>7141</v>
      </c>
      <c r="N96" s="7"/>
      <c r="O96" s="4">
        <f t="shared" si="3"/>
        <v>-1</v>
      </c>
    </row>
    <row r="97" spans="1:15">
      <c r="A97" s="12" t="s">
        <v>3</v>
      </c>
      <c r="B97" s="12" t="s">
        <v>9</v>
      </c>
      <c r="C97" s="6" t="s">
        <v>14</v>
      </c>
      <c r="D97" s="7">
        <v>925</v>
      </c>
      <c r="E97" s="7"/>
      <c r="F97" s="4">
        <f t="shared" si="2"/>
        <v>-1</v>
      </c>
      <c r="J97" s="12" t="s">
        <v>3</v>
      </c>
      <c r="K97" s="12" t="s">
        <v>2</v>
      </c>
      <c r="L97" s="6" t="s">
        <v>5</v>
      </c>
      <c r="M97" s="7">
        <v>60465</v>
      </c>
      <c r="N97" s="7">
        <v>80215</v>
      </c>
      <c r="O97" s="4">
        <f t="shared" si="3"/>
        <v>0.3266352435293145</v>
      </c>
    </row>
    <row r="98" spans="1:15">
      <c r="A98" s="12" t="s">
        <v>3</v>
      </c>
      <c r="B98" s="12" t="s">
        <v>9</v>
      </c>
      <c r="C98" s="6" t="s">
        <v>12</v>
      </c>
      <c r="D98" s="7">
        <v>42849</v>
      </c>
      <c r="E98" s="7">
        <v>121589</v>
      </c>
      <c r="F98" s="4">
        <f t="shared" si="2"/>
        <v>1.8376158136712641</v>
      </c>
      <c r="J98" s="12" t="s">
        <v>3</v>
      </c>
      <c r="K98" s="12" t="s">
        <v>2</v>
      </c>
      <c r="L98" s="6" t="s">
        <v>4</v>
      </c>
      <c r="M98" s="7">
        <v>1211280</v>
      </c>
      <c r="N98" s="7">
        <v>761157</v>
      </c>
      <c r="O98" s="4">
        <f t="shared" si="3"/>
        <v>-0.37160937190410143</v>
      </c>
    </row>
    <row r="99" spans="1:15">
      <c r="A99" s="12" t="s">
        <v>3</v>
      </c>
      <c r="B99" s="12" t="s">
        <v>2</v>
      </c>
      <c r="C99" s="20" t="s">
        <v>0</v>
      </c>
      <c r="D99" s="19">
        <v>8634984</v>
      </c>
      <c r="E99" s="19">
        <v>7762880</v>
      </c>
      <c r="F99" s="4">
        <f t="shared" si="2"/>
        <v>-0.1009965970985007</v>
      </c>
      <c r="J99" s="12" t="s">
        <v>3</v>
      </c>
      <c r="K99" s="12" t="s">
        <v>2</v>
      </c>
      <c r="L99" s="6" t="s">
        <v>1</v>
      </c>
      <c r="M99" s="7">
        <v>7340944</v>
      </c>
      <c r="N99" s="7">
        <v>6920001</v>
      </c>
      <c r="O99" s="4">
        <f t="shared" si="3"/>
        <v>-5.7341807811093506E-2</v>
      </c>
    </row>
    <row r="100" spans="1:15">
      <c r="A100" s="12" t="s">
        <v>3</v>
      </c>
      <c r="B100" s="12" t="s">
        <v>2</v>
      </c>
      <c r="C100" s="6" t="s">
        <v>7</v>
      </c>
      <c r="D100" s="7">
        <v>1591</v>
      </c>
      <c r="E100" s="7">
        <v>1507</v>
      </c>
      <c r="F100" s="4">
        <f t="shared" si="2"/>
        <v>-5.2796983029541167E-2</v>
      </c>
      <c r="J100" s="18" t="s">
        <v>0</v>
      </c>
      <c r="K100" s="14"/>
      <c r="L100" s="15"/>
      <c r="M100" s="19">
        <v>371435033</v>
      </c>
      <c r="N100" s="19">
        <v>365361458</v>
      </c>
      <c r="O100" s="4">
        <f t="shared" si="3"/>
        <v>-1.6351648230230345E-2</v>
      </c>
    </row>
    <row r="101" spans="1:15">
      <c r="A101" s="12" t="s">
        <v>3</v>
      </c>
      <c r="B101" s="12" t="s">
        <v>2</v>
      </c>
      <c r="C101" s="6" t="s">
        <v>6</v>
      </c>
      <c r="D101" s="7">
        <v>3200</v>
      </c>
      <c r="E101" s="7"/>
      <c r="F101" s="4">
        <f t="shared" si="2"/>
        <v>-1</v>
      </c>
    </row>
    <row r="102" spans="1:15">
      <c r="A102" s="12" t="s">
        <v>3</v>
      </c>
      <c r="B102" s="12" t="s">
        <v>2</v>
      </c>
      <c r="C102" s="6" t="s">
        <v>5</v>
      </c>
      <c r="D102" s="7">
        <v>68505</v>
      </c>
      <c r="E102" s="7">
        <v>80215</v>
      </c>
      <c r="F102" s="4">
        <f t="shared" si="2"/>
        <v>0.17093642799795636</v>
      </c>
    </row>
    <row r="103" spans="1:15">
      <c r="A103" s="12" t="s">
        <v>3</v>
      </c>
      <c r="B103" s="12" t="s">
        <v>2</v>
      </c>
      <c r="C103" s="6" t="s">
        <v>4</v>
      </c>
      <c r="D103" s="7">
        <v>1003674</v>
      </c>
      <c r="E103" s="7">
        <v>761157</v>
      </c>
      <c r="F103" s="4">
        <f t="shared" si="2"/>
        <v>-0.24162925412036179</v>
      </c>
    </row>
    <row r="104" spans="1:15">
      <c r="A104" s="12" t="s">
        <v>3</v>
      </c>
      <c r="B104" s="12" t="s">
        <v>2</v>
      </c>
      <c r="C104" s="6" t="s">
        <v>1</v>
      </c>
      <c r="D104" s="7">
        <v>7558014</v>
      </c>
      <c r="E104" s="7">
        <v>6920001</v>
      </c>
      <c r="F104" s="4">
        <f t="shared" si="2"/>
        <v>-8.4415429767661185E-2</v>
      </c>
    </row>
    <row r="105" spans="1:15">
      <c r="A105" s="18" t="s">
        <v>0</v>
      </c>
      <c r="B105" s="14"/>
      <c r="C105" s="15"/>
      <c r="D105" s="19">
        <v>371948138</v>
      </c>
      <c r="E105" s="19">
        <v>365361458</v>
      </c>
      <c r="F105" s="4">
        <f t="shared" si="2"/>
        <v>-1.7708597858339056E-2</v>
      </c>
    </row>
  </sheetData>
  <mergeCells count="28">
    <mergeCell ref="K94:K99"/>
    <mergeCell ref="A32:A104"/>
    <mergeCell ref="B33:B52"/>
    <mergeCell ref="B53:B62"/>
    <mergeCell ref="B63:B73"/>
    <mergeCell ref="B74:B86"/>
    <mergeCell ref="B87:B90"/>
    <mergeCell ref="B91:B98"/>
    <mergeCell ref="B99:B104"/>
    <mergeCell ref="A1:C1"/>
    <mergeCell ref="B3:C3"/>
    <mergeCell ref="B4:B31"/>
    <mergeCell ref="A3:A31"/>
    <mergeCell ref="B32:C32"/>
    <mergeCell ref="A105:C105"/>
    <mergeCell ref="K3:L3"/>
    <mergeCell ref="K4:K31"/>
    <mergeCell ref="J1:L1"/>
    <mergeCell ref="J3:J31"/>
    <mergeCell ref="K32:L32"/>
    <mergeCell ref="J32:J99"/>
    <mergeCell ref="J100:L100"/>
    <mergeCell ref="K33:K52"/>
    <mergeCell ref="K53:K61"/>
    <mergeCell ref="K62:K70"/>
    <mergeCell ref="K71:K84"/>
    <mergeCell ref="K85:K88"/>
    <mergeCell ref="K89:K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62"/>
  <sheetViews>
    <sheetView workbookViewId="0">
      <selection sqref="A1:C1"/>
    </sheetView>
  </sheetViews>
  <sheetFormatPr defaultRowHeight="15"/>
  <cols>
    <col min="4" max="4" width="13.5703125" customWidth="1"/>
    <col min="5" max="5" width="14.85546875" customWidth="1"/>
    <col min="6" max="6" width="11" customWidth="1"/>
    <col min="7" max="9" width="9.140625" style="8"/>
    <col min="13" max="13" width="14.85546875" customWidth="1"/>
    <col min="14" max="14" width="16.28515625" customWidth="1"/>
    <col min="15" max="15" width="11.5703125" customWidth="1"/>
    <col min="16" max="16384" width="9.140625" style="8"/>
  </cols>
  <sheetData>
    <row r="1" spans="1:15">
      <c r="A1" s="16" t="s">
        <v>198</v>
      </c>
      <c r="B1" s="17"/>
      <c r="C1" s="17"/>
      <c r="D1" s="9">
        <v>2023</v>
      </c>
      <c r="E1" s="9">
        <v>2024</v>
      </c>
      <c r="J1" s="16" t="s">
        <v>189</v>
      </c>
      <c r="K1" s="17"/>
      <c r="L1" s="17"/>
      <c r="M1" s="3" t="s">
        <v>180</v>
      </c>
      <c r="N1" s="3" t="s">
        <v>181</v>
      </c>
    </row>
    <row r="2" spans="1:15">
      <c r="A2" s="5"/>
      <c r="B2" s="5"/>
      <c r="C2" s="5"/>
      <c r="D2" s="5" t="s">
        <v>114</v>
      </c>
      <c r="E2" s="5" t="s">
        <v>114</v>
      </c>
      <c r="F2" t="s">
        <v>164</v>
      </c>
      <c r="J2" s="5"/>
      <c r="K2" s="5"/>
      <c r="L2" s="5"/>
      <c r="M2" s="5" t="s">
        <v>114</v>
      </c>
      <c r="N2" s="5" t="s">
        <v>114</v>
      </c>
      <c r="O2" t="s">
        <v>164</v>
      </c>
    </row>
    <row r="3" spans="1:15">
      <c r="A3" s="12" t="s">
        <v>86</v>
      </c>
      <c r="B3" s="18" t="s">
        <v>0</v>
      </c>
      <c r="C3" s="15"/>
      <c r="D3" s="19">
        <v>44331839</v>
      </c>
      <c r="E3" s="19">
        <v>50733778</v>
      </c>
      <c r="F3" s="4">
        <f>(E3-D3)/D3</f>
        <v>0.14440950667532651</v>
      </c>
      <c r="J3" s="12" t="s">
        <v>86</v>
      </c>
      <c r="K3" s="18" t="s">
        <v>0</v>
      </c>
      <c r="L3" s="15"/>
      <c r="M3" s="19">
        <v>45097329</v>
      </c>
      <c r="N3" s="19">
        <v>50733778</v>
      </c>
      <c r="O3" s="4">
        <f>(N3-M3)/M3</f>
        <v>0.12498409828218429</v>
      </c>
    </row>
    <row r="4" spans="1:15">
      <c r="A4" s="12" t="s">
        <v>86</v>
      </c>
      <c r="B4" s="12" t="s">
        <v>85</v>
      </c>
      <c r="C4" s="20" t="s">
        <v>0</v>
      </c>
      <c r="D4" s="19">
        <v>44331839</v>
      </c>
      <c r="E4" s="19">
        <v>50733778</v>
      </c>
      <c r="F4" s="4">
        <f t="shared" ref="F4:F66" si="0">(E4-D4)/D4</f>
        <v>0.14440950667532651</v>
      </c>
      <c r="J4" s="12" t="s">
        <v>86</v>
      </c>
      <c r="K4" s="12" t="s">
        <v>85</v>
      </c>
      <c r="L4" s="20" t="s">
        <v>0</v>
      </c>
      <c r="M4" s="19">
        <v>45097329</v>
      </c>
      <c r="N4" s="19">
        <v>50733778</v>
      </c>
      <c r="O4" s="4">
        <f t="shared" ref="O4:O67" si="1">(N4-M4)/M4</f>
        <v>0.12498409828218429</v>
      </c>
    </row>
    <row r="5" spans="1:15">
      <c r="A5" s="12" t="s">
        <v>86</v>
      </c>
      <c r="B5" s="12" t="s">
        <v>85</v>
      </c>
      <c r="C5" s="6" t="s">
        <v>113</v>
      </c>
      <c r="D5" s="7">
        <v>209939</v>
      </c>
      <c r="E5" s="7">
        <v>1020979</v>
      </c>
      <c r="F5" s="4">
        <f t="shared" si="0"/>
        <v>3.8632174107717003</v>
      </c>
      <c r="J5" s="12" t="s">
        <v>86</v>
      </c>
      <c r="K5" s="12" t="s">
        <v>85</v>
      </c>
      <c r="L5" s="6" t="s">
        <v>113</v>
      </c>
      <c r="M5" s="7">
        <v>478929</v>
      </c>
      <c r="N5" s="7">
        <v>1020979</v>
      </c>
      <c r="O5" s="4">
        <f t="shared" si="1"/>
        <v>1.1317961535008321</v>
      </c>
    </row>
    <row r="6" spans="1:15">
      <c r="A6" s="12" t="s">
        <v>86</v>
      </c>
      <c r="B6" s="12" t="s">
        <v>85</v>
      </c>
      <c r="C6" s="6" t="s">
        <v>112</v>
      </c>
      <c r="D6" s="7">
        <v>1195546</v>
      </c>
      <c r="E6" s="7">
        <v>728465</v>
      </c>
      <c r="F6" s="4">
        <f t="shared" si="0"/>
        <v>-0.39068425639833182</v>
      </c>
      <c r="J6" s="12" t="s">
        <v>86</v>
      </c>
      <c r="K6" s="12" t="s">
        <v>85</v>
      </c>
      <c r="L6" s="6" t="s">
        <v>112</v>
      </c>
      <c r="M6" s="7">
        <v>724827</v>
      </c>
      <c r="N6" s="7">
        <v>728465</v>
      </c>
      <c r="O6" s="4">
        <f t="shared" si="1"/>
        <v>5.0191287024352015E-3</v>
      </c>
    </row>
    <row r="7" spans="1:15">
      <c r="A7" s="12" t="s">
        <v>86</v>
      </c>
      <c r="B7" s="12" t="s">
        <v>85</v>
      </c>
      <c r="C7" s="6" t="s">
        <v>111</v>
      </c>
      <c r="D7" s="7">
        <v>88708</v>
      </c>
      <c r="E7" s="7">
        <v>88536</v>
      </c>
      <c r="F7" s="4">
        <f t="shared" si="0"/>
        <v>-1.9389457546106327E-3</v>
      </c>
      <c r="J7" s="12" t="s">
        <v>86</v>
      </c>
      <c r="K7" s="12" t="s">
        <v>85</v>
      </c>
      <c r="L7" s="6" t="s">
        <v>111</v>
      </c>
      <c r="M7" s="7">
        <v>68927</v>
      </c>
      <c r="N7" s="7">
        <v>88536</v>
      </c>
      <c r="O7" s="4">
        <f t="shared" si="1"/>
        <v>0.28448938732281981</v>
      </c>
    </row>
    <row r="8" spans="1:15">
      <c r="A8" s="12" t="s">
        <v>86</v>
      </c>
      <c r="B8" s="12" t="s">
        <v>85</v>
      </c>
      <c r="C8" s="6" t="s">
        <v>110</v>
      </c>
      <c r="D8" s="7">
        <v>8905</v>
      </c>
      <c r="E8" s="7">
        <v>30308</v>
      </c>
      <c r="F8" s="4">
        <f t="shared" si="0"/>
        <v>2.4034811903425042</v>
      </c>
      <c r="J8" s="12" t="s">
        <v>86</v>
      </c>
      <c r="K8" s="12" t="s">
        <v>85</v>
      </c>
      <c r="L8" s="6" t="s">
        <v>110</v>
      </c>
      <c r="M8" s="7">
        <v>12423</v>
      </c>
      <c r="N8" s="7">
        <v>30308</v>
      </c>
      <c r="O8" s="4">
        <f t="shared" si="1"/>
        <v>1.4396683570796105</v>
      </c>
    </row>
    <row r="9" spans="1:15">
      <c r="A9" s="12" t="s">
        <v>86</v>
      </c>
      <c r="B9" s="12" t="s">
        <v>85</v>
      </c>
      <c r="C9" s="6" t="s">
        <v>109</v>
      </c>
      <c r="D9" s="7">
        <v>1135581</v>
      </c>
      <c r="E9" s="7">
        <v>66254</v>
      </c>
      <c r="F9" s="4">
        <f t="shared" si="0"/>
        <v>-0.94165629752523161</v>
      </c>
      <c r="J9" s="12" t="s">
        <v>86</v>
      </c>
      <c r="K9" s="12" t="s">
        <v>85</v>
      </c>
      <c r="L9" s="6" t="s">
        <v>109</v>
      </c>
      <c r="M9" s="7">
        <v>65884</v>
      </c>
      <c r="N9" s="7">
        <v>66254</v>
      </c>
      <c r="O9" s="4">
        <f t="shared" si="1"/>
        <v>5.6159310302956716E-3</v>
      </c>
    </row>
    <row r="10" spans="1:15">
      <c r="A10" s="12" t="s">
        <v>86</v>
      </c>
      <c r="B10" s="12" t="s">
        <v>85</v>
      </c>
      <c r="C10" s="6" t="s">
        <v>108</v>
      </c>
      <c r="D10" s="7">
        <v>1161728</v>
      </c>
      <c r="E10" s="7">
        <v>2051317</v>
      </c>
      <c r="F10" s="4">
        <f t="shared" si="0"/>
        <v>0.76574637092331421</v>
      </c>
      <c r="J10" s="12" t="s">
        <v>86</v>
      </c>
      <c r="K10" s="12" t="s">
        <v>85</v>
      </c>
      <c r="L10" s="6" t="s">
        <v>108</v>
      </c>
      <c r="M10" s="7">
        <v>2878509</v>
      </c>
      <c r="N10" s="7">
        <v>2051317</v>
      </c>
      <c r="O10" s="4">
        <f t="shared" si="1"/>
        <v>-0.2873682173653096</v>
      </c>
    </row>
    <row r="11" spans="1:15">
      <c r="A11" s="12" t="s">
        <v>86</v>
      </c>
      <c r="B11" s="12" t="s">
        <v>85</v>
      </c>
      <c r="C11" s="6" t="s">
        <v>107</v>
      </c>
      <c r="D11" s="7">
        <v>415501</v>
      </c>
      <c r="E11" s="7">
        <v>433453</v>
      </c>
      <c r="F11" s="4">
        <f t="shared" si="0"/>
        <v>4.3205672188514586E-2</v>
      </c>
      <c r="J11" s="12" t="s">
        <v>86</v>
      </c>
      <c r="K11" s="12" t="s">
        <v>85</v>
      </c>
      <c r="L11" s="6" t="s">
        <v>107</v>
      </c>
      <c r="M11" s="7">
        <v>420928</v>
      </c>
      <c r="N11" s="7">
        <v>433453</v>
      </c>
      <c r="O11" s="4">
        <f t="shared" si="1"/>
        <v>2.9755682682073892E-2</v>
      </c>
    </row>
    <row r="12" spans="1:15">
      <c r="A12" s="12" t="s">
        <v>86</v>
      </c>
      <c r="B12" s="12" t="s">
        <v>85</v>
      </c>
      <c r="C12" s="6" t="s">
        <v>105</v>
      </c>
      <c r="D12" s="7">
        <v>22920</v>
      </c>
      <c r="E12" s="7">
        <v>64750</v>
      </c>
      <c r="F12" s="4">
        <f t="shared" si="0"/>
        <v>1.825043630017452</v>
      </c>
      <c r="J12" s="12" t="s">
        <v>86</v>
      </c>
      <c r="K12" s="12" t="s">
        <v>85</v>
      </c>
      <c r="L12" s="6" t="s">
        <v>105</v>
      </c>
      <c r="M12" s="7">
        <v>8179</v>
      </c>
      <c r="N12" s="7">
        <v>64750</v>
      </c>
      <c r="O12" s="4">
        <f t="shared" si="1"/>
        <v>6.9166157231935443</v>
      </c>
    </row>
    <row r="13" spans="1:15">
      <c r="A13" s="12" t="s">
        <v>86</v>
      </c>
      <c r="B13" s="12" t="s">
        <v>85</v>
      </c>
      <c r="C13" s="6" t="s">
        <v>104</v>
      </c>
      <c r="D13" s="7">
        <v>59411</v>
      </c>
      <c r="E13" s="7">
        <v>131571</v>
      </c>
      <c r="F13" s="4">
        <f t="shared" si="0"/>
        <v>1.2145898907609702</v>
      </c>
      <c r="J13" s="12" t="s">
        <v>86</v>
      </c>
      <c r="K13" s="12" t="s">
        <v>85</v>
      </c>
      <c r="L13" s="6" t="s">
        <v>104</v>
      </c>
      <c r="M13" s="7">
        <v>130036</v>
      </c>
      <c r="N13" s="7">
        <v>131571</v>
      </c>
      <c r="O13" s="4">
        <f t="shared" si="1"/>
        <v>1.1804423390445722E-2</v>
      </c>
    </row>
    <row r="14" spans="1:15">
      <c r="A14" s="12" t="s">
        <v>86</v>
      </c>
      <c r="B14" s="12" t="s">
        <v>85</v>
      </c>
      <c r="C14" s="6" t="s">
        <v>103</v>
      </c>
      <c r="D14" s="7">
        <v>7566558</v>
      </c>
      <c r="E14" s="7">
        <v>13167615</v>
      </c>
      <c r="F14" s="4">
        <f t="shared" si="0"/>
        <v>0.74023842809372509</v>
      </c>
      <c r="J14" s="12" t="s">
        <v>86</v>
      </c>
      <c r="K14" s="12" t="s">
        <v>85</v>
      </c>
      <c r="L14" s="6" t="s">
        <v>103</v>
      </c>
      <c r="M14" s="7">
        <v>8774941</v>
      </c>
      <c r="N14" s="7">
        <v>13167615</v>
      </c>
      <c r="O14" s="4">
        <f t="shared" si="1"/>
        <v>0.50059299544008329</v>
      </c>
    </row>
    <row r="15" spans="1:15">
      <c r="A15" s="12" t="s">
        <v>86</v>
      </c>
      <c r="B15" s="12" t="s">
        <v>85</v>
      </c>
      <c r="C15" s="6" t="s">
        <v>102</v>
      </c>
      <c r="D15" s="7">
        <v>8462413</v>
      </c>
      <c r="E15" s="7">
        <v>8335196</v>
      </c>
      <c r="F15" s="4">
        <f t="shared" si="0"/>
        <v>-1.5033182615880365E-2</v>
      </c>
      <c r="J15" s="12" t="s">
        <v>86</v>
      </c>
      <c r="K15" s="12" t="s">
        <v>85</v>
      </c>
      <c r="L15" s="6" t="s">
        <v>102</v>
      </c>
      <c r="M15" s="7">
        <v>8006438</v>
      </c>
      <c r="N15" s="7">
        <v>8335196</v>
      </c>
      <c r="O15" s="4">
        <f t="shared" si="1"/>
        <v>4.1061705592424495E-2</v>
      </c>
    </row>
    <row r="16" spans="1:15">
      <c r="A16" s="12" t="s">
        <v>86</v>
      </c>
      <c r="B16" s="12" t="s">
        <v>85</v>
      </c>
      <c r="C16" s="6" t="s">
        <v>101</v>
      </c>
      <c r="D16" s="7">
        <v>126324</v>
      </c>
      <c r="E16" s="7">
        <v>207198</v>
      </c>
      <c r="F16" s="4">
        <f t="shared" si="0"/>
        <v>0.64021088629239098</v>
      </c>
      <c r="J16" s="12" t="s">
        <v>86</v>
      </c>
      <c r="K16" s="12" t="s">
        <v>85</v>
      </c>
      <c r="L16" s="6" t="s">
        <v>101</v>
      </c>
      <c r="M16" s="7">
        <v>363513</v>
      </c>
      <c r="N16" s="7">
        <v>207198</v>
      </c>
      <c r="O16" s="4">
        <f t="shared" si="1"/>
        <v>-0.43001213161565061</v>
      </c>
    </row>
    <row r="17" spans="1:15">
      <c r="A17" s="12" t="s">
        <v>86</v>
      </c>
      <c r="B17" s="12" t="s">
        <v>85</v>
      </c>
      <c r="C17" s="6" t="s">
        <v>100</v>
      </c>
      <c r="D17" s="7">
        <v>274619</v>
      </c>
      <c r="E17" s="7">
        <v>198676</v>
      </c>
      <c r="F17" s="4">
        <f t="shared" si="0"/>
        <v>-0.27653949653884108</v>
      </c>
      <c r="J17" s="12" t="s">
        <v>86</v>
      </c>
      <c r="K17" s="12" t="s">
        <v>85</v>
      </c>
      <c r="L17" s="6" t="s">
        <v>100</v>
      </c>
      <c r="M17" s="7">
        <v>96183</v>
      </c>
      <c r="N17" s="7">
        <v>198676</v>
      </c>
      <c r="O17" s="4">
        <f t="shared" si="1"/>
        <v>1.0656041088342014</v>
      </c>
    </row>
    <row r="18" spans="1:15">
      <c r="A18" s="12" t="s">
        <v>86</v>
      </c>
      <c r="B18" s="12" t="s">
        <v>85</v>
      </c>
      <c r="C18" s="6" t="s">
        <v>99</v>
      </c>
      <c r="D18" s="7">
        <v>12891676</v>
      </c>
      <c r="E18" s="7">
        <v>12762025</v>
      </c>
      <c r="F18" s="4">
        <f t="shared" si="0"/>
        <v>-1.0056954580614653E-2</v>
      </c>
      <c r="J18" s="12" t="s">
        <v>86</v>
      </c>
      <c r="K18" s="12" t="s">
        <v>85</v>
      </c>
      <c r="L18" s="6" t="s">
        <v>99</v>
      </c>
      <c r="M18" s="7">
        <v>11299842</v>
      </c>
      <c r="N18" s="7">
        <v>12762025</v>
      </c>
      <c r="O18" s="4">
        <f t="shared" si="1"/>
        <v>0.1293985349529666</v>
      </c>
    </row>
    <row r="19" spans="1:15">
      <c r="A19" s="12" t="s">
        <v>86</v>
      </c>
      <c r="B19" s="12" t="s">
        <v>85</v>
      </c>
      <c r="C19" s="6" t="s">
        <v>98</v>
      </c>
      <c r="D19" s="7">
        <v>1420303</v>
      </c>
      <c r="E19" s="7">
        <v>2132313</v>
      </c>
      <c r="F19" s="4">
        <f t="shared" si="0"/>
        <v>0.50130852360376621</v>
      </c>
      <c r="J19" s="12" t="s">
        <v>86</v>
      </c>
      <c r="K19" s="12" t="s">
        <v>85</v>
      </c>
      <c r="L19" s="6" t="s">
        <v>98</v>
      </c>
      <c r="M19" s="7">
        <v>2224766</v>
      </c>
      <c r="N19" s="7">
        <v>2132313</v>
      </c>
      <c r="O19" s="4">
        <f t="shared" si="1"/>
        <v>-4.1556280525682249E-2</v>
      </c>
    </row>
    <row r="20" spans="1:15">
      <c r="A20" s="12" t="s">
        <v>86</v>
      </c>
      <c r="B20" s="12" t="s">
        <v>85</v>
      </c>
      <c r="C20" s="6" t="s">
        <v>97</v>
      </c>
      <c r="D20" s="7">
        <v>32462</v>
      </c>
      <c r="E20" s="7">
        <v>24361</v>
      </c>
      <c r="F20" s="4">
        <f t="shared" si="0"/>
        <v>-0.24955332388639023</v>
      </c>
      <c r="J20" s="12" t="s">
        <v>86</v>
      </c>
      <c r="K20" s="12" t="s">
        <v>85</v>
      </c>
      <c r="L20" s="6" t="s">
        <v>97</v>
      </c>
      <c r="M20" s="7">
        <v>3608</v>
      </c>
      <c r="N20" s="7">
        <v>24361</v>
      </c>
      <c r="O20" s="4">
        <f t="shared" si="1"/>
        <v>5.751940133037694</v>
      </c>
    </row>
    <row r="21" spans="1:15">
      <c r="A21" s="12" t="s">
        <v>86</v>
      </c>
      <c r="B21" s="12" t="s">
        <v>85</v>
      </c>
      <c r="C21" s="6" t="s">
        <v>96</v>
      </c>
      <c r="D21" s="7">
        <v>350593</v>
      </c>
      <c r="E21" s="7">
        <v>25519</v>
      </c>
      <c r="F21" s="4">
        <f t="shared" si="0"/>
        <v>-0.92721189527457759</v>
      </c>
      <c r="J21" s="12" t="s">
        <v>86</v>
      </c>
      <c r="K21" s="12" t="s">
        <v>85</v>
      </c>
      <c r="L21" s="6" t="s">
        <v>96</v>
      </c>
      <c r="M21" s="7">
        <v>89155</v>
      </c>
      <c r="N21" s="7">
        <v>25519</v>
      </c>
      <c r="O21" s="4">
        <f t="shared" si="1"/>
        <v>-0.71376815658123494</v>
      </c>
    </row>
    <row r="22" spans="1:15">
      <c r="A22" s="12" t="s">
        <v>86</v>
      </c>
      <c r="B22" s="12" t="s">
        <v>85</v>
      </c>
      <c r="C22" s="6" t="s">
        <v>95</v>
      </c>
      <c r="D22" s="7">
        <v>25162</v>
      </c>
      <c r="E22" s="7">
        <v>4751</v>
      </c>
      <c r="F22" s="4">
        <f t="shared" si="0"/>
        <v>-0.81118353072092841</v>
      </c>
      <c r="J22" s="12" t="s">
        <v>86</v>
      </c>
      <c r="K22" s="12" t="s">
        <v>85</v>
      </c>
      <c r="L22" s="6" t="s">
        <v>95</v>
      </c>
      <c r="M22" s="7">
        <v>64554</v>
      </c>
      <c r="N22" s="7">
        <v>4751</v>
      </c>
      <c r="O22" s="4">
        <f t="shared" si="1"/>
        <v>-0.9264027016141525</v>
      </c>
    </row>
    <row r="23" spans="1:15">
      <c r="A23" s="12" t="s">
        <v>86</v>
      </c>
      <c r="B23" s="12" t="s">
        <v>85</v>
      </c>
      <c r="C23" s="6" t="s">
        <v>94</v>
      </c>
      <c r="D23" s="7">
        <v>76449</v>
      </c>
      <c r="E23" s="7">
        <v>40246</v>
      </c>
      <c r="F23" s="4">
        <f t="shared" si="0"/>
        <v>-0.47355753508875198</v>
      </c>
      <c r="J23" s="12" t="s">
        <v>86</v>
      </c>
      <c r="K23" s="12" t="s">
        <v>85</v>
      </c>
      <c r="L23" s="6" t="s">
        <v>94</v>
      </c>
      <c r="M23" s="7">
        <v>111304</v>
      </c>
      <c r="N23" s="7">
        <v>40246</v>
      </c>
      <c r="O23" s="4">
        <f t="shared" si="1"/>
        <v>-0.63841371379285561</v>
      </c>
    </row>
    <row r="24" spans="1:15">
      <c r="A24" s="12" t="s">
        <v>86</v>
      </c>
      <c r="B24" s="12" t="s">
        <v>85</v>
      </c>
      <c r="C24" s="6" t="s">
        <v>93</v>
      </c>
      <c r="D24" s="7">
        <v>4384031</v>
      </c>
      <c r="E24" s="7">
        <v>4414409</v>
      </c>
      <c r="F24" s="4">
        <f t="shared" si="0"/>
        <v>6.9292393233533253E-3</v>
      </c>
      <c r="J24" s="12" t="s">
        <v>86</v>
      </c>
      <c r="K24" s="12" t="s">
        <v>85</v>
      </c>
      <c r="L24" s="6" t="s">
        <v>93</v>
      </c>
      <c r="M24" s="7">
        <v>5971467</v>
      </c>
      <c r="N24" s="7">
        <v>4414409</v>
      </c>
      <c r="O24" s="4">
        <f t="shared" si="1"/>
        <v>-0.26074966168279923</v>
      </c>
    </row>
    <row r="25" spans="1:15">
      <c r="A25" s="12" t="s">
        <v>86</v>
      </c>
      <c r="B25" s="12" t="s">
        <v>85</v>
      </c>
      <c r="C25" s="6" t="s">
        <v>92</v>
      </c>
      <c r="D25" s="7">
        <v>789606</v>
      </c>
      <c r="E25" s="7">
        <v>964541</v>
      </c>
      <c r="F25" s="4">
        <f t="shared" si="0"/>
        <v>0.2215472020222744</v>
      </c>
      <c r="J25" s="12" t="s">
        <v>86</v>
      </c>
      <c r="K25" s="12" t="s">
        <v>85</v>
      </c>
      <c r="L25" s="6" t="s">
        <v>92</v>
      </c>
      <c r="M25" s="7">
        <v>653619</v>
      </c>
      <c r="N25" s="7">
        <v>964541</v>
      </c>
      <c r="O25" s="4">
        <f t="shared" si="1"/>
        <v>0.47569302605952396</v>
      </c>
    </row>
    <row r="26" spans="1:15">
      <c r="A26" s="12" t="s">
        <v>86</v>
      </c>
      <c r="B26" s="12" t="s">
        <v>85</v>
      </c>
      <c r="C26" s="6" t="s">
        <v>91</v>
      </c>
      <c r="D26" s="7">
        <v>854223</v>
      </c>
      <c r="E26" s="7">
        <v>555775</v>
      </c>
      <c r="F26" s="4">
        <f t="shared" si="0"/>
        <v>-0.34937949458162565</v>
      </c>
      <c r="J26" s="12" t="s">
        <v>86</v>
      </c>
      <c r="K26" s="12" t="s">
        <v>85</v>
      </c>
      <c r="L26" s="6" t="s">
        <v>91</v>
      </c>
      <c r="M26" s="7">
        <v>795353</v>
      </c>
      <c r="N26" s="7">
        <v>555775</v>
      </c>
      <c r="O26" s="4">
        <f t="shared" si="1"/>
        <v>-0.30122222459712855</v>
      </c>
    </row>
    <row r="27" spans="1:15">
      <c r="A27" s="12" t="s">
        <v>86</v>
      </c>
      <c r="B27" s="12" t="s">
        <v>85</v>
      </c>
      <c r="C27" s="6" t="s">
        <v>90</v>
      </c>
      <c r="D27" s="7">
        <v>281731</v>
      </c>
      <c r="E27" s="7">
        <v>188863</v>
      </c>
      <c r="F27" s="4">
        <f t="shared" si="0"/>
        <v>-0.32963358664825665</v>
      </c>
      <c r="J27" s="12" t="s">
        <v>86</v>
      </c>
      <c r="K27" s="12" t="s">
        <v>85</v>
      </c>
      <c r="L27" s="6" t="s">
        <v>90</v>
      </c>
      <c r="M27" s="7">
        <v>86055</v>
      </c>
      <c r="N27" s="7">
        <v>188863</v>
      </c>
      <c r="O27" s="4">
        <f t="shared" si="1"/>
        <v>1.1946778223229331</v>
      </c>
    </row>
    <row r="28" spans="1:15">
      <c r="A28" s="12" t="s">
        <v>86</v>
      </c>
      <c r="B28" s="12" t="s">
        <v>85</v>
      </c>
      <c r="C28" s="6" t="s">
        <v>89</v>
      </c>
      <c r="D28" s="7">
        <v>428695</v>
      </c>
      <c r="E28" s="7">
        <v>50732</v>
      </c>
      <c r="F28" s="4">
        <f t="shared" si="0"/>
        <v>-0.88165945485718289</v>
      </c>
      <c r="J28" s="12" t="s">
        <v>86</v>
      </c>
      <c r="K28" s="12" t="s">
        <v>85</v>
      </c>
      <c r="L28" s="6" t="s">
        <v>89</v>
      </c>
      <c r="M28" s="7">
        <v>13409</v>
      </c>
      <c r="N28" s="7">
        <v>50732</v>
      </c>
      <c r="O28" s="4">
        <f t="shared" si="1"/>
        <v>2.7834290401968826</v>
      </c>
    </row>
    <row r="29" spans="1:15">
      <c r="A29" s="12" t="s">
        <v>86</v>
      </c>
      <c r="B29" s="12" t="s">
        <v>85</v>
      </c>
      <c r="C29" s="6" t="s">
        <v>88</v>
      </c>
      <c r="D29" s="7">
        <v>6680</v>
      </c>
      <c r="E29" s="7">
        <v>35721</v>
      </c>
      <c r="F29" s="4">
        <f t="shared" si="0"/>
        <v>4.3474550898203592</v>
      </c>
      <c r="J29" s="12" t="s">
        <v>86</v>
      </c>
      <c r="K29" s="12" t="s">
        <v>85</v>
      </c>
      <c r="L29" s="6" t="s">
        <v>88</v>
      </c>
      <c r="M29" s="7">
        <v>2463</v>
      </c>
      <c r="N29" s="7">
        <v>35721</v>
      </c>
      <c r="O29" s="4">
        <f t="shared" si="1"/>
        <v>13.503045066991474</v>
      </c>
    </row>
    <row r="30" spans="1:15">
      <c r="A30" s="12" t="s">
        <v>86</v>
      </c>
      <c r="B30" s="12" t="s">
        <v>85</v>
      </c>
      <c r="C30" s="6" t="s">
        <v>87</v>
      </c>
      <c r="D30" s="7">
        <v>1269047</v>
      </c>
      <c r="E30" s="7">
        <v>2086556</v>
      </c>
      <c r="F30" s="4">
        <f t="shared" si="0"/>
        <v>0.64419127108767449</v>
      </c>
      <c r="J30" s="12" t="s">
        <v>86</v>
      </c>
      <c r="K30" s="12" t="s">
        <v>85</v>
      </c>
      <c r="L30" s="6" t="s">
        <v>87</v>
      </c>
      <c r="M30" s="7">
        <v>1323276</v>
      </c>
      <c r="N30" s="7">
        <v>2086556</v>
      </c>
      <c r="O30" s="4">
        <f t="shared" si="1"/>
        <v>0.57681088450179707</v>
      </c>
    </row>
    <row r="31" spans="1:15">
      <c r="A31" s="12" t="s">
        <v>86</v>
      </c>
      <c r="B31" s="12" t="s">
        <v>85</v>
      </c>
      <c r="C31" s="6" t="s">
        <v>84</v>
      </c>
      <c r="D31" s="7">
        <v>793028</v>
      </c>
      <c r="E31" s="7">
        <v>923648</v>
      </c>
      <c r="F31" s="4">
        <f t="shared" si="0"/>
        <v>0.16471045158556824</v>
      </c>
      <c r="J31" s="12" t="s">
        <v>86</v>
      </c>
      <c r="K31" s="12" t="s">
        <v>85</v>
      </c>
      <c r="L31" s="6" t="s">
        <v>84</v>
      </c>
      <c r="M31" s="7">
        <v>428741</v>
      </c>
      <c r="N31" s="7">
        <v>923648</v>
      </c>
      <c r="O31" s="4">
        <f t="shared" si="1"/>
        <v>1.1543262715718814</v>
      </c>
    </row>
    <row r="32" spans="1:15">
      <c r="A32" s="12" t="s">
        <v>3</v>
      </c>
      <c r="B32" s="18" t="s">
        <v>0</v>
      </c>
      <c r="C32" s="15"/>
      <c r="D32" s="19">
        <v>37970494</v>
      </c>
      <c r="E32" s="19">
        <v>45398619</v>
      </c>
      <c r="F32" s="4">
        <f t="shared" si="0"/>
        <v>0.19562887435702048</v>
      </c>
      <c r="J32" s="12" t="s">
        <v>3</v>
      </c>
      <c r="K32" s="18" t="s">
        <v>0</v>
      </c>
      <c r="L32" s="15"/>
      <c r="M32" s="19">
        <v>33817953</v>
      </c>
      <c r="N32" s="19">
        <v>45398619</v>
      </c>
      <c r="O32" s="4">
        <f t="shared" si="1"/>
        <v>0.34244136538956099</v>
      </c>
    </row>
    <row r="33" spans="1:15">
      <c r="A33" s="12" t="s">
        <v>3</v>
      </c>
      <c r="B33" s="12" t="s">
        <v>63</v>
      </c>
      <c r="C33" s="20" t="s">
        <v>0</v>
      </c>
      <c r="D33" s="19">
        <v>4525390</v>
      </c>
      <c r="E33" s="19">
        <v>3751522</v>
      </c>
      <c r="F33" s="4">
        <f t="shared" si="0"/>
        <v>-0.17100581386355651</v>
      </c>
      <c r="J33" s="12" t="s">
        <v>3</v>
      </c>
      <c r="K33" s="12" t="s">
        <v>63</v>
      </c>
      <c r="L33" s="20" t="s">
        <v>0</v>
      </c>
      <c r="M33" s="19">
        <v>3950410</v>
      </c>
      <c r="N33" s="19">
        <v>3751522</v>
      </c>
      <c r="O33" s="4">
        <f t="shared" si="1"/>
        <v>-5.0346166600428816E-2</v>
      </c>
    </row>
    <row r="34" spans="1:15">
      <c r="A34" s="12" t="s">
        <v>3</v>
      </c>
      <c r="B34" s="12" t="s">
        <v>63</v>
      </c>
      <c r="C34" s="6" t="s">
        <v>83</v>
      </c>
      <c r="D34" s="7">
        <v>615119</v>
      </c>
      <c r="E34" s="7">
        <v>568879</v>
      </c>
      <c r="F34" s="4">
        <f t="shared" si="0"/>
        <v>-7.5172446307137319E-2</v>
      </c>
      <c r="J34" s="12" t="s">
        <v>3</v>
      </c>
      <c r="K34" s="12" t="s">
        <v>63</v>
      </c>
      <c r="L34" s="6" t="s">
        <v>83</v>
      </c>
      <c r="M34" s="7">
        <v>747112</v>
      </c>
      <c r="N34" s="7">
        <v>568879</v>
      </c>
      <c r="O34" s="4">
        <f t="shared" si="1"/>
        <v>-0.2385626251485721</v>
      </c>
    </row>
    <row r="35" spans="1:15">
      <c r="A35" s="12" t="s">
        <v>3</v>
      </c>
      <c r="B35" s="12" t="s">
        <v>63</v>
      </c>
      <c r="C35" s="6" t="s">
        <v>154</v>
      </c>
      <c r="D35" s="7">
        <v>34078</v>
      </c>
      <c r="E35" s="7"/>
      <c r="F35" s="4">
        <f t="shared" si="0"/>
        <v>-1</v>
      </c>
      <c r="J35" s="12" t="s">
        <v>3</v>
      </c>
      <c r="K35" s="12" t="s">
        <v>63</v>
      </c>
      <c r="L35" s="6" t="s">
        <v>154</v>
      </c>
      <c r="M35" s="7">
        <v>34059</v>
      </c>
      <c r="N35" s="7"/>
      <c r="O35" s="4">
        <f t="shared" si="1"/>
        <v>-1</v>
      </c>
    </row>
    <row r="36" spans="1:15">
      <c r="A36" s="12" t="s">
        <v>3</v>
      </c>
      <c r="B36" s="12" t="s">
        <v>63</v>
      </c>
      <c r="C36" s="6" t="s">
        <v>80</v>
      </c>
      <c r="D36" s="7">
        <v>819137</v>
      </c>
      <c r="E36" s="7">
        <v>540228</v>
      </c>
      <c r="F36" s="4">
        <f t="shared" si="0"/>
        <v>-0.34049127313257732</v>
      </c>
      <c r="J36" s="12" t="s">
        <v>3</v>
      </c>
      <c r="K36" s="12" t="s">
        <v>63</v>
      </c>
      <c r="L36" s="6" t="s">
        <v>80</v>
      </c>
      <c r="M36" s="7">
        <v>505446</v>
      </c>
      <c r="N36" s="7">
        <v>540228</v>
      </c>
      <c r="O36" s="4">
        <f t="shared" si="1"/>
        <v>6.8814472762669013E-2</v>
      </c>
    </row>
    <row r="37" spans="1:15">
      <c r="A37" s="12" t="s">
        <v>3</v>
      </c>
      <c r="B37" s="12" t="s">
        <v>63</v>
      </c>
      <c r="C37" s="6" t="s">
        <v>79</v>
      </c>
      <c r="D37" s="7"/>
      <c r="E37" s="7">
        <v>465</v>
      </c>
      <c r="F37" s="4"/>
      <c r="J37" s="12" t="s">
        <v>3</v>
      </c>
      <c r="K37" s="12" t="s">
        <v>63</v>
      </c>
      <c r="L37" s="6" t="s">
        <v>79</v>
      </c>
      <c r="M37" s="7"/>
      <c r="N37" s="7">
        <v>465</v>
      </c>
      <c r="O37" s="4"/>
    </row>
    <row r="38" spans="1:15">
      <c r="A38" s="12" t="s">
        <v>3</v>
      </c>
      <c r="B38" s="12" t="s">
        <v>63</v>
      </c>
      <c r="C38" s="6" t="s">
        <v>191</v>
      </c>
      <c r="D38" s="7">
        <v>19534</v>
      </c>
      <c r="E38" s="7"/>
      <c r="F38" s="4">
        <f t="shared" si="0"/>
        <v>-1</v>
      </c>
      <c r="J38" s="12" t="s">
        <v>3</v>
      </c>
      <c r="K38" s="12" t="s">
        <v>63</v>
      </c>
      <c r="L38" s="6" t="s">
        <v>78</v>
      </c>
      <c r="M38" s="7">
        <v>320122</v>
      </c>
      <c r="N38" s="7">
        <v>289279</v>
      </c>
      <c r="O38" s="4">
        <f t="shared" si="1"/>
        <v>-9.6347642461311625E-2</v>
      </c>
    </row>
    <row r="39" spans="1:15">
      <c r="A39" s="12" t="s">
        <v>3</v>
      </c>
      <c r="B39" s="12" t="s">
        <v>63</v>
      </c>
      <c r="C39" s="6" t="s">
        <v>78</v>
      </c>
      <c r="D39" s="7">
        <v>344774</v>
      </c>
      <c r="E39" s="7">
        <v>289279</v>
      </c>
      <c r="F39" s="4">
        <f t="shared" si="0"/>
        <v>-0.16096051326376118</v>
      </c>
      <c r="J39" s="12" t="s">
        <v>3</v>
      </c>
      <c r="K39" s="12" t="s">
        <v>63</v>
      </c>
      <c r="L39" s="6" t="s">
        <v>77</v>
      </c>
      <c r="M39" s="7">
        <v>519470</v>
      </c>
      <c r="N39" s="7">
        <v>267429</v>
      </c>
      <c r="O39" s="4">
        <f t="shared" si="1"/>
        <v>-0.48518875007218898</v>
      </c>
    </row>
    <row r="40" spans="1:15">
      <c r="A40" s="12" t="s">
        <v>3</v>
      </c>
      <c r="B40" s="12" t="s">
        <v>63</v>
      </c>
      <c r="C40" s="6" t="s">
        <v>77</v>
      </c>
      <c r="D40" s="7">
        <v>346402</v>
      </c>
      <c r="E40" s="7">
        <v>267429</v>
      </c>
      <c r="F40" s="4">
        <f t="shared" si="0"/>
        <v>-0.22798078533033875</v>
      </c>
      <c r="J40" s="12" t="s">
        <v>3</v>
      </c>
      <c r="K40" s="12" t="s">
        <v>63</v>
      </c>
      <c r="L40" s="6" t="s">
        <v>76</v>
      </c>
      <c r="M40" s="7">
        <v>64488</v>
      </c>
      <c r="N40" s="7">
        <v>39218</v>
      </c>
      <c r="O40" s="4">
        <f t="shared" si="1"/>
        <v>-0.39185584915022947</v>
      </c>
    </row>
    <row r="41" spans="1:15">
      <c r="A41" s="12" t="s">
        <v>3</v>
      </c>
      <c r="B41" s="12" t="s">
        <v>63</v>
      </c>
      <c r="C41" s="6" t="s">
        <v>76</v>
      </c>
      <c r="D41" s="7">
        <v>46945</v>
      </c>
      <c r="E41" s="7">
        <v>39218</v>
      </c>
      <c r="F41" s="4">
        <f t="shared" si="0"/>
        <v>-0.16459686867611034</v>
      </c>
      <c r="J41" s="12" t="s">
        <v>3</v>
      </c>
      <c r="K41" s="12" t="s">
        <v>63</v>
      </c>
      <c r="L41" s="6" t="s">
        <v>75</v>
      </c>
      <c r="M41" s="7">
        <v>584100</v>
      </c>
      <c r="N41" s="7">
        <v>618315</v>
      </c>
      <c r="O41" s="4">
        <f t="shared" si="1"/>
        <v>5.8577298407806885E-2</v>
      </c>
    </row>
    <row r="42" spans="1:15">
      <c r="A42" s="12" t="s">
        <v>3</v>
      </c>
      <c r="B42" s="12" t="s">
        <v>63</v>
      </c>
      <c r="C42" s="6" t="s">
        <v>75</v>
      </c>
      <c r="D42" s="7">
        <v>546016</v>
      </c>
      <c r="E42" s="7">
        <v>618315</v>
      </c>
      <c r="F42" s="4">
        <f t="shared" si="0"/>
        <v>0.13241187071441129</v>
      </c>
      <c r="J42" s="12" t="s">
        <v>3</v>
      </c>
      <c r="K42" s="12" t="s">
        <v>63</v>
      </c>
      <c r="L42" s="6" t="s">
        <v>153</v>
      </c>
      <c r="M42" s="7">
        <v>900</v>
      </c>
      <c r="N42" s="7">
        <v>6359</v>
      </c>
      <c r="O42" s="4">
        <f t="shared" si="1"/>
        <v>6.0655555555555551</v>
      </c>
    </row>
    <row r="43" spans="1:15">
      <c r="A43" s="12" t="s">
        <v>3</v>
      </c>
      <c r="B43" s="12" t="s">
        <v>63</v>
      </c>
      <c r="C43" s="6" t="s">
        <v>153</v>
      </c>
      <c r="D43" s="7"/>
      <c r="E43" s="7">
        <v>6359</v>
      </c>
      <c r="F43" s="4"/>
      <c r="J43" s="12" t="s">
        <v>3</v>
      </c>
      <c r="K43" s="12" t="s">
        <v>63</v>
      </c>
      <c r="L43" s="6" t="s">
        <v>74</v>
      </c>
      <c r="M43" s="7">
        <v>92282</v>
      </c>
      <c r="N43" s="7">
        <v>49160</v>
      </c>
      <c r="O43" s="4">
        <f t="shared" si="1"/>
        <v>-0.46728506100864742</v>
      </c>
    </row>
    <row r="44" spans="1:15">
      <c r="A44" s="12" t="s">
        <v>3</v>
      </c>
      <c r="B44" s="12" t="s">
        <v>63</v>
      </c>
      <c r="C44" s="6" t="s">
        <v>74</v>
      </c>
      <c r="D44" s="7">
        <v>41188</v>
      </c>
      <c r="E44" s="7">
        <v>49160</v>
      </c>
      <c r="F44" s="4">
        <f t="shared" si="0"/>
        <v>0.19355151986015345</v>
      </c>
      <c r="J44" s="12" t="s">
        <v>3</v>
      </c>
      <c r="K44" s="12" t="s">
        <v>63</v>
      </c>
      <c r="L44" s="6" t="s">
        <v>73</v>
      </c>
      <c r="M44" s="7"/>
      <c r="N44" s="7">
        <v>6998</v>
      </c>
      <c r="O44" s="4"/>
    </row>
    <row r="45" spans="1:15">
      <c r="A45" s="12" t="s">
        <v>3</v>
      </c>
      <c r="B45" s="12" t="s">
        <v>63</v>
      </c>
      <c r="C45" s="6" t="s">
        <v>73</v>
      </c>
      <c r="D45" s="7">
        <v>9027</v>
      </c>
      <c r="E45" s="7">
        <v>6998</v>
      </c>
      <c r="F45" s="4">
        <f t="shared" si="0"/>
        <v>-0.22477013404231749</v>
      </c>
      <c r="J45" s="12" t="s">
        <v>3</v>
      </c>
      <c r="K45" s="12" t="s">
        <v>63</v>
      </c>
      <c r="L45" s="6" t="s">
        <v>71</v>
      </c>
      <c r="M45" s="7">
        <v>93397</v>
      </c>
      <c r="N45" s="7">
        <v>85166</v>
      </c>
      <c r="O45" s="4">
        <f t="shared" si="1"/>
        <v>-8.8129169031125193E-2</v>
      </c>
    </row>
    <row r="46" spans="1:15">
      <c r="A46" s="12" t="s">
        <v>3</v>
      </c>
      <c r="B46" s="12" t="s">
        <v>63</v>
      </c>
      <c r="C46" s="6" t="s">
        <v>170</v>
      </c>
      <c r="D46" s="7">
        <v>1597</v>
      </c>
      <c r="E46" s="7"/>
      <c r="F46" s="4">
        <f t="shared" si="0"/>
        <v>-1</v>
      </c>
      <c r="J46" s="12" t="s">
        <v>3</v>
      </c>
      <c r="K46" s="12" t="s">
        <v>63</v>
      </c>
      <c r="L46" s="6" t="s">
        <v>70</v>
      </c>
      <c r="M46" s="7">
        <v>53625</v>
      </c>
      <c r="N46" s="7">
        <v>17000</v>
      </c>
      <c r="O46" s="4">
        <f t="shared" si="1"/>
        <v>-0.68298368298368295</v>
      </c>
    </row>
    <row r="47" spans="1:15">
      <c r="A47" s="12" t="s">
        <v>3</v>
      </c>
      <c r="B47" s="12" t="s">
        <v>63</v>
      </c>
      <c r="C47" s="6" t="s">
        <v>72</v>
      </c>
      <c r="D47" s="7">
        <v>5587</v>
      </c>
      <c r="E47" s="7"/>
      <c r="F47" s="4">
        <f t="shared" si="0"/>
        <v>-1</v>
      </c>
      <c r="J47" s="12" t="s">
        <v>3</v>
      </c>
      <c r="K47" s="12" t="s">
        <v>63</v>
      </c>
      <c r="L47" s="6" t="s">
        <v>183</v>
      </c>
      <c r="M47" s="7"/>
      <c r="N47" s="7">
        <v>1567</v>
      </c>
      <c r="O47" s="4"/>
    </row>
    <row r="48" spans="1:15">
      <c r="A48" s="12" t="s">
        <v>3</v>
      </c>
      <c r="B48" s="12" t="s">
        <v>63</v>
      </c>
      <c r="C48" s="6" t="s">
        <v>192</v>
      </c>
      <c r="D48" s="7">
        <v>6515</v>
      </c>
      <c r="E48" s="7"/>
      <c r="F48" s="4">
        <f t="shared" si="0"/>
        <v>-1</v>
      </c>
      <c r="J48" s="12" t="s">
        <v>3</v>
      </c>
      <c r="K48" s="12" t="s">
        <v>63</v>
      </c>
      <c r="L48" s="6" t="s">
        <v>69</v>
      </c>
      <c r="M48" s="7">
        <v>120547</v>
      </c>
      <c r="N48" s="7">
        <v>166847</v>
      </c>
      <c r="O48" s="4">
        <f t="shared" si="1"/>
        <v>0.38408255701095839</v>
      </c>
    </row>
    <row r="49" spans="1:15">
      <c r="A49" s="12" t="s">
        <v>3</v>
      </c>
      <c r="B49" s="12" t="s">
        <v>63</v>
      </c>
      <c r="C49" s="6" t="s">
        <v>71</v>
      </c>
      <c r="D49" s="7">
        <v>344541</v>
      </c>
      <c r="E49" s="7">
        <v>85166</v>
      </c>
      <c r="F49" s="4">
        <f t="shared" si="0"/>
        <v>-0.75281316301978574</v>
      </c>
      <c r="J49" s="12" t="s">
        <v>3</v>
      </c>
      <c r="K49" s="12" t="s">
        <v>63</v>
      </c>
      <c r="L49" s="6" t="s">
        <v>68</v>
      </c>
      <c r="M49" s="7">
        <v>175240</v>
      </c>
      <c r="N49" s="7">
        <v>345735</v>
      </c>
      <c r="O49" s="4">
        <f t="shared" si="1"/>
        <v>0.97292284866468848</v>
      </c>
    </row>
    <row r="50" spans="1:15">
      <c r="A50" s="12" t="s">
        <v>3</v>
      </c>
      <c r="B50" s="12" t="s">
        <v>63</v>
      </c>
      <c r="C50" s="6" t="s">
        <v>70</v>
      </c>
      <c r="D50" s="7">
        <v>45808</v>
      </c>
      <c r="E50" s="7">
        <v>17000</v>
      </c>
      <c r="F50" s="4">
        <f t="shared" si="0"/>
        <v>-0.62888578414250784</v>
      </c>
      <c r="J50" s="12" t="s">
        <v>3</v>
      </c>
      <c r="K50" s="12" t="s">
        <v>63</v>
      </c>
      <c r="L50" s="6" t="s">
        <v>67</v>
      </c>
      <c r="M50" s="7">
        <v>261916</v>
      </c>
      <c r="N50" s="7">
        <v>152811</v>
      </c>
      <c r="O50" s="4">
        <f t="shared" si="1"/>
        <v>-0.41656485285358663</v>
      </c>
    </row>
    <row r="51" spans="1:15">
      <c r="A51" s="12" t="s">
        <v>3</v>
      </c>
      <c r="B51" s="12" t="s">
        <v>63</v>
      </c>
      <c r="C51" s="6" t="s">
        <v>183</v>
      </c>
      <c r="D51" s="7"/>
      <c r="E51" s="7">
        <v>1567</v>
      </c>
      <c r="F51" s="4"/>
      <c r="J51" s="12" t="s">
        <v>3</v>
      </c>
      <c r="K51" s="12" t="s">
        <v>63</v>
      </c>
      <c r="L51" s="6" t="s">
        <v>66</v>
      </c>
      <c r="M51" s="7">
        <v>41550</v>
      </c>
      <c r="N51" s="7">
        <v>20000</v>
      </c>
      <c r="O51" s="4">
        <f t="shared" si="1"/>
        <v>-0.51865222623345364</v>
      </c>
    </row>
    <row r="52" spans="1:15">
      <c r="A52" s="12" t="s">
        <v>3</v>
      </c>
      <c r="B52" s="12" t="s">
        <v>63</v>
      </c>
      <c r="C52" s="6" t="s">
        <v>69</v>
      </c>
      <c r="D52" s="7">
        <v>184191</v>
      </c>
      <c r="E52" s="7">
        <v>166847</v>
      </c>
      <c r="F52" s="4">
        <f t="shared" si="0"/>
        <v>-9.4163124148302579E-2</v>
      </c>
      <c r="J52" s="12" t="s">
        <v>3</v>
      </c>
      <c r="K52" s="12" t="s">
        <v>63</v>
      </c>
      <c r="L52" s="6" t="s">
        <v>65</v>
      </c>
      <c r="M52" s="7">
        <v>301011</v>
      </c>
      <c r="N52" s="7">
        <v>378713</v>
      </c>
      <c r="O52" s="4">
        <f t="shared" si="1"/>
        <v>0.25813674583320878</v>
      </c>
    </row>
    <row r="53" spans="1:15">
      <c r="A53" s="12" t="s">
        <v>3</v>
      </c>
      <c r="B53" s="12" t="s">
        <v>63</v>
      </c>
      <c r="C53" s="6" t="s">
        <v>68</v>
      </c>
      <c r="D53" s="7">
        <v>293776</v>
      </c>
      <c r="E53" s="7">
        <v>345735</v>
      </c>
      <c r="F53" s="4">
        <f t="shared" si="0"/>
        <v>0.17686604760089319</v>
      </c>
      <c r="J53" s="12" t="s">
        <v>3</v>
      </c>
      <c r="K53" s="12" t="s">
        <v>63</v>
      </c>
      <c r="L53" s="6" t="s">
        <v>64</v>
      </c>
      <c r="M53" s="7">
        <v>27573</v>
      </c>
      <c r="N53" s="7">
        <v>191818</v>
      </c>
      <c r="O53" s="4">
        <f t="shared" si="1"/>
        <v>5.9567330359409567</v>
      </c>
    </row>
    <row r="54" spans="1:15">
      <c r="A54" s="12" t="s">
        <v>3</v>
      </c>
      <c r="B54" s="12" t="s">
        <v>63</v>
      </c>
      <c r="C54" s="6" t="s">
        <v>67</v>
      </c>
      <c r="D54" s="7">
        <v>170393</v>
      </c>
      <c r="E54" s="7">
        <v>152811</v>
      </c>
      <c r="F54" s="4">
        <f t="shared" si="0"/>
        <v>-0.1031849899937204</v>
      </c>
      <c r="J54" s="12" t="s">
        <v>3</v>
      </c>
      <c r="K54" s="12" t="s">
        <v>63</v>
      </c>
      <c r="L54" s="6" t="s">
        <v>62</v>
      </c>
      <c r="M54" s="7">
        <v>7572</v>
      </c>
      <c r="N54" s="7">
        <v>5535</v>
      </c>
      <c r="O54" s="4">
        <f t="shared" si="1"/>
        <v>-0.26901743264659272</v>
      </c>
    </row>
    <row r="55" spans="1:15">
      <c r="A55" s="12" t="s">
        <v>3</v>
      </c>
      <c r="B55" s="12" t="s">
        <v>63</v>
      </c>
      <c r="C55" s="6" t="s">
        <v>66</v>
      </c>
      <c r="D55" s="7">
        <v>70368</v>
      </c>
      <c r="E55" s="7">
        <v>20000</v>
      </c>
      <c r="F55" s="4">
        <f t="shared" si="0"/>
        <v>-0.71577989995452473</v>
      </c>
      <c r="J55" s="12" t="s">
        <v>3</v>
      </c>
      <c r="K55" s="12" t="s">
        <v>53</v>
      </c>
      <c r="L55" s="20" t="s">
        <v>0</v>
      </c>
      <c r="M55" s="19">
        <v>106721</v>
      </c>
      <c r="N55" s="19">
        <v>380326</v>
      </c>
      <c r="O55" s="4">
        <f t="shared" si="1"/>
        <v>2.5637409694436895</v>
      </c>
    </row>
    <row r="56" spans="1:15">
      <c r="A56" s="12" t="s">
        <v>3</v>
      </c>
      <c r="B56" s="12" t="s">
        <v>63</v>
      </c>
      <c r="C56" s="6" t="s">
        <v>65</v>
      </c>
      <c r="D56" s="7">
        <v>427940</v>
      </c>
      <c r="E56" s="7">
        <v>378713</v>
      </c>
      <c r="F56" s="4">
        <f t="shared" si="0"/>
        <v>-0.11503248118895172</v>
      </c>
      <c r="J56" s="12" t="s">
        <v>3</v>
      </c>
      <c r="K56" s="12" t="s">
        <v>53</v>
      </c>
      <c r="L56" s="6" t="s">
        <v>61</v>
      </c>
      <c r="M56" s="7">
        <v>29066</v>
      </c>
      <c r="N56" s="7">
        <v>22796</v>
      </c>
      <c r="O56" s="4">
        <f t="shared" si="1"/>
        <v>-0.21571595678799974</v>
      </c>
    </row>
    <row r="57" spans="1:15">
      <c r="A57" s="12" t="s">
        <v>3</v>
      </c>
      <c r="B57" s="12" t="s">
        <v>63</v>
      </c>
      <c r="C57" s="6" t="s">
        <v>64</v>
      </c>
      <c r="D57" s="7">
        <v>125078</v>
      </c>
      <c r="E57" s="7">
        <v>191818</v>
      </c>
      <c r="F57" s="4">
        <f t="shared" si="0"/>
        <v>0.53358704168598792</v>
      </c>
      <c r="J57" s="12" t="s">
        <v>3</v>
      </c>
      <c r="K57" s="12" t="s">
        <v>53</v>
      </c>
      <c r="L57" s="6" t="s">
        <v>60</v>
      </c>
      <c r="M57" s="7">
        <v>5771</v>
      </c>
      <c r="N57" s="7"/>
      <c r="O57" s="4">
        <f t="shared" si="1"/>
        <v>-1</v>
      </c>
    </row>
    <row r="58" spans="1:15">
      <c r="A58" s="12" t="s">
        <v>3</v>
      </c>
      <c r="B58" s="12" t="s">
        <v>63</v>
      </c>
      <c r="C58" s="6" t="s">
        <v>62</v>
      </c>
      <c r="D58" s="7">
        <v>27376</v>
      </c>
      <c r="E58" s="7">
        <v>5535</v>
      </c>
      <c r="F58" s="4">
        <f t="shared" si="0"/>
        <v>-0.79781560490940973</v>
      </c>
      <c r="J58" s="12" t="s">
        <v>3</v>
      </c>
      <c r="K58" s="12" t="s">
        <v>53</v>
      </c>
      <c r="L58" s="6" t="s">
        <v>184</v>
      </c>
      <c r="M58" s="7"/>
      <c r="N58" s="7">
        <v>2754</v>
      </c>
      <c r="O58" s="4"/>
    </row>
    <row r="59" spans="1:15">
      <c r="A59" s="12" t="s">
        <v>3</v>
      </c>
      <c r="B59" s="12" t="s">
        <v>53</v>
      </c>
      <c r="C59" s="20" t="s">
        <v>0</v>
      </c>
      <c r="D59" s="19">
        <v>210617</v>
      </c>
      <c r="E59" s="19">
        <v>380326</v>
      </c>
      <c r="F59" s="4">
        <f t="shared" si="0"/>
        <v>0.80577066428635868</v>
      </c>
      <c r="J59" s="12" t="s">
        <v>3</v>
      </c>
      <c r="K59" s="12" t="s">
        <v>53</v>
      </c>
      <c r="L59" s="6" t="s">
        <v>58</v>
      </c>
      <c r="M59" s="7">
        <v>2801</v>
      </c>
      <c r="N59" s="7"/>
      <c r="O59" s="4">
        <f t="shared" si="1"/>
        <v>-1</v>
      </c>
    </row>
    <row r="60" spans="1:15">
      <c r="A60" s="12" t="s">
        <v>3</v>
      </c>
      <c r="B60" s="12" t="s">
        <v>53</v>
      </c>
      <c r="C60" s="6" t="s">
        <v>61</v>
      </c>
      <c r="D60" s="7">
        <v>30638</v>
      </c>
      <c r="E60" s="7">
        <v>22796</v>
      </c>
      <c r="F60" s="4">
        <f t="shared" si="0"/>
        <v>-0.25595665513414712</v>
      </c>
      <c r="J60" s="12" t="s">
        <v>3</v>
      </c>
      <c r="K60" s="12" t="s">
        <v>53</v>
      </c>
      <c r="L60" s="6" t="s">
        <v>151</v>
      </c>
      <c r="M60" s="7">
        <v>46769</v>
      </c>
      <c r="N60" s="7">
        <v>68297</v>
      </c>
      <c r="O60" s="4">
        <f t="shared" si="1"/>
        <v>0.46030490282024417</v>
      </c>
    </row>
    <row r="61" spans="1:15">
      <c r="A61" s="12" t="s">
        <v>3</v>
      </c>
      <c r="B61" s="12" t="s">
        <v>53</v>
      </c>
      <c r="C61" s="6" t="s">
        <v>60</v>
      </c>
      <c r="D61" s="7">
        <v>5576</v>
      </c>
      <c r="E61" s="7"/>
      <c r="F61" s="4">
        <f t="shared" si="0"/>
        <v>-1</v>
      </c>
      <c r="J61" s="12" t="s">
        <v>3</v>
      </c>
      <c r="K61" s="12" t="s">
        <v>53</v>
      </c>
      <c r="L61" s="6" t="s">
        <v>57</v>
      </c>
      <c r="M61" s="7"/>
      <c r="N61" s="7">
        <v>15571</v>
      </c>
      <c r="O61" s="4"/>
    </row>
    <row r="62" spans="1:15">
      <c r="A62" s="12" t="s">
        <v>3</v>
      </c>
      <c r="B62" s="12" t="s">
        <v>53</v>
      </c>
      <c r="C62" s="6" t="s">
        <v>184</v>
      </c>
      <c r="D62" s="7">
        <v>1969</v>
      </c>
      <c r="E62" s="7">
        <v>2754</v>
      </c>
      <c r="F62" s="4">
        <f t="shared" si="0"/>
        <v>0.39867953275774504</v>
      </c>
      <c r="J62" s="12" t="s">
        <v>3</v>
      </c>
      <c r="K62" s="12" t="s">
        <v>53</v>
      </c>
      <c r="L62" s="6" t="s">
        <v>150</v>
      </c>
      <c r="M62" s="7"/>
      <c r="N62" s="7">
        <v>36934</v>
      </c>
      <c r="O62" s="4"/>
    </row>
    <row r="63" spans="1:15">
      <c r="A63" s="12" t="s">
        <v>3</v>
      </c>
      <c r="B63" s="12" t="s">
        <v>53</v>
      </c>
      <c r="C63" s="6" t="s">
        <v>59</v>
      </c>
      <c r="D63" s="7">
        <v>1307</v>
      </c>
      <c r="E63" s="7"/>
      <c r="F63" s="4">
        <f t="shared" si="0"/>
        <v>-1</v>
      </c>
      <c r="J63" s="12" t="s">
        <v>3</v>
      </c>
      <c r="K63" s="12" t="s">
        <v>53</v>
      </c>
      <c r="L63" s="6" t="s">
        <v>149</v>
      </c>
      <c r="M63" s="7"/>
      <c r="N63" s="7">
        <v>27410</v>
      </c>
      <c r="O63" s="4"/>
    </row>
    <row r="64" spans="1:15">
      <c r="A64" s="12" t="s">
        <v>3</v>
      </c>
      <c r="B64" s="12" t="s">
        <v>53</v>
      </c>
      <c r="C64" s="6" t="s">
        <v>58</v>
      </c>
      <c r="D64" s="7">
        <v>27290</v>
      </c>
      <c r="E64" s="7"/>
      <c r="F64" s="4">
        <f t="shared" si="0"/>
        <v>-1</v>
      </c>
      <c r="J64" s="12" t="s">
        <v>3</v>
      </c>
      <c r="K64" s="12" t="s">
        <v>53</v>
      </c>
      <c r="L64" s="6" t="s">
        <v>160</v>
      </c>
      <c r="M64" s="7"/>
      <c r="N64" s="7">
        <v>9095</v>
      </c>
      <c r="O64" s="4"/>
    </row>
    <row r="65" spans="1:15">
      <c r="A65" s="12" t="s">
        <v>3</v>
      </c>
      <c r="B65" s="12" t="s">
        <v>53</v>
      </c>
      <c r="C65" s="6" t="s">
        <v>151</v>
      </c>
      <c r="D65" s="7">
        <v>40705</v>
      </c>
      <c r="E65" s="7">
        <v>68297</v>
      </c>
      <c r="F65" s="4">
        <f t="shared" si="0"/>
        <v>0.67785284363100351</v>
      </c>
      <c r="J65" s="12" t="s">
        <v>3</v>
      </c>
      <c r="K65" s="12" t="s">
        <v>53</v>
      </c>
      <c r="L65" s="6" t="s">
        <v>55</v>
      </c>
      <c r="M65" s="7"/>
      <c r="N65" s="7">
        <v>8182</v>
      </c>
      <c r="O65" s="4"/>
    </row>
    <row r="66" spans="1:15">
      <c r="A66" s="12" t="s">
        <v>3</v>
      </c>
      <c r="B66" s="12" t="s">
        <v>53</v>
      </c>
      <c r="C66" s="6" t="s">
        <v>57</v>
      </c>
      <c r="D66" s="7">
        <v>35850</v>
      </c>
      <c r="E66" s="7">
        <v>15571</v>
      </c>
      <c r="F66" s="4">
        <f t="shared" si="0"/>
        <v>-0.56566248256624829</v>
      </c>
      <c r="J66" s="12" t="s">
        <v>3</v>
      </c>
      <c r="K66" s="12" t="s">
        <v>53</v>
      </c>
      <c r="L66" s="6" t="s">
        <v>54</v>
      </c>
      <c r="M66" s="7">
        <v>3530</v>
      </c>
      <c r="N66" s="7">
        <v>86424</v>
      </c>
      <c r="O66" s="4">
        <f t="shared" si="1"/>
        <v>23.48271954674221</v>
      </c>
    </row>
    <row r="67" spans="1:15">
      <c r="A67" s="12" t="s">
        <v>3</v>
      </c>
      <c r="B67" s="12" t="s">
        <v>53</v>
      </c>
      <c r="C67" s="6" t="s">
        <v>150</v>
      </c>
      <c r="D67" s="7"/>
      <c r="E67" s="7">
        <v>36934</v>
      </c>
      <c r="F67" s="4"/>
      <c r="J67" s="12" t="s">
        <v>3</v>
      </c>
      <c r="K67" s="12" t="s">
        <v>53</v>
      </c>
      <c r="L67" s="6" t="s">
        <v>175</v>
      </c>
      <c r="M67" s="7">
        <v>950</v>
      </c>
      <c r="N67" s="7"/>
      <c r="O67" s="4">
        <f t="shared" si="1"/>
        <v>-1</v>
      </c>
    </row>
    <row r="68" spans="1:15">
      <c r="A68" s="12" t="s">
        <v>3</v>
      </c>
      <c r="B68" s="12" t="s">
        <v>53</v>
      </c>
      <c r="C68" s="6" t="s">
        <v>149</v>
      </c>
      <c r="D68" s="7"/>
      <c r="E68" s="7">
        <v>27410</v>
      </c>
      <c r="F68" s="4"/>
      <c r="J68" s="12" t="s">
        <v>3</v>
      </c>
      <c r="K68" s="12" t="s">
        <v>53</v>
      </c>
      <c r="L68" s="6" t="s">
        <v>52</v>
      </c>
      <c r="M68" s="7">
        <v>17834</v>
      </c>
      <c r="N68" s="7">
        <v>102863</v>
      </c>
      <c r="O68" s="4">
        <f t="shared" ref="O68:O131" si="2">(N68-M68)/M68</f>
        <v>4.7678030727823257</v>
      </c>
    </row>
    <row r="69" spans="1:15">
      <c r="A69" s="12" t="s">
        <v>3</v>
      </c>
      <c r="B69" s="12" t="s">
        <v>53</v>
      </c>
      <c r="C69" s="6" t="s">
        <v>160</v>
      </c>
      <c r="D69" s="7">
        <v>23187</v>
      </c>
      <c r="E69" s="7">
        <v>9095</v>
      </c>
      <c r="F69" s="4">
        <f t="shared" ref="F69:F132" si="3">(E69-D69)/D69</f>
        <v>-0.60775434510717208</v>
      </c>
      <c r="J69" s="12" t="s">
        <v>3</v>
      </c>
      <c r="K69" s="12" t="s">
        <v>43</v>
      </c>
      <c r="L69" s="20" t="s">
        <v>0</v>
      </c>
      <c r="M69" s="19">
        <v>531544</v>
      </c>
      <c r="N69" s="19">
        <v>6391847</v>
      </c>
      <c r="O69" s="4">
        <f t="shared" si="2"/>
        <v>11.025057191878753</v>
      </c>
    </row>
    <row r="70" spans="1:15">
      <c r="A70" s="12" t="s">
        <v>3</v>
      </c>
      <c r="B70" s="12" t="s">
        <v>53</v>
      </c>
      <c r="C70" s="6" t="s">
        <v>55</v>
      </c>
      <c r="D70" s="7"/>
      <c r="E70" s="7">
        <v>8182</v>
      </c>
      <c r="F70" s="4"/>
      <c r="J70" s="12" t="s">
        <v>3</v>
      </c>
      <c r="K70" s="12" t="s">
        <v>43</v>
      </c>
      <c r="L70" s="6" t="s">
        <v>147</v>
      </c>
      <c r="M70" s="7">
        <v>21200</v>
      </c>
      <c r="N70" s="7">
        <v>155306</v>
      </c>
      <c r="O70" s="4">
        <f t="shared" si="2"/>
        <v>6.3257547169811321</v>
      </c>
    </row>
    <row r="71" spans="1:15">
      <c r="A71" s="12" t="s">
        <v>3</v>
      </c>
      <c r="B71" s="12" t="s">
        <v>53</v>
      </c>
      <c r="C71" s="6" t="s">
        <v>54</v>
      </c>
      <c r="D71" s="7">
        <v>39834</v>
      </c>
      <c r="E71" s="7">
        <v>86424</v>
      </c>
      <c r="F71" s="4">
        <f t="shared" si="3"/>
        <v>1.16960385600241</v>
      </c>
      <c r="J71" s="12" t="s">
        <v>3</v>
      </c>
      <c r="K71" s="12" t="s">
        <v>43</v>
      </c>
      <c r="L71" s="6" t="s">
        <v>51</v>
      </c>
      <c r="M71" s="7">
        <v>2035</v>
      </c>
      <c r="N71" s="7"/>
      <c r="O71" s="4">
        <f t="shared" si="2"/>
        <v>-1</v>
      </c>
    </row>
    <row r="72" spans="1:15">
      <c r="A72" s="12" t="s">
        <v>3</v>
      </c>
      <c r="B72" s="12" t="s">
        <v>53</v>
      </c>
      <c r="C72" s="6" t="s">
        <v>52</v>
      </c>
      <c r="D72" s="7">
        <v>2968</v>
      </c>
      <c r="E72" s="7">
        <v>102863</v>
      </c>
      <c r="F72" s="4">
        <f t="shared" si="3"/>
        <v>33.657345013477091</v>
      </c>
      <c r="J72" s="12" t="s">
        <v>3</v>
      </c>
      <c r="K72" s="12" t="s">
        <v>43</v>
      </c>
      <c r="L72" s="6" t="s">
        <v>176</v>
      </c>
      <c r="M72" s="7"/>
      <c r="N72" s="7">
        <v>16845</v>
      </c>
      <c r="O72" s="4"/>
    </row>
    <row r="73" spans="1:15">
      <c r="A73" s="12" t="s">
        <v>3</v>
      </c>
      <c r="B73" s="12" t="s">
        <v>53</v>
      </c>
      <c r="C73" s="6" t="s">
        <v>148</v>
      </c>
      <c r="D73" s="7">
        <v>1293</v>
      </c>
      <c r="E73" s="7"/>
      <c r="F73" s="4">
        <f t="shared" si="3"/>
        <v>-1</v>
      </c>
      <c r="J73" s="12" t="s">
        <v>3</v>
      </c>
      <c r="K73" s="12" t="s">
        <v>43</v>
      </c>
      <c r="L73" s="6" t="s">
        <v>146</v>
      </c>
      <c r="M73" s="7">
        <v>14712</v>
      </c>
      <c r="N73" s="7">
        <v>98131</v>
      </c>
      <c r="O73" s="4">
        <f t="shared" si="2"/>
        <v>5.6701332245785752</v>
      </c>
    </row>
    <row r="74" spans="1:15">
      <c r="A74" s="12" t="s">
        <v>3</v>
      </c>
      <c r="B74" s="12" t="s">
        <v>43</v>
      </c>
      <c r="C74" s="20" t="s">
        <v>0</v>
      </c>
      <c r="D74" s="19">
        <v>881159</v>
      </c>
      <c r="E74" s="19">
        <v>6391847</v>
      </c>
      <c r="F74" s="4">
        <f t="shared" si="3"/>
        <v>6.2539087724235918</v>
      </c>
      <c r="J74" s="12" t="s">
        <v>3</v>
      </c>
      <c r="K74" s="12" t="s">
        <v>43</v>
      </c>
      <c r="L74" s="6" t="s">
        <v>145</v>
      </c>
      <c r="M74" s="7">
        <v>55608</v>
      </c>
      <c r="N74" s="7">
        <v>149081</v>
      </c>
      <c r="O74" s="4">
        <f t="shared" si="2"/>
        <v>1.6809272047187456</v>
      </c>
    </row>
    <row r="75" spans="1:15">
      <c r="A75" s="12" t="s">
        <v>3</v>
      </c>
      <c r="B75" s="12" t="s">
        <v>43</v>
      </c>
      <c r="C75" s="6" t="s">
        <v>193</v>
      </c>
      <c r="D75" s="7">
        <v>40000</v>
      </c>
      <c r="E75" s="7"/>
      <c r="F75" s="4">
        <f t="shared" si="3"/>
        <v>-1</v>
      </c>
      <c r="J75" s="12" t="s">
        <v>3</v>
      </c>
      <c r="K75" s="12" t="s">
        <v>43</v>
      </c>
      <c r="L75" s="6" t="s">
        <v>50</v>
      </c>
      <c r="M75" s="7">
        <v>50194</v>
      </c>
      <c r="N75" s="7">
        <v>6673</v>
      </c>
      <c r="O75" s="4">
        <f t="shared" si="2"/>
        <v>-0.86705582340518783</v>
      </c>
    </row>
    <row r="76" spans="1:15">
      <c r="A76" s="12" t="s">
        <v>3</v>
      </c>
      <c r="B76" s="12" t="s">
        <v>43</v>
      </c>
      <c r="C76" s="6" t="s">
        <v>147</v>
      </c>
      <c r="D76" s="7">
        <v>11266</v>
      </c>
      <c r="E76" s="7">
        <v>155306</v>
      </c>
      <c r="F76" s="4">
        <f t="shared" si="3"/>
        <v>12.785371915497958</v>
      </c>
      <c r="J76" s="12" t="s">
        <v>3</v>
      </c>
      <c r="K76" s="12" t="s">
        <v>43</v>
      </c>
      <c r="L76" s="6" t="s">
        <v>177</v>
      </c>
      <c r="M76" s="7">
        <v>15583</v>
      </c>
      <c r="N76" s="7"/>
      <c r="O76" s="4">
        <f t="shared" si="2"/>
        <v>-1</v>
      </c>
    </row>
    <row r="77" spans="1:15">
      <c r="A77" s="12" t="s">
        <v>3</v>
      </c>
      <c r="B77" s="12" t="s">
        <v>43</v>
      </c>
      <c r="C77" s="6" t="s">
        <v>51</v>
      </c>
      <c r="D77" s="7">
        <v>4471</v>
      </c>
      <c r="E77" s="7"/>
      <c r="F77" s="4">
        <f t="shared" si="3"/>
        <v>-1</v>
      </c>
      <c r="J77" s="12" t="s">
        <v>3</v>
      </c>
      <c r="K77" s="12" t="s">
        <v>43</v>
      </c>
      <c r="L77" s="6" t="s">
        <v>144</v>
      </c>
      <c r="M77" s="7">
        <v>4066</v>
      </c>
      <c r="N77" s="7"/>
      <c r="O77" s="4">
        <f t="shared" si="2"/>
        <v>-1</v>
      </c>
    </row>
    <row r="78" spans="1:15">
      <c r="A78" s="12" t="s">
        <v>3</v>
      </c>
      <c r="B78" s="12" t="s">
        <v>43</v>
      </c>
      <c r="C78" s="6" t="s">
        <v>176</v>
      </c>
      <c r="D78" s="7">
        <v>16124</v>
      </c>
      <c r="E78" s="7">
        <v>16845</v>
      </c>
      <c r="F78" s="4">
        <f t="shared" si="3"/>
        <v>4.4715951376829571E-2</v>
      </c>
      <c r="J78" s="12" t="s">
        <v>3</v>
      </c>
      <c r="K78" s="12" t="s">
        <v>43</v>
      </c>
      <c r="L78" s="6" t="s">
        <v>49</v>
      </c>
      <c r="M78" s="7">
        <v>4713</v>
      </c>
      <c r="N78" s="7">
        <v>41480</v>
      </c>
      <c r="O78" s="4">
        <f t="shared" si="2"/>
        <v>7.8011882028431998</v>
      </c>
    </row>
    <row r="79" spans="1:15">
      <c r="A79" s="12" t="s">
        <v>3</v>
      </c>
      <c r="B79" s="12" t="s">
        <v>43</v>
      </c>
      <c r="C79" s="6" t="s">
        <v>146</v>
      </c>
      <c r="D79" s="7">
        <v>1815</v>
      </c>
      <c r="E79" s="7">
        <v>98131</v>
      </c>
      <c r="F79" s="4">
        <f t="shared" si="3"/>
        <v>53.06666666666667</v>
      </c>
      <c r="J79" s="12" t="s">
        <v>3</v>
      </c>
      <c r="K79" s="12" t="s">
        <v>43</v>
      </c>
      <c r="L79" s="6" t="s">
        <v>48</v>
      </c>
      <c r="M79" s="7">
        <v>12997</v>
      </c>
      <c r="N79" s="7">
        <v>10532</v>
      </c>
      <c r="O79" s="4">
        <f t="shared" si="2"/>
        <v>-0.18965915211202586</v>
      </c>
    </row>
    <row r="80" spans="1:15">
      <c r="A80" s="12" t="s">
        <v>3</v>
      </c>
      <c r="B80" s="12" t="s">
        <v>43</v>
      </c>
      <c r="C80" s="6" t="s">
        <v>145</v>
      </c>
      <c r="D80" s="7">
        <v>17270</v>
      </c>
      <c r="E80" s="7">
        <v>149081</v>
      </c>
      <c r="F80" s="4">
        <f t="shared" si="3"/>
        <v>7.6323682686740009</v>
      </c>
      <c r="J80" s="12" t="s">
        <v>3</v>
      </c>
      <c r="K80" s="12" t="s">
        <v>43</v>
      </c>
      <c r="L80" s="6" t="s">
        <v>47</v>
      </c>
      <c r="M80" s="7">
        <v>125596</v>
      </c>
      <c r="N80" s="7">
        <v>190055</v>
      </c>
      <c r="O80" s="4">
        <f t="shared" si="2"/>
        <v>0.51322494346953729</v>
      </c>
    </row>
    <row r="81" spans="1:15">
      <c r="A81" s="12" t="s">
        <v>3</v>
      </c>
      <c r="B81" s="12" t="s">
        <v>43</v>
      </c>
      <c r="C81" s="6" t="s">
        <v>50</v>
      </c>
      <c r="D81" s="7">
        <v>28519</v>
      </c>
      <c r="E81" s="7">
        <v>6673</v>
      </c>
      <c r="F81" s="4">
        <f t="shared" si="3"/>
        <v>-0.76601563869700906</v>
      </c>
      <c r="J81" s="12" t="s">
        <v>3</v>
      </c>
      <c r="K81" s="12" t="s">
        <v>43</v>
      </c>
      <c r="L81" s="6" t="s">
        <v>143</v>
      </c>
      <c r="M81" s="7">
        <v>898</v>
      </c>
      <c r="N81" s="7"/>
      <c r="O81" s="4">
        <f t="shared" si="2"/>
        <v>-1</v>
      </c>
    </row>
    <row r="82" spans="1:15">
      <c r="A82" s="12" t="s">
        <v>3</v>
      </c>
      <c r="B82" s="12" t="s">
        <v>43</v>
      </c>
      <c r="C82" s="6" t="s">
        <v>144</v>
      </c>
      <c r="D82" s="7">
        <v>6300</v>
      </c>
      <c r="E82" s="7"/>
      <c r="F82" s="4">
        <f t="shared" si="3"/>
        <v>-1</v>
      </c>
      <c r="J82" s="12" t="s">
        <v>3</v>
      </c>
      <c r="K82" s="12" t="s">
        <v>43</v>
      </c>
      <c r="L82" s="6" t="s">
        <v>185</v>
      </c>
      <c r="M82" s="7"/>
      <c r="N82" s="7">
        <v>14691</v>
      </c>
      <c r="O82" s="4"/>
    </row>
    <row r="83" spans="1:15">
      <c r="A83" s="12" t="s">
        <v>3</v>
      </c>
      <c r="B83" s="12" t="s">
        <v>43</v>
      </c>
      <c r="C83" s="6" t="s">
        <v>49</v>
      </c>
      <c r="D83" s="7">
        <v>8566</v>
      </c>
      <c r="E83" s="7">
        <v>41480</v>
      </c>
      <c r="F83" s="4">
        <f t="shared" si="3"/>
        <v>3.842400186784964</v>
      </c>
      <c r="J83" s="12" t="s">
        <v>3</v>
      </c>
      <c r="K83" s="12" t="s">
        <v>43</v>
      </c>
      <c r="L83" s="6" t="s">
        <v>161</v>
      </c>
      <c r="M83" s="7">
        <v>8728</v>
      </c>
      <c r="N83" s="7"/>
      <c r="O83" s="4">
        <f t="shared" si="2"/>
        <v>-1</v>
      </c>
    </row>
    <row r="84" spans="1:15">
      <c r="A84" s="12" t="s">
        <v>3</v>
      </c>
      <c r="B84" s="12" t="s">
        <v>43</v>
      </c>
      <c r="C84" s="6" t="s">
        <v>48</v>
      </c>
      <c r="D84" s="7">
        <v>95374</v>
      </c>
      <c r="E84" s="7">
        <v>10532</v>
      </c>
      <c r="F84" s="4">
        <f t="shared" si="3"/>
        <v>-0.88957158135340864</v>
      </c>
      <c r="J84" s="12" t="s">
        <v>3</v>
      </c>
      <c r="K84" s="12" t="s">
        <v>43</v>
      </c>
      <c r="L84" s="6" t="s">
        <v>165</v>
      </c>
      <c r="M84" s="7">
        <v>9076</v>
      </c>
      <c r="N84" s="7">
        <v>7610</v>
      </c>
      <c r="O84" s="4">
        <f t="shared" si="2"/>
        <v>-0.16152490083737328</v>
      </c>
    </row>
    <row r="85" spans="1:15">
      <c r="A85" s="12" t="s">
        <v>3</v>
      </c>
      <c r="B85" s="12" t="s">
        <v>43</v>
      </c>
      <c r="C85" s="6" t="s">
        <v>47</v>
      </c>
      <c r="D85" s="7">
        <v>258620</v>
      </c>
      <c r="E85" s="7">
        <v>190055</v>
      </c>
      <c r="F85" s="4">
        <f t="shared" si="3"/>
        <v>-0.2651187069832186</v>
      </c>
      <c r="J85" s="12" t="s">
        <v>3</v>
      </c>
      <c r="K85" s="12" t="s">
        <v>43</v>
      </c>
      <c r="L85" s="6" t="s">
        <v>142</v>
      </c>
      <c r="M85" s="7">
        <v>49139</v>
      </c>
      <c r="N85" s="7">
        <v>57349</v>
      </c>
      <c r="O85" s="4">
        <f t="shared" si="2"/>
        <v>0.16707706709538248</v>
      </c>
    </row>
    <row r="86" spans="1:15">
      <c r="A86" s="12" t="s">
        <v>3</v>
      </c>
      <c r="B86" s="12" t="s">
        <v>43</v>
      </c>
      <c r="C86" s="6" t="s">
        <v>185</v>
      </c>
      <c r="D86" s="7"/>
      <c r="E86" s="7">
        <v>14691</v>
      </c>
      <c r="F86" s="4"/>
      <c r="J86" s="12" t="s">
        <v>3</v>
      </c>
      <c r="K86" s="12" t="s">
        <v>43</v>
      </c>
      <c r="L86" s="6" t="s">
        <v>141</v>
      </c>
      <c r="M86" s="7">
        <v>40295</v>
      </c>
      <c r="N86" s="7">
        <v>69715</v>
      </c>
      <c r="O86" s="4">
        <f t="shared" si="2"/>
        <v>0.73011539893287003</v>
      </c>
    </row>
    <row r="87" spans="1:15">
      <c r="A87" s="12" t="s">
        <v>3</v>
      </c>
      <c r="B87" s="12" t="s">
        <v>43</v>
      </c>
      <c r="C87" s="6" t="s">
        <v>165</v>
      </c>
      <c r="D87" s="7">
        <v>25860</v>
      </c>
      <c r="E87" s="7">
        <v>7610</v>
      </c>
      <c r="F87" s="4">
        <f t="shared" si="3"/>
        <v>-0.705723124516628</v>
      </c>
      <c r="J87" s="12" t="s">
        <v>3</v>
      </c>
      <c r="K87" s="12" t="s">
        <v>43</v>
      </c>
      <c r="L87" s="6" t="s">
        <v>166</v>
      </c>
      <c r="M87" s="7">
        <v>2207</v>
      </c>
      <c r="N87" s="7">
        <v>36627</v>
      </c>
      <c r="O87" s="4">
        <f t="shared" si="2"/>
        <v>15.595831445400997</v>
      </c>
    </row>
    <row r="88" spans="1:15">
      <c r="A88" s="12" t="s">
        <v>3</v>
      </c>
      <c r="B88" s="12" t="s">
        <v>43</v>
      </c>
      <c r="C88" s="6" t="s">
        <v>45</v>
      </c>
      <c r="D88" s="7">
        <v>14996</v>
      </c>
      <c r="E88" s="7"/>
      <c r="F88" s="4">
        <f t="shared" si="3"/>
        <v>-1</v>
      </c>
      <c r="J88" s="12" t="s">
        <v>3</v>
      </c>
      <c r="K88" s="12" t="s">
        <v>43</v>
      </c>
      <c r="L88" s="6" t="s">
        <v>139</v>
      </c>
      <c r="M88" s="7">
        <v>33900</v>
      </c>
      <c r="N88" s="7">
        <v>3434379</v>
      </c>
      <c r="O88" s="4">
        <f t="shared" si="2"/>
        <v>100.30911504424779</v>
      </c>
    </row>
    <row r="89" spans="1:15">
      <c r="A89" s="12" t="s">
        <v>3</v>
      </c>
      <c r="B89" s="12" t="s">
        <v>43</v>
      </c>
      <c r="C89" s="6" t="s">
        <v>142</v>
      </c>
      <c r="D89" s="7">
        <v>113311</v>
      </c>
      <c r="E89" s="7">
        <v>57349</v>
      </c>
      <c r="F89" s="4">
        <f t="shared" si="3"/>
        <v>-0.49387967628915108</v>
      </c>
      <c r="J89" s="12" t="s">
        <v>3</v>
      </c>
      <c r="K89" s="12" t="s">
        <v>43</v>
      </c>
      <c r="L89" s="6" t="s">
        <v>178</v>
      </c>
      <c r="M89" s="7">
        <v>1085</v>
      </c>
      <c r="N89" s="7">
        <v>15638</v>
      </c>
      <c r="O89" s="4">
        <f t="shared" si="2"/>
        <v>13.412903225806451</v>
      </c>
    </row>
    <row r="90" spans="1:15">
      <c r="A90" s="12" t="s">
        <v>3</v>
      </c>
      <c r="B90" s="12" t="s">
        <v>43</v>
      </c>
      <c r="C90" s="6" t="s">
        <v>141</v>
      </c>
      <c r="D90" s="7">
        <v>4328</v>
      </c>
      <c r="E90" s="7">
        <v>69715</v>
      </c>
      <c r="F90" s="4">
        <f t="shared" si="3"/>
        <v>15.107902033271719</v>
      </c>
      <c r="J90" s="12" t="s">
        <v>3</v>
      </c>
      <c r="K90" s="12" t="s">
        <v>43</v>
      </c>
      <c r="L90" s="6" t="s">
        <v>138</v>
      </c>
      <c r="M90" s="7"/>
      <c r="N90" s="7">
        <v>115043</v>
      </c>
      <c r="O90" s="4"/>
    </row>
    <row r="91" spans="1:15">
      <c r="A91" s="12" t="s">
        <v>3</v>
      </c>
      <c r="B91" s="12" t="s">
        <v>43</v>
      </c>
      <c r="C91" s="6" t="s">
        <v>166</v>
      </c>
      <c r="D91" s="7">
        <v>8364</v>
      </c>
      <c r="E91" s="7">
        <v>36627</v>
      </c>
      <c r="F91" s="4">
        <f t="shared" si="3"/>
        <v>3.3791248206599711</v>
      </c>
      <c r="J91" s="12" t="s">
        <v>3</v>
      </c>
      <c r="K91" s="12" t="s">
        <v>43</v>
      </c>
      <c r="L91" s="6" t="s">
        <v>186</v>
      </c>
      <c r="M91" s="7"/>
      <c r="N91" s="7">
        <v>30129</v>
      </c>
      <c r="O91" s="4"/>
    </row>
    <row r="92" spans="1:15">
      <c r="A92" s="12" t="s">
        <v>3</v>
      </c>
      <c r="B92" s="12" t="s">
        <v>43</v>
      </c>
      <c r="C92" s="6" t="s">
        <v>139</v>
      </c>
      <c r="D92" s="7">
        <v>30000</v>
      </c>
      <c r="E92" s="7">
        <v>3434379</v>
      </c>
      <c r="F92" s="4">
        <f t="shared" si="3"/>
        <v>113.47929999999999</v>
      </c>
      <c r="J92" s="12" t="s">
        <v>3</v>
      </c>
      <c r="K92" s="12" t="s">
        <v>43</v>
      </c>
      <c r="L92" s="6" t="s">
        <v>137</v>
      </c>
      <c r="M92" s="7"/>
      <c r="N92" s="7">
        <v>1841444</v>
      </c>
      <c r="O92" s="4"/>
    </row>
    <row r="93" spans="1:15">
      <c r="A93" s="12" t="s">
        <v>3</v>
      </c>
      <c r="B93" s="12" t="s">
        <v>43</v>
      </c>
      <c r="C93" s="6" t="s">
        <v>178</v>
      </c>
      <c r="D93" s="7"/>
      <c r="E93" s="7">
        <v>15638</v>
      </c>
      <c r="F93" s="4"/>
      <c r="J93" s="12" t="s">
        <v>3</v>
      </c>
      <c r="K93" s="12" t="s">
        <v>43</v>
      </c>
      <c r="L93" s="6" t="s">
        <v>136</v>
      </c>
      <c r="M93" s="7">
        <v>76190</v>
      </c>
      <c r="N93" s="7">
        <v>58054</v>
      </c>
      <c r="O93" s="4">
        <f t="shared" si="2"/>
        <v>-0.23803648772804831</v>
      </c>
    </row>
    <row r="94" spans="1:15">
      <c r="A94" s="12" t="s">
        <v>3</v>
      </c>
      <c r="B94" s="12" t="s">
        <v>43</v>
      </c>
      <c r="C94" s="6" t="s">
        <v>138</v>
      </c>
      <c r="D94" s="7"/>
      <c r="E94" s="7">
        <v>115043</v>
      </c>
      <c r="F94" s="4"/>
      <c r="J94" s="12" t="s">
        <v>3</v>
      </c>
      <c r="K94" s="12" t="s">
        <v>43</v>
      </c>
      <c r="L94" s="6" t="s">
        <v>42</v>
      </c>
      <c r="M94" s="7"/>
      <c r="N94" s="7">
        <v>43065</v>
      </c>
      <c r="O94" s="4"/>
    </row>
    <row r="95" spans="1:15">
      <c r="A95" s="12" t="s">
        <v>3</v>
      </c>
      <c r="B95" s="12" t="s">
        <v>43</v>
      </c>
      <c r="C95" s="6" t="s">
        <v>44</v>
      </c>
      <c r="D95" s="7">
        <v>7363</v>
      </c>
      <c r="E95" s="7"/>
      <c r="F95" s="4">
        <f t="shared" si="3"/>
        <v>-1</v>
      </c>
      <c r="J95" s="12" t="s">
        <v>3</v>
      </c>
      <c r="K95" s="12" t="s">
        <v>43</v>
      </c>
      <c r="L95" s="6" t="s">
        <v>162</v>
      </c>
      <c r="M95" s="7">
        <v>1260</v>
      </c>
      <c r="N95" s="7"/>
      <c r="O95" s="4">
        <f t="shared" si="2"/>
        <v>-1</v>
      </c>
    </row>
    <row r="96" spans="1:15">
      <c r="A96" s="12" t="s">
        <v>3</v>
      </c>
      <c r="B96" s="12" t="s">
        <v>43</v>
      </c>
      <c r="C96" s="6" t="s">
        <v>186</v>
      </c>
      <c r="D96" s="7"/>
      <c r="E96" s="7">
        <v>30129</v>
      </c>
      <c r="F96" s="4"/>
      <c r="J96" s="12" t="s">
        <v>3</v>
      </c>
      <c r="K96" s="12" t="s">
        <v>43</v>
      </c>
      <c r="L96" s="6" t="s">
        <v>135</v>
      </c>
      <c r="M96" s="7">
        <v>1113</v>
      </c>
      <c r="N96" s="7"/>
      <c r="O96" s="4">
        <f t="shared" si="2"/>
        <v>-1</v>
      </c>
    </row>
    <row r="97" spans="1:15">
      <c r="A97" s="12" t="s">
        <v>3</v>
      </c>
      <c r="B97" s="12" t="s">
        <v>43</v>
      </c>
      <c r="C97" s="6" t="s">
        <v>137</v>
      </c>
      <c r="D97" s="7"/>
      <c r="E97" s="7">
        <v>1841444</v>
      </c>
      <c r="F97" s="4"/>
      <c r="J97" s="12" t="s">
        <v>3</v>
      </c>
      <c r="K97" s="12" t="s">
        <v>43</v>
      </c>
      <c r="L97" s="6" t="s">
        <v>172</v>
      </c>
      <c r="M97" s="7">
        <v>949</v>
      </c>
      <c r="N97" s="7"/>
      <c r="O97" s="4">
        <f t="shared" si="2"/>
        <v>-1</v>
      </c>
    </row>
    <row r="98" spans="1:15">
      <c r="A98" s="12" t="s">
        <v>3</v>
      </c>
      <c r="B98" s="12" t="s">
        <v>43</v>
      </c>
      <c r="C98" s="6" t="s">
        <v>136</v>
      </c>
      <c r="D98" s="7">
        <v>184883</v>
      </c>
      <c r="E98" s="7">
        <v>58054</v>
      </c>
      <c r="F98" s="4">
        <f t="shared" si="3"/>
        <v>-0.68599600828632157</v>
      </c>
      <c r="J98" s="12" t="s">
        <v>3</v>
      </c>
      <c r="K98" s="12" t="s">
        <v>26</v>
      </c>
      <c r="L98" s="20" t="s">
        <v>0</v>
      </c>
      <c r="M98" s="19">
        <v>5799910</v>
      </c>
      <c r="N98" s="19">
        <v>9064973</v>
      </c>
      <c r="O98" s="4">
        <f t="shared" si="2"/>
        <v>0.56295063199256545</v>
      </c>
    </row>
    <row r="99" spans="1:15">
      <c r="A99" s="12" t="s">
        <v>3</v>
      </c>
      <c r="B99" s="12" t="s">
        <v>43</v>
      </c>
      <c r="C99" s="6" t="s">
        <v>42</v>
      </c>
      <c r="D99" s="7">
        <v>3729</v>
      </c>
      <c r="E99" s="7">
        <v>43065</v>
      </c>
      <c r="F99" s="4">
        <f t="shared" si="3"/>
        <v>10.548672566371682</v>
      </c>
      <c r="J99" s="12" t="s">
        <v>3</v>
      </c>
      <c r="K99" s="12" t="s">
        <v>26</v>
      </c>
      <c r="L99" s="6" t="s">
        <v>41</v>
      </c>
      <c r="M99" s="7">
        <v>147841</v>
      </c>
      <c r="N99" s="7">
        <v>68367</v>
      </c>
      <c r="O99" s="4">
        <f t="shared" si="2"/>
        <v>-0.53756400457247988</v>
      </c>
    </row>
    <row r="100" spans="1:15">
      <c r="A100" s="12" t="s">
        <v>3</v>
      </c>
      <c r="B100" s="12" t="s">
        <v>26</v>
      </c>
      <c r="C100" s="20" t="s">
        <v>0</v>
      </c>
      <c r="D100" s="19">
        <v>9495723</v>
      </c>
      <c r="E100" s="19">
        <v>9064973</v>
      </c>
      <c r="F100" s="4">
        <f t="shared" si="3"/>
        <v>-4.536252795074161E-2</v>
      </c>
      <c r="J100" s="12" t="s">
        <v>3</v>
      </c>
      <c r="K100" s="12" t="s">
        <v>26</v>
      </c>
      <c r="L100" s="6" t="s">
        <v>40</v>
      </c>
      <c r="M100" s="7">
        <v>91580</v>
      </c>
      <c r="N100" s="7">
        <v>105509</v>
      </c>
      <c r="O100" s="4">
        <f t="shared" si="2"/>
        <v>0.15209652762611925</v>
      </c>
    </row>
    <row r="101" spans="1:15">
      <c r="A101" s="12" t="s">
        <v>3</v>
      </c>
      <c r="B101" s="12" t="s">
        <v>26</v>
      </c>
      <c r="C101" s="6" t="s">
        <v>41</v>
      </c>
      <c r="D101" s="7">
        <v>1864303</v>
      </c>
      <c r="E101" s="7">
        <v>68367</v>
      </c>
      <c r="F101" s="4">
        <f t="shared" si="3"/>
        <v>-0.96332838599734061</v>
      </c>
      <c r="J101" s="12" t="s">
        <v>3</v>
      </c>
      <c r="K101" s="12" t="s">
        <v>26</v>
      </c>
      <c r="L101" s="6" t="s">
        <v>39</v>
      </c>
      <c r="M101" s="7"/>
      <c r="N101" s="7">
        <v>1967</v>
      </c>
      <c r="O101" s="4"/>
    </row>
    <row r="102" spans="1:15">
      <c r="A102" s="12" t="s">
        <v>3</v>
      </c>
      <c r="B102" s="12" t="s">
        <v>26</v>
      </c>
      <c r="C102" s="6" t="s">
        <v>40</v>
      </c>
      <c r="D102" s="7">
        <v>76543</v>
      </c>
      <c r="E102" s="7">
        <v>105509</v>
      </c>
      <c r="F102" s="4">
        <f t="shared" si="3"/>
        <v>0.37842781181819368</v>
      </c>
      <c r="J102" s="12" t="s">
        <v>3</v>
      </c>
      <c r="K102" s="12" t="s">
        <v>26</v>
      </c>
      <c r="L102" s="6" t="s">
        <v>38</v>
      </c>
      <c r="M102" s="7">
        <v>927666</v>
      </c>
      <c r="N102" s="7">
        <v>676732</v>
      </c>
      <c r="O102" s="4">
        <f t="shared" si="2"/>
        <v>-0.27050037405704208</v>
      </c>
    </row>
    <row r="103" spans="1:15">
      <c r="A103" s="12" t="s">
        <v>3</v>
      </c>
      <c r="B103" s="12" t="s">
        <v>26</v>
      </c>
      <c r="C103" s="6" t="s">
        <v>39</v>
      </c>
      <c r="D103" s="7"/>
      <c r="E103" s="7">
        <v>1967</v>
      </c>
      <c r="F103" s="4"/>
      <c r="J103" s="12" t="s">
        <v>3</v>
      </c>
      <c r="K103" s="12" t="s">
        <v>26</v>
      </c>
      <c r="L103" s="6" t="s">
        <v>37</v>
      </c>
      <c r="M103" s="7">
        <v>50213</v>
      </c>
      <c r="N103" s="7">
        <v>210009</v>
      </c>
      <c r="O103" s="4">
        <f t="shared" si="2"/>
        <v>3.1823631330531934</v>
      </c>
    </row>
    <row r="104" spans="1:15">
      <c r="A104" s="12" t="s">
        <v>3</v>
      </c>
      <c r="B104" s="12" t="s">
        <v>26</v>
      </c>
      <c r="C104" s="6" t="s">
        <v>38</v>
      </c>
      <c r="D104" s="7">
        <v>510364</v>
      </c>
      <c r="E104" s="7">
        <v>676732</v>
      </c>
      <c r="F104" s="4">
        <f t="shared" si="3"/>
        <v>0.32597910510929456</v>
      </c>
      <c r="J104" s="12" t="s">
        <v>3</v>
      </c>
      <c r="K104" s="12" t="s">
        <v>26</v>
      </c>
      <c r="L104" s="6" t="s">
        <v>36</v>
      </c>
      <c r="M104" s="7">
        <v>13514</v>
      </c>
      <c r="N104" s="7">
        <v>98302</v>
      </c>
      <c r="O104" s="4">
        <f t="shared" si="2"/>
        <v>6.2740861328992157</v>
      </c>
    </row>
    <row r="105" spans="1:15">
      <c r="A105" s="12" t="s">
        <v>3</v>
      </c>
      <c r="B105" s="12" t="s">
        <v>26</v>
      </c>
      <c r="C105" s="6" t="s">
        <v>37</v>
      </c>
      <c r="D105" s="7">
        <v>248071</v>
      </c>
      <c r="E105" s="7">
        <v>210009</v>
      </c>
      <c r="F105" s="4">
        <f t="shared" si="3"/>
        <v>-0.15343188038908215</v>
      </c>
      <c r="J105" s="12" t="s">
        <v>3</v>
      </c>
      <c r="K105" s="12" t="s">
        <v>26</v>
      </c>
      <c r="L105" s="6" t="s">
        <v>35</v>
      </c>
      <c r="M105" s="7">
        <v>149539</v>
      </c>
      <c r="N105" s="7">
        <v>197053</v>
      </c>
      <c r="O105" s="4">
        <f t="shared" si="2"/>
        <v>0.31773651020803939</v>
      </c>
    </row>
    <row r="106" spans="1:15">
      <c r="A106" s="12" t="s">
        <v>3</v>
      </c>
      <c r="B106" s="12" t="s">
        <v>26</v>
      </c>
      <c r="C106" s="6" t="s">
        <v>36</v>
      </c>
      <c r="D106" s="7">
        <v>554028</v>
      </c>
      <c r="E106" s="7">
        <v>98302</v>
      </c>
      <c r="F106" s="4">
        <f t="shared" si="3"/>
        <v>-0.8225685344423026</v>
      </c>
      <c r="J106" s="12" t="s">
        <v>3</v>
      </c>
      <c r="K106" s="12" t="s">
        <v>26</v>
      </c>
      <c r="L106" s="6" t="s">
        <v>34</v>
      </c>
      <c r="M106" s="7">
        <v>125042</v>
      </c>
      <c r="N106" s="7">
        <v>42414</v>
      </c>
      <c r="O106" s="4">
        <f t="shared" si="2"/>
        <v>-0.66080197053789924</v>
      </c>
    </row>
    <row r="107" spans="1:15">
      <c r="A107" s="12" t="s">
        <v>3</v>
      </c>
      <c r="B107" s="12" t="s">
        <v>26</v>
      </c>
      <c r="C107" s="6" t="s">
        <v>35</v>
      </c>
      <c r="D107" s="7">
        <v>379853</v>
      </c>
      <c r="E107" s="7">
        <v>197053</v>
      </c>
      <c r="F107" s="4">
        <f t="shared" si="3"/>
        <v>-0.48123879500754241</v>
      </c>
      <c r="J107" s="12" t="s">
        <v>3</v>
      </c>
      <c r="K107" s="12" t="s">
        <v>26</v>
      </c>
      <c r="L107" s="6" t="s">
        <v>33</v>
      </c>
      <c r="M107" s="7">
        <v>82916</v>
      </c>
      <c r="N107" s="7">
        <v>37069</v>
      </c>
      <c r="O107" s="4">
        <f t="shared" si="2"/>
        <v>-0.55293308890925752</v>
      </c>
    </row>
    <row r="108" spans="1:15">
      <c r="A108" s="12" t="s">
        <v>3</v>
      </c>
      <c r="B108" s="12" t="s">
        <v>26</v>
      </c>
      <c r="C108" s="6" t="s">
        <v>34</v>
      </c>
      <c r="D108" s="7">
        <v>21600</v>
      </c>
      <c r="E108" s="7">
        <v>42414</v>
      </c>
      <c r="F108" s="4">
        <f t="shared" si="3"/>
        <v>0.96361111111111108</v>
      </c>
      <c r="J108" s="12" t="s">
        <v>3</v>
      </c>
      <c r="K108" s="12" t="s">
        <v>26</v>
      </c>
      <c r="L108" s="6" t="s">
        <v>32</v>
      </c>
      <c r="M108" s="7">
        <v>174245</v>
      </c>
      <c r="N108" s="7">
        <v>86172</v>
      </c>
      <c r="O108" s="4">
        <f t="shared" si="2"/>
        <v>-0.50545496283967972</v>
      </c>
    </row>
    <row r="109" spans="1:15">
      <c r="A109" s="12" t="s">
        <v>3</v>
      </c>
      <c r="B109" s="12" t="s">
        <v>26</v>
      </c>
      <c r="C109" s="6" t="s">
        <v>33</v>
      </c>
      <c r="D109" s="7">
        <v>93766</v>
      </c>
      <c r="E109" s="7">
        <v>37069</v>
      </c>
      <c r="F109" s="4">
        <f t="shared" si="3"/>
        <v>-0.60466480387347221</v>
      </c>
      <c r="J109" s="12" t="s">
        <v>3</v>
      </c>
      <c r="K109" s="12" t="s">
        <v>26</v>
      </c>
      <c r="L109" s="6" t="s">
        <v>31</v>
      </c>
      <c r="M109" s="7"/>
      <c r="N109" s="7">
        <v>13651</v>
      </c>
      <c r="O109" s="4"/>
    </row>
    <row r="110" spans="1:15">
      <c r="A110" s="12" t="s">
        <v>3</v>
      </c>
      <c r="B110" s="12" t="s">
        <v>26</v>
      </c>
      <c r="C110" s="6" t="s">
        <v>32</v>
      </c>
      <c r="D110" s="7">
        <v>21299</v>
      </c>
      <c r="E110" s="7">
        <v>86172</v>
      </c>
      <c r="F110" s="4">
        <f t="shared" si="3"/>
        <v>3.0458237475937837</v>
      </c>
      <c r="J110" s="12" t="s">
        <v>3</v>
      </c>
      <c r="K110" s="12" t="s">
        <v>26</v>
      </c>
      <c r="L110" s="6" t="s">
        <v>30</v>
      </c>
      <c r="M110" s="7">
        <v>437973</v>
      </c>
      <c r="N110" s="7">
        <v>1955690</v>
      </c>
      <c r="O110" s="4">
        <f t="shared" si="2"/>
        <v>3.4653209216093228</v>
      </c>
    </row>
    <row r="111" spans="1:15">
      <c r="A111" s="12" t="s">
        <v>3</v>
      </c>
      <c r="B111" s="12" t="s">
        <v>26</v>
      </c>
      <c r="C111" s="6" t="s">
        <v>31</v>
      </c>
      <c r="D111" s="7">
        <v>35078</v>
      </c>
      <c r="E111" s="7">
        <v>13651</v>
      </c>
      <c r="F111" s="4">
        <f t="shared" si="3"/>
        <v>-0.61083870232054283</v>
      </c>
      <c r="J111" s="12" t="s">
        <v>3</v>
      </c>
      <c r="K111" s="12" t="s">
        <v>26</v>
      </c>
      <c r="L111" s="6" t="s">
        <v>29</v>
      </c>
      <c r="M111" s="7">
        <v>1052120</v>
      </c>
      <c r="N111" s="7">
        <v>1088232</v>
      </c>
      <c r="O111" s="4">
        <f t="shared" si="2"/>
        <v>3.4323081017374447E-2</v>
      </c>
    </row>
    <row r="112" spans="1:15">
      <c r="A112" s="12" t="s">
        <v>3</v>
      </c>
      <c r="B112" s="12" t="s">
        <v>26</v>
      </c>
      <c r="C112" s="6" t="s">
        <v>30</v>
      </c>
      <c r="D112" s="7">
        <v>425456</v>
      </c>
      <c r="E112" s="7">
        <v>1955690</v>
      </c>
      <c r="F112" s="4">
        <f t="shared" si="3"/>
        <v>3.5966915497724794</v>
      </c>
      <c r="J112" s="12" t="s">
        <v>3</v>
      </c>
      <c r="K112" s="12" t="s">
        <v>26</v>
      </c>
      <c r="L112" s="6" t="s">
        <v>187</v>
      </c>
      <c r="M112" s="7"/>
      <c r="N112" s="7">
        <v>980</v>
      </c>
      <c r="O112" s="4"/>
    </row>
    <row r="113" spans="1:15">
      <c r="A113" s="12" t="s">
        <v>3</v>
      </c>
      <c r="B113" s="12" t="s">
        <v>26</v>
      </c>
      <c r="C113" s="6" t="s">
        <v>29</v>
      </c>
      <c r="D113" s="7">
        <v>797273</v>
      </c>
      <c r="E113" s="7">
        <v>1088232</v>
      </c>
      <c r="F113" s="4">
        <f t="shared" si="3"/>
        <v>0.36494274859427073</v>
      </c>
      <c r="J113" s="12" t="s">
        <v>3</v>
      </c>
      <c r="K113" s="12" t="s">
        <v>26</v>
      </c>
      <c r="L113" s="6" t="s">
        <v>27</v>
      </c>
      <c r="M113" s="7">
        <v>2546293</v>
      </c>
      <c r="N113" s="7">
        <v>4456826</v>
      </c>
      <c r="O113" s="4">
        <f t="shared" si="2"/>
        <v>0.75031938586800495</v>
      </c>
    </row>
    <row r="114" spans="1:15">
      <c r="A114" s="12" t="s">
        <v>3</v>
      </c>
      <c r="B114" s="12" t="s">
        <v>26</v>
      </c>
      <c r="C114" s="6" t="s">
        <v>187</v>
      </c>
      <c r="D114" s="7"/>
      <c r="E114" s="7">
        <v>980</v>
      </c>
      <c r="F114" s="4"/>
      <c r="J114" s="12" t="s">
        <v>3</v>
      </c>
      <c r="K114" s="12" t="s">
        <v>26</v>
      </c>
      <c r="L114" s="6" t="s">
        <v>25</v>
      </c>
      <c r="M114" s="7">
        <v>968</v>
      </c>
      <c r="N114" s="7">
        <v>26000</v>
      </c>
      <c r="O114" s="4">
        <f t="shared" si="2"/>
        <v>25.859504132231404</v>
      </c>
    </row>
    <row r="115" spans="1:15">
      <c r="A115" s="12" t="s">
        <v>3</v>
      </c>
      <c r="B115" s="12" t="s">
        <v>26</v>
      </c>
      <c r="C115" s="6" t="s">
        <v>28</v>
      </c>
      <c r="D115" s="7">
        <v>14132</v>
      </c>
      <c r="E115" s="7"/>
      <c r="F115" s="4">
        <f t="shared" si="3"/>
        <v>-1</v>
      </c>
      <c r="J115" s="12" t="s">
        <v>3</v>
      </c>
      <c r="K115" s="12" t="s">
        <v>22</v>
      </c>
      <c r="L115" s="20" t="s">
        <v>0</v>
      </c>
      <c r="M115" s="19">
        <v>18744686</v>
      </c>
      <c r="N115" s="19">
        <v>20650782</v>
      </c>
      <c r="O115" s="4">
        <f t="shared" si="2"/>
        <v>0.10168727286229282</v>
      </c>
    </row>
    <row r="116" spans="1:15">
      <c r="A116" s="12" t="s">
        <v>3</v>
      </c>
      <c r="B116" s="12" t="s">
        <v>26</v>
      </c>
      <c r="C116" s="6" t="s">
        <v>27</v>
      </c>
      <c r="D116" s="7">
        <v>4453957</v>
      </c>
      <c r="E116" s="7">
        <v>4456826</v>
      </c>
      <c r="F116" s="4">
        <f t="shared" si="3"/>
        <v>6.4414631753292634E-4</v>
      </c>
      <c r="J116" s="12" t="s">
        <v>3</v>
      </c>
      <c r="K116" s="12" t="s">
        <v>22</v>
      </c>
      <c r="L116" s="6" t="s">
        <v>24</v>
      </c>
      <c r="M116" s="7">
        <v>510852</v>
      </c>
      <c r="N116" s="7">
        <v>655688</v>
      </c>
      <c r="O116" s="4">
        <f t="shared" si="2"/>
        <v>0.28351851416848717</v>
      </c>
    </row>
    <row r="117" spans="1:15">
      <c r="A117" s="12" t="s">
        <v>3</v>
      </c>
      <c r="B117" s="12" t="s">
        <v>26</v>
      </c>
      <c r="C117" s="6" t="s">
        <v>25</v>
      </c>
      <c r="D117" s="7"/>
      <c r="E117" s="7">
        <v>26000</v>
      </c>
      <c r="F117" s="4"/>
      <c r="J117" s="12" t="s">
        <v>3</v>
      </c>
      <c r="K117" s="12" t="s">
        <v>22</v>
      </c>
      <c r="L117" s="6" t="s">
        <v>23</v>
      </c>
      <c r="M117" s="7">
        <v>15758</v>
      </c>
      <c r="N117" s="7">
        <v>48699</v>
      </c>
      <c r="O117" s="4">
        <f t="shared" si="2"/>
        <v>2.0904302576469096</v>
      </c>
    </row>
    <row r="118" spans="1:15">
      <c r="A118" s="12" t="s">
        <v>3</v>
      </c>
      <c r="B118" s="12" t="s">
        <v>22</v>
      </c>
      <c r="C118" s="20" t="s">
        <v>0</v>
      </c>
      <c r="D118" s="19">
        <v>16970860</v>
      </c>
      <c r="E118" s="19">
        <v>20650782</v>
      </c>
      <c r="F118" s="4">
        <f t="shared" si="3"/>
        <v>0.21683768530292513</v>
      </c>
      <c r="J118" s="12" t="s">
        <v>3</v>
      </c>
      <c r="K118" s="12" t="s">
        <v>22</v>
      </c>
      <c r="L118" s="6" t="s">
        <v>21</v>
      </c>
      <c r="M118" s="7">
        <v>18218076</v>
      </c>
      <c r="N118" s="7">
        <v>19946395</v>
      </c>
      <c r="O118" s="4">
        <f t="shared" si="2"/>
        <v>9.4868360413031538E-2</v>
      </c>
    </row>
    <row r="119" spans="1:15">
      <c r="A119" s="12" t="s">
        <v>3</v>
      </c>
      <c r="B119" s="12" t="s">
        <v>22</v>
      </c>
      <c r="C119" s="6" t="s">
        <v>24</v>
      </c>
      <c r="D119" s="7">
        <v>625297</v>
      </c>
      <c r="E119" s="7">
        <v>655688</v>
      </c>
      <c r="F119" s="4">
        <f t="shared" si="3"/>
        <v>4.8602504090056405E-2</v>
      </c>
      <c r="J119" s="12" t="s">
        <v>3</v>
      </c>
      <c r="K119" s="12" t="s">
        <v>9</v>
      </c>
      <c r="L119" s="20" t="s">
        <v>0</v>
      </c>
      <c r="M119" s="19">
        <v>3342344</v>
      </c>
      <c r="N119" s="19">
        <v>2628418</v>
      </c>
      <c r="O119" s="4">
        <f t="shared" si="2"/>
        <v>-0.21360039541112466</v>
      </c>
    </row>
    <row r="120" spans="1:15">
      <c r="A120" s="12" t="s">
        <v>3</v>
      </c>
      <c r="B120" s="12" t="s">
        <v>22</v>
      </c>
      <c r="C120" s="6" t="s">
        <v>23</v>
      </c>
      <c r="D120" s="7">
        <v>10812</v>
      </c>
      <c r="E120" s="7">
        <v>48699</v>
      </c>
      <c r="F120" s="4">
        <f t="shared" si="3"/>
        <v>3.5041620421753605</v>
      </c>
      <c r="J120" s="12" t="s">
        <v>3</v>
      </c>
      <c r="K120" s="12" t="s">
        <v>9</v>
      </c>
      <c r="L120" s="6" t="s">
        <v>20</v>
      </c>
      <c r="M120" s="7">
        <v>25489</v>
      </c>
      <c r="N120" s="7">
        <v>1188</v>
      </c>
      <c r="O120" s="4">
        <f t="shared" si="2"/>
        <v>-0.95339165914708301</v>
      </c>
    </row>
    <row r="121" spans="1:15">
      <c r="A121" s="12" t="s">
        <v>3</v>
      </c>
      <c r="B121" s="12" t="s">
        <v>22</v>
      </c>
      <c r="C121" s="6" t="s">
        <v>21</v>
      </c>
      <c r="D121" s="7">
        <v>16334751</v>
      </c>
      <c r="E121" s="7">
        <v>19946395</v>
      </c>
      <c r="F121" s="4">
        <f t="shared" si="3"/>
        <v>0.22110187048458835</v>
      </c>
      <c r="J121" s="12" t="s">
        <v>3</v>
      </c>
      <c r="K121" s="12" t="s">
        <v>9</v>
      </c>
      <c r="L121" s="6" t="s">
        <v>133</v>
      </c>
      <c r="M121" s="7">
        <v>27850</v>
      </c>
      <c r="N121" s="7">
        <v>55320</v>
      </c>
      <c r="O121" s="4">
        <f t="shared" si="2"/>
        <v>0.98635547576301619</v>
      </c>
    </row>
    <row r="122" spans="1:15">
      <c r="A122" s="12" t="s">
        <v>3</v>
      </c>
      <c r="B122" s="12" t="s">
        <v>9</v>
      </c>
      <c r="C122" s="20" t="s">
        <v>0</v>
      </c>
      <c r="D122" s="19">
        <v>3322410</v>
      </c>
      <c r="E122" s="19">
        <v>2628418</v>
      </c>
      <c r="F122" s="4">
        <f t="shared" si="3"/>
        <v>-0.2088821066635364</v>
      </c>
      <c r="J122" s="12" t="s">
        <v>3</v>
      </c>
      <c r="K122" s="12" t="s">
        <v>9</v>
      </c>
      <c r="L122" s="6" t="s">
        <v>188</v>
      </c>
      <c r="M122" s="7"/>
      <c r="N122" s="7">
        <v>6000</v>
      </c>
      <c r="O122" s="4"/>
    </row>
    <row r="123" spans="1:15">
      <c r="A123" s="12" t="s">
        <v>3</v>
      </c>
      <c r="B123" s="12" t="s">
        <v>9</v>
      </c>
      <c r="C123" s="6" t="s">
        <v>20</v>
      </c>
      <c r="D123" s="7">
        <v>41072</v>
      </c>
      <c r="E123" s="7">
        <v>1188</v>
      </c>
      <c r="F123" s="4">
        <f t="shared" si="3"/>
        <v>-0.97107518504090373</v>
      </c>
      <c r="J123" s="12" t="s">
        <v>3</v>
      </c>
      <c r="K123" s="12" t="s">
        <v>9</v>
      </c>
      <c r="L123" s="6" t="s">
        <v>132</v>
      </c>
      <c r="M123" s="7">
        <v>155685</v>
      </c>
      <c r="N123" s="7">
        <v>140700</v>
      </c>
      <c r="O123" s="4">
        <f t="shared" si="2"/>
        <v>-9.6252047403410729E-2</v>
      </c>
    </row>
    <row r="124" spans="1:15">
      <c r="A124" s="12" t="s">
        <v>3</v>
      </c>
      <c r="B124" s="12" t="s">
        <v>9</v>
      </c>
      <c r="C124" s="6" t="s">
        <v>133</v>
      </c>
      <c r="D124" s="7">
        <v>17200</v>
      </c>
      <c r="E124" s="7">
        <v>55320</v>
      </c>
      <c r="F124" s="4">
        <f t="shared" si="3"/>
        <v>2.2162790697674417</v>
      </c>
      <c r="J124" s="12" t="s">
        <v>3</v>
      </c>
      <c r="K124" s="12" t="s">
        <v>9</v>
      </c>
      <c r="L124" s="6" t="s">
        <v>131</v>
      </c>
      <c r="M124" s="7">
        <v>96000</v>
      </c>
      <c r="N124" s="7">
        <v>33000</v>
      </c>
      <c r="O124" s="4">
        <f t="shared" si="2"/>
        <v>-0.65625</v>
      </c>
    </row>
    <row r="125" spans="1:15">
      <c r="A125" s="12" t="s">
        <v>3</v>
      </c>
      <c r="B125" s="12" t="s">
        <v>9</v>
      </c>
      <c r="C125" s="6" t="s">
        <v>188</v>
      </c>
      <c r="D125" s="7"/>
      <c r="E125" s="7">
        <v>6000</v>
      </c>
      <c r="F125" s="4"/>
      <c r="J125" s="12" t="s">
        <v>3</v>
      </c>
      <c r="K125" s="12" t="s">
        <v>9</v>
      </c>
      <c r="L125" s="6" t="s">
        <v>130</v>
      </c>
      <c r="M125" s="7">
        <v>40000</v>
      </c>
      <c r="N125" s="7">
        <v>1661</v>
      </c>
      <c r="O125" s="4">
        <f t="shared" si="2"/>
        <v>-0.95847499999999997</v>
      </c>
    </row>
    <row r="126" spans="1:15">
      <c r="A126" s="12" t="s">
        <v>3</v>
      </c>
      <c r="B126" s="12" t="s">
        <v>9</v>
      </c>
      <c r="C126" s="6" t="s">
        <v>132</v>
      </c>
      <c r="D126" s="7">
        <v>266525</v>
      </c>
      <c r="E126" s="7">
        <v>140700</v>
      </c>
      <c r="F126" s="4">
        <f t="shared" si="3"/>
        <v>-0.47209455022980956</v>
      </c>
      <c r="J126" s="12" t="s">
        <v>3</v>
      </c>
      <c r="K126" s="12" t="s">
        <v>9</v>
      </c>
      <c r="L126" s="6" t="s">
        <v>129</v>
      </c>
      <c r="M126" s="7">
        <v>4500</v>
      </c>
      <c r="N126" s="7"/>
      <c r="O126" s="4">
        <f t="shared" si="2"/>
        <v>-1</v>
      </c>
    </row>
    <row r="127" spans="1:15">
      <c r="A127" s="12" t="s">
        <v>3</v>
      </c>
      <c r="B127" s="12" t="s">
        <v>9</v>
      </c>
      <c r="C127" s="6" t="s">
        <v>194</v>
      </c>
      <c r="D127" s="7">
        <v>4876</v>
      </c>
      <c r="E127" s="7"/>
      <c r="F127" s="4">
        <f t="shared" si="3"/>
        <v>-1</v>
      </c>
      <c r="J127" s="12" t="s">
        <v>3</v>
      </c>
      <c r="K127" s="12" t="s">
        <v>9</v>
      </c>
      <c r="L127" s="6" t="s">
        <v>128</v>
      </c>
      <c r="M127" s="7">
        <v>24347</v>
      </c>
      <c r="N127" s="7">
        <v>1395</v>
      </c>
      <c r="O127" s="4">
        <f t="shared" si="2"/>
        <v>-0.94270341315151762</v>
      </c>
    </row>
    <row r="128" spans="1:15">
      <c r="A128" s="12" t="s">
        <v>3</v>
      </c>
      <c r="B128" s="12" t="s">
        <v>9</v>
      </c>
      <c r="C128" s="6" t="s">
        <v>131</v>
      </c>
      <c r="D128" s="7">
        <v>144810</v>
      </c>
      <c r="E128" s="7">
        <v>33000</v>
      </c>
      <c r="F128" s="4">
        <f t="shared" si="3"/>
        <v>-0.77211518541537183</v>
      </c>
      <c r="J128" s="12" t="s">
        <v>3</v>
      </c>
      <c r="K128" s="12" t="s">
        <v>9</v>
      </c>
      <c r="L128" s="6" t="s">
        <v>18</v>
      </c>
      <c r="M128" s="7">
        <v>3049</v>
      </c>
      <c r="N128" s="7"/>
      <c r="O128" s="4">
        <f t="shared" si="2"/>
        <v>-1</v>
      </c>
    </row>
    <row r="129" spans="1:15">
      <c r="A129" s="12" t="s">
        <v>3</v>
      </c>
      <c r="B129" s="12" t="s">
        <v>9</v>
      </c>
      <c r="C129" s="6" t="s">
        <v>130</v>
      </c>
      <c r="D129" s="7"/>
      <c r="E129" s="7">
        <v>1661</v>
      </c>
      <c r="F129" s="4"/>
      <c r="J129" s="12" t="s">
        <v>3</v>
      </c>
      <c r="K129" s="12" t="s">
        <v>9</v>
      </c>
      <c r="L129" s="6" t="s">
        <v>127</v>
      </c>
      <c r="M129" s="7">
        <v>406325</v>
      </c>
      <c r="N129" s="7">
        <v>403327</v>
      </c>
      <c r="O129" s="4">
        <f t="shared" si="2"/>
        <v>-7.3783301544330278E-3</v>
      </c>
    </row>
    <row r="130" spans="1:15">
      <c r="A130" s="12" t="s">
        <v>3</v>
      </c>
      <c r="B130" s="12" t="s">
        <v>9</v>
      </c>
      <c r="C130" s="6" t="s">
        <v>128</v>
      </c>
      <c r="D130" s="7">
        <v>5000</v>
      </c>
      <c r="E130" s="7">
        <v>1395</v>
      </c>
      <c r="F130" s="4">
        <f t="shared" si="3"/>
        <v>-0.72099999999999997</v>
      </c>
      <c r="J130" s="12" t="s">
        <v>3</v>
      </c>
      <c r="K130" s="12" t="s">
        <v>9</v>
      </c>
      <c r="L130" s="6" t="s">
        <v>126</v>
      </c>
      <c r="M130" s="7">
        <v>415361</v>
      </c>
      <c r="N130" s="7">
        <v>400250</v>
      </c>
      <c r="O130" s="4">
        <f t="shared" si="2"/>
        <v>-3.6380401626536919E-2</v>
      </c>
    </row>
    <row r="131" spans="1:15">
      <c r="A131" s="12" t="s">
        <v>3</v>
      </c>
      <c r="B131" s="12" t="s">
        <v>9</v>
      </c>
      <c r="C131" s="6" t="s">
        <v>18</v>
      </c>
      <c r="D131" s="7">
        <v>1988</v>
      </c>
      <c r="E131" s="7"/>
      <c r="F131" s="4">
        <f t="shared" si="3"/>
        <v>-1</v>
      </c>
      <c r="J131" s="12" t="s">
        <v>3</v>
      </c>
      <c r="K131" s="12" t="s">
        <v>9</v>
      </c>
      <c r="L131" s="6" t="s">
        <v>125</v>
      </c>
      <c r="M131" s="7">
        <v>51506</v>
      </c>
      <c r="N131" s="7">
        <v>38510</v>
      </c>
      <c r="O131" s="4">
        <f t="shared" si="2"/>
        <v>-0.25232011804449966</v>
      </c>
    </row>
    <row r="132" spans="1:15">
      <c r="A132" s="12" t="s">
        <v>3</v>
      </c>
      <c r="B132" s="12" t="s">
        <v>9</v>
      </c>
      <c r="C132" s="6" t="s">
        <v>127</v>
      </c>
      <c r="D132" s="7">
        <v>540915</v>
      </c>
      <c r="E132" s="7">
        <v>403327</v>
      </c>
      <c r="F132" s="4">
        <f t="shared" si="3"/>
        <v>-0.25436159100782935</v>
      </c>
      <c r="J132" s="12" t="s">
        <v>3</v>
      </c>
      <c r="K132" s="12" t="s">
        <v>9</v>
      </c>
      <c r="L132" s="6" t="s">
        <v>124</v>
      </c>
      <c r="M132" s="7">
        <v>192396</v>
      </c>
      <c r="N132" s="7">
        <v>104449</v>
      </c>
      <c r="O132" s="4">
        <f t="shared" ref="O132:O160" si="4">(N132-M132)/M132</f>
        <v>-0.457114493024803</v>
      </c>
    </row>
    <row r="133" spans="1:15">
      <c r="A133" s="12" t="s">
        <v>3</v>
      </c>
      <c r="B133" s="12" t="s">
        <v>9</v>
      </c>
      <c r="C133" s="6" t="s">
        <v>126</v>
      </c>
      <c r="D133" s="7">
        <v>678571</v>
      </c>
      <c r="E133" s="7">
        <v>400250</v>
      </c>
      <c r="F133" s="4">
        <f t="shared" ref="F133:F162" si="5">(E133-D133)/D133</f>
        <v>-0.41015752220475088</v>
      </c>
      <c r="J133" s="12" t="s">
        <v>3</v>
      </c>
      <c r="K133" s="12" t="s">
        <v>9</v>
      </c>
      <c r="L133" s="6" t="s">
        <v>17</v>
      </c>
      <c r="M133" s="7">
        <v>92957</v>
      </c>
      <c r="N133" s="7">
        <v>156400</v>
      </c>
      <c r="O133" s="4">
        <f t="shared" si="4"/>
        <v>0.68249835945652293</v>
      </c>
    </row>
    <row r="134" spans="1:15">
      <c r="A134" s="12" t="s">
        <v>3</v>
      </c>
      <c r="B134" s="12" t="s">
        <v>9</v>
      </c>
      <c r="C134" s="6" t="s">
        <v>125</v>
      </c>
      <c r="D134" s="7">
        <v>90250</v>
      </c>
      <c r="E134" s="7">
        <v>38510</v>
      </c>
      <c r="F134" s="4">
        <f t="shared" si="5"/>
        <v>-0.57329639889196671</v>
      </c>
      <c r="J134" s="12" t="s">
        <v>3</v>
      </c>
      <c r="K134" s="12" t="s">
        <v>9</v>
      </c>
      <c r="L134" s="6" t="s">
        <v>156</v>
      </c>
      <c r="M134" s="7"/>
      <c r="N134" s="7">
        <v>3265</v>
      </c>
      <c r="O134" s="4"/>
    </row>
    <row r="135" spans="1:15">
      <c r="A135" s="12" t="s">
        <v>3</v>
      </c>
      <c r="B135" s="12" t="s">
        <v>9</v>
      </c>
      <c r="C135" s="6" t="s">
        <v>124</v>
      </c>
      <c r="D135" s="7">
        <v>140838</v>
      </c>
      <c r="E135" s="7">
        <v>104449</v>
      </c>
      <c r="F135" s="4">
        <f t="shared" si="5"/>
        <v>-0.258374870418495</v>
      </c>
      <c r="J135" s="12" t="s">
        <v>3</v>
      </c>
      <c r="K135" s="12" t="s">
        <v>9</v>
      </c>
      <c r="L135" s="6" t="s">
        <v>168</v>
      </c>
      <c r="M135" s="7">
        <v>651</v>
      </c>
      <c r="N135" s="7">
        <v>1586</v>
      </c>
      <c r="O135" s="4">
        <f t="shared" si="4"/>
        <v>1.4362519201228878</v>
      </c>
    </row>
    <row r="136" spans="1:15">
      <c r="A136" s="12" t="s">
        <v>3</v>
      </c>
      <c r="B136" s="12" t="s">
        <v>9</v>
      </c>
      <c r="C136" s="6" t="s">
        <v>17</v>
      </c>
      <c r="D136" s="7">
        <v>210148</v>
      </c>
      <c r="E136" s="7">
        <v>156400</v>
      </c>
      <c r="F136" s="4">
        <f t="shared" si="5"/>
        <v>-0.25576260540190721</v>
      </c>
      <c r="J136" s="12" t="s">
        <v>3</v>
      </c>
      <c r="K136" s="12" t="s">
        <v>9</v>
      </c>
      <c r="L136" s="6" t="s">
        <v>16</v>
      </c>
      <c r="M136" s="7">
        <v>18800</v>
      </c>
      <c r="N136" s="7">
        <v>11414</v>
      </c>
      <c r="O136" s="4">
        <f t="shared" si="4"/>
        <v>-0.39287234042553193</v>
      </c>
    </row>
    <row r="137" spans="1:15">
      <c r="A137" s="12" t="s">
        <v>3</v>
      </c>
      <c r="B137" s="12" t="s">
        <v>9</v>
      </c>
      <c r="C137" s="6" t="s">
        <v>156</v>
      </c>
      <c r="D137" s="7">
        <v>4100</v>
      </c>
      <c r="E137" s="7">
        <v>3265</v>
      </c>
      <c r="F137" s="4">
        <f t="shared" si="5"/>
        <v>-0.20365853658536584</v>
      </c>
      <c r="J137" s="12" t="s">
        <v>3</v>
      </c>
      <c r="K137" s="12" t="s">
        <v>9</v>
      </c>
      <c r="L137" s="6" t="s">
        <v>123</v>
      </c>
      <c r="M137" s="7">
        <v>1000</v>
      </c>
      <c r="N137" s="7">
        <v>261425</v>
      </c>
      <c r="O137" s="4">
        <f t="shared" si="4"/>
        <v>260.42500000000001</v>
      </c>
    </row>
    <row r="138" spans="1:15">
      <c r="A138" s="12" t="s">
        <v>3</v>
      </c>
      <c r="B138" s="12" t="s">
        <v>9</v>
      </c>
      <c r="C138" s="6" t="s">
        <v>168</v>
      </c>
      <c r="D138" s="7"/>
      <c r="E138" s="7">
        <v>1586</v>
      </c>
      <c r="F138" s="4"/>
      <c r="J138" s="12" t="s">
        <v>3</v>
      </c>
      <c r="K138" s="12" t="s">
        <v>9</v>
      </c>
      <c r="L138" s="6" t="s">
        <v>159</v>
      </c>
      <c r="M138" s="7">
        <v>249158</v>
      </c>
      <c r="N138" s="7"/>
      <c r="O138" s="4">
        <f t="shared" si="4"/>
        <v>-1</v>
      </c>
    </row>
    <row r="139" spans="1:15">
      <c r="A139" s="12" t="s">
        <v>3</v>
      </c>
      <c r="B139" s="12" t="s">
        <v>9</v>
      </c>
      <c r="C139" s="6" t="s">
        <v>16</v>
      </c>
      <c r="D139" s="7">
        <v>6749</v>
      </c>
      <c r="E139" s="7">
        <v>11414</v>
      </c>
      <c r="F139" s="4">
        <f t="shared" si="5"/>
        <v>0.69121351311305379</v>
      </c>
      <c r="J139" s="12" t="s">
        <v>3</v>
      </c>
      <c r="K139" s="12" t="s">
        <v>9</v>
      </c>
      <c r="L139" s="6" t="s">
        <v>122</v>
      </c>
      <c r="M139" s="7">
        <v>40352</v>
      </c>
      <c r="N139" s="7">
        <v>13603</v>
      </c>
      <c r="O139" s="4">
        <f t="shared" si="4"/>
        <v>-0.66289155432196667</v>
      </c>
    </row>
    <row r="140" spans="1:15">
      <c r="A140" s="12" t="s">
        <v>3</v>
      </c>
      <c r="B140" s="12" t="s">
        <v>9</v>
      </c>
      <c r="C140" s="6" t="s">
        <v>123</v>
      </c>
      <c r="D140" s="7">
        <v>11000</v>
      </c>
      <c r="E140" s="7">
        <v>261425</v>
      </c>
      <c r="F140" s="4">
        <f t="shared" si="5"/>
        <v>22.765909090909091</v>
      </c>
      <c r="J140" s="12" t="s">
        <v>3</v>
      </c>
      <c r="K140" s="12" t="s">
        <v>9</v>
      </c>
      <c r="L140" s="6" t="s">
        <v>15</v>
      </c>
      <c r="M140" s="7">
        <v>485928</v>
      </c>
      <c r="N140" s="7">
        <v>522509</v>
      </c>
      <c r="O140" s="4">
        <f t="shared" si="4"/>
        <v>7.5280700021402344E-2</v>
      </c>
    </row>
    <row r="141" spans="1:15">
      <c r="A141" s="12" t="s">
        <v>3</v>
      </c>
      <c r="B141" s="12" t="s">
        <v>9</v>
      </c>
      <c r="C141" s="6" t="s">
        <v>122</v>
      </c>
      <c r="D141" s="7"/>
      <c r="E141" s="7">
        <v>13603</v>
      </c>
      <c r="F141" s="4"/>
      <c r="J141" s="12" t="s">
        <v>3</v>
      </c>
      <c r="K141" s="12" t="s">
        <v>9</v>
      </c>
      <c r="L141" s="6" t="s">
        <v>121</v>
      </c>
      <c r="M141" s="7">
        <v>946</v>
      </c>
      <c r="N141" s="7">
        <v>1478</v>
      </c>
      <c r="O141" s="4">
        <f t="shared" si="4"/>
        <v>0.56236786469344613</v>
      </c>
    </row>
    <row r="142" spans="1:15">
      <c r="A142" s="12" t="s">
        <v>3</v>
      </c>
      <c r="B142" s="12" t="s">
        <v>9</v>
      </c>
      <c r="C142" s="6" t="s">
        <v>15</v>
      </c>
      <c r="D142" s="7">
        <v>457766</v>
      </c>
      <c r="E142" s="7">
        <v>522509</v>
      </c>
      <c r="F142" s="4">
        <f t="shared" si="5"/>
        <v>0.14143252229304928</v>
      </c>
      <c r="J142" s="12" t="s">
        <v>3</v>
      </c>
      <c r="K142" s="12" t="s">
        <v>9</v>
      </c>
      <c r="L142" s="6" t="s">
        <v>14</v>
      </c>
      <c r="M142" s="7">
        <v>115303</v>
      </c>
      <c r="N142" s="7">
        <v>131726</v>
      </c>
      <c r="O142" s="4">
        <f t="shared" si="4"/>
        <v>0.1424334145685715</v>
      </c>
    </row>
    <row r="143" spans="1:15">
      <c r="A143" s="12" t="s">
        <v>3</v>
      </c>
      <c r="B143" s="12" t="s">
        <v>9</v>
      </c>
      <c r="C143" s="6" t="s">
        <v>121</v>
      </c>
      <c r="D143" s="7"/>
      <c r="E143" s="7">
        <v>1478</v>
      </c>
      <c r="F143" s="4"/>
      <c r="J143" s="12" t="s">
        <v>3</v>
      </c>
      <c r="K143" s="12" t="s">
        <v>9</v>
      </c>
      <c r="L143" s="6" t="s">
        <v>120</v>
      </c>
      <c r="M143" s="7"/>
      <c r="N143" s="7">
        <v>2269</v>
      </c>
      <c r="O143" s="4"/>
    </row>
    <row r="144" spans="1:15">
      <c r="A144" s="12" t="s">
        <v>3</v>
      </c>
      <c r="B144" s="12" t="s">
        <v>9</v>
      </c>
      <c r="C144" s="6" t="s">
        <v>14</v>
      </c>
      <c r="D144" s="7">
        <v>142768</v>
      </c>
      <c r="E144" s="7">
        <v>131726</v>
      </c>
      <c r="F144" s="4">
        <f t="shared" si="5"/>
        <v>-7.7342261571220441E-2</v>
      </c>
      <c r="J144" s="12" t="s">
        <v>3</v>
      </c>
      <c r="K144" s="12" t="s">
        <v>9</v>
      </c>
      <c r="L144" s="6" t="s">
        <v>13</v>
      </c>
      <c r="M144" s="7">
        <v>132480</v>
      </c>
      <c r="N144" s="7">
        <v>36902</v>
      </c>
      <c r="O144" s="4">
        <f t="shared" si="4"/>
        <v>-0.72145229468599037</v>
      </c>
    </row>
    <row r="145" spans="1:15">
      <c r="A145" s="12" t="s">
        <v>3</v>
      </c>
      <c r="B145" s="12" t="s">
        <v>9</v>
      </c>
      <c r="C145" s="6" t="s">
        <v>120</v>
      </c>
      <c r="D145" s="7">
        <v>1344</v>
      </c>
      <c r="E145" s="7">
        <v>2269</v>
      </c>
      <c r="F145" s="4">
        <f t="shared" si="5"/>
        <v>0.68824404761904767</v>
      </c>
      <c r="J145" s="12" t="s">
        <v>3</v>
      </c>
      <c r="K145" s="12" t="s">
        <v>9</v>
      </c>
      <c r="L145" s="6" t="s">
        <v>119</v>
      </c>
      <c r="M145" s="7">
        <v>14000</v>
      </c>
      <c r="N145" s="7">
        <v>15000</v>
      </c>
      <c r="O145" s="4">
        <f t="shared" si="4"/>
        <v>7.1428571428571425E-2</v>
      </c>
    </row>
    <row r="146" spans="1:15">
      <c r="A146" s="12" t="s">
        <v>3</v>
      </c>
      <c r="B146" s="12" t="s">
        <v>9</v>
      </c>
      <c r="C146" s="6" t="s">
        <v>13</v>
      </c>
      <c r="D146" s="7">
        <v>98400</v>
      </c>
      <c r="E146" s="7">
        <v>36902</v>
      </c>
      <c r="F146" s="4">
        <f t="shared" si="5"/>
        <v>-0.62497967479674799</v>
      </c>
      <c r="J146" s="12" t="s">
        <v>3</v>
      </c>
      <c r="K146" s="12" t="s">
        <v>9</v>
      </c>
      <c r="L146" s="6" t="s">
        <v>12</v>
      </c>
      <c r="M146" s="7">
        <v>47522</v>
      </c>
      <c r="N146" s="7">
        <v>107695</v>
      </c>
      <c r="O146" s="4">
        <f t="shared" si="4"/>
        <v>1.2662135432010437</v>
      </c>
    </row>
    <row r="147" spans="1:15">
      <c r="A147" s="12" t="s">
        <v>3</v>
      </c>
      <c r="B147" s="12" t="s">
        <v>9</v>
      </c>
      <c r="C147" s="6" t="s">
        <v>119</v>
      </c>
      <c r="D147" s="7">
        <v>11500</v>
      </c>
      <c r="E147" s="7">
        <v>15000</v>
      </c>
      <c r="F147" s="4">
        <f t="shared" si="5"/>
        <v>0.30434782608695654</v>
      </c>
      <c r="J147" s="12" t="s">
        <v>3</v>
      </c>
      <c r="K147" s="12" t="s">
        <v>9</v>
      </c>
      <c r="L147" s="6" t="s">
        <v>11</v>
      </c>
      <c r="M147" s="7">
        <v>619785</v>
      </c>
      <c r="N147" s="7">
        <v>25745</v>
      </c>
      <c r="O147" s="4">
        <f t="shared" si="4"/>
        <v>-0.95846140193776874</v>
      </c>
    </row>
    <row r="148" spans="1:15">
      <c r="A148" s="12" t="s">
        <v>3</v>
      </c>
      <c r="B148" s="12" t="s">
        <v>9</v>
      </c>
      <c r="C148" s="6" t="s">
        <v>12</v>
      </c>
      <c r="D148" s="7">
        <v>94377</v>
      </c>
      <c r="E148" s="7">
        <v>107695</v>
      </c>
      <c r="F148" s="4">
        <f t="shared" si="5"/>
        <v>0.14111489028047089</v>
      </c>
      <c r="J148" s="12" t="s">
        <v>3</v>
      </c>
      <c r="K148" s="12" t="s">
        <v>9</v>
      </c>
      <c r="L148" s="6" t="s">
        <v>10</v>
      </c>
      <c r="M148" s="7">
        <v>51750</v>
      </c>
      <c r="N148" s="7">
        <v>104420</v>
      </c>
      <c r="O148" s="4">
        <f t="shared" si="4"/>
        <v>1.0177777777777777</v>
      </c>
    </row>
    <row r="149" spans="1:15">
      <c r="A149" s="12" t="s">
        <v>3</v>
      </c>
      <c r="B149" s="12" t="s">
        <v>9</v>
      </c>
      <c r="C149" s="6" t="s">
        <v>11</v>
      </c>
      <c r="D149" s="7">
        <v>63065</v>
      </c>
      <c r="E149" s="7">
        <v>25745</v>
      </c>
      <c r="F149" s="4">
        <f t="shared" si="5"/>
        <v>-0.59177039562356304</v>
      </c>
      <c r="J149" s="12" t="s">
        <v>3</v>
      </c>
      <c r="K149" s="12" t="s">
        <v>9</v>
      </c>
      <c r="L149" s="6" t="s">
        <v>118</v>
      </c>
      <c r="M149" s="7">
        <v>15094</v>
      </c>
      <c r="N149" s="7">
        <v>28310</v>
      </c>
      <c r="O149" s="4">
        <f t="shared" si="4"/>
        <v>0.87557970054326217</v>
      </c>
    </row>
    <row r="150" spans="1:15">
      <c r="A150" s="12" t="s">
        <v>3</v>
      </c>
      <c r="B150" s="12" t="s">
        <v>9</v>
      </c>
      <c r="C150" s="6" t="s">
        <v>10</v>
      </c>
      <c r="D150" s="7">
        <v>168594</v>
      </c>
      <c r="E150" s="7">
        <v>104420</v>
      </c>
      <c r="F150" s="4">
        <f t="shared" si="5"/>
        <v>-0.38064225298646454</v>
      </c>
      <c r="J150" s="12" t="s">
        <v>3</v>
      </c>
      <c r="K150" s="12" t="s">
        <v>9</v>
      </c>
      <c r="L150" s="6" t="s">
        <v>117</v>
      </c>
      <c r="M150" s="7">
        <v>5526</v>
      </c>
      <c r="N150" s="7">
        <v>7900</v>
      </c>
      <c r="O150" s="4">
        <f t="shared" si="4"/>
        <v>0.42960550126673908</v>
      </c>
    </row>
    <row r="151" spans="1:15">
      <c r="A151" s="12" t="s">
        <v>3</v>
      </c>
      <c r="B151" s="12" t="s">
        <v>9</v>
      </c>
      <c r="C151" s="6" t="s">
        <v>118</v>
      </c>
      <c r="D151" s="7">
        <v>73700</v>
      </c>
      <c r="E151" s="7">
        <v>28310</v>
      </c>
      <c r="F151" s="4">
        <f t="shared" si="5"/>
        <v>-0.6158751696065129</v>
      </c>
      <c r="J151" s="12" t="s">
        <v>3</v>
      </c>
      <c r="K151" s="12" t="s">
        <v>9</v>
      </c>
      <c r="L151" s="6" t="s">
        <v>116</v>
      </c>
      <c r="M151" s="7">
        <v>4084</v>
      </c>
      <c r="N151" s="7">
        <v>8136</v>
      </c>
      <c r="O151" s="4">
        <f t="shared" si="4"/>
        <v>0.99216454456415282</v>
      </c>
    </row>
    <row r="152" spans="1:15">
      <c r="A152" s="12" t="s">
        <v>3</v>
      </c>
      <c r="B152" s="12" t="s">
        <v>9</v>
      </c>
      <c r="C152" s="6" t="s">
        <v>117</v>
      </c>
      <c r="D152" s="7">
        <v>26364</v>
      </c>
      <c r="E152" s="7">
        <v>7900</v>
      </c>
      <c r="F152" s="4">
        <f t="shared" si="5"/>
        <v>-0.70034896070399033</v>
      </c>
      <c r="J152" s="12" t="s">
        <v>3</v>
      </c>
      <c r="K152" s="12" t="s">
        <v>9</v>
      </c>
      <c r="L152" s="6" t="s">
        <v>8</v>
      </c>
      <c r="M152" s="7">
        <v>4500</v>
      </c>
      <c r="N152" s="7">
        <v>2835</v>
      </c>
      <c r="O152" s="4">
        <f t="shared" si="4"/>
        <v>-0.37</v>
      </c>
    </row>
    <row r="153" spans="1:15">
      <c r="A153" s="12" t="s">
        <v>3</v>
      </c>
      <c r="B153" s="12" t="s">
        <v>9</v>
      </c>
      <c r="C153" s="6" t="s">
        <v>116</v>
      </c>
      <c r="D153" s="7">
        <v>5535</v>
      </c>
      <c r="E153" s="7">
        <v>8136</v>
      </c>
      <c r="F153" s="4">
        <f t="shared" si="5"/>
        <v>0.46991869918699186</v>
      </c>
      <c r="J153" s="12" t="s">
        <v>3</v>
      </c>
      <c r="K153" s="12" t="s">
        <v>2</v>
      </c>
      <c r="L153" s="20" t="s">
        <v>0</v>
      </c>
      <c r="M153" s="19">
        <v>1342338</v>
      </c>
      <c r="N153" s="19">
        <v>2530751</v>
      </c>
      <c r="O153" s="4">
        <f t="shared" si="4"/>
        <v>0.88533066932471549</v>
      </c>
    </row>
    <row r="154" spans="1:15">
      <c r="A154" s="12" t="s">
        <v>3</v>
      </c>
      <c r="B154" s="12" t="s">
        <v>9</v>
      </c>
      <c r="C154" s="6" t="s">
        <v>8</v>
      </c>
      <c r="D154" s="7">
        <v>14955</v>
      </c>
      <c r="E154" s="7">
        <v>2835</v>
      </c>
      <c r="F154" s="4">
        <f t="shared" si="5"/>
        <v>-0.81043129388164492</v>
      </c>
      <c r="J154" s="12" t="s">
        <v>3</v>
      </c>
      <c r="K154" s="12" t="s">
        <v>2</v>
      </c>
      <c r="L154" s="6" t="s">
        <v>157</v>
      </c>
      <c r="M154" s="7">
        <v>979</v>
      </c>
      <c r="N154" s="7"/>
      <c r="O154" s="4">
        <f t="shared" si="4"/>
        <v>-1</v>
      </c>
    </row>
    <row r="155" spans="1:15">
      <c r="A155" s="12" t="s">
        <v>3</v>
      </c>
      <c r="B155" s="12" t="s">
        <v>2</v>
      </c>
      <c r="C155" s="20" t="s">
        <v>0</v>
      </c>
      <c r="D155" s="19">
        <v>2564335</v>
      </c>
      <c r="E155" s="19">
        <v>2530751</v>
      </c>
      <c r="F155" s="4">
        <f t="shared" si="5"/>
        <v>-1.3096572795676073E-2</v>
      </c>
      <c r="J155" s="12" t="s">
        <v>3</v>
      </c>
      <c r="K155" s="12" t="s">
        <v>2</v>
      </c>
      <c r="L155" s="6" t="s">
        <v>7</v>
      </c>
      <c r="M155" s="7">
        <v>157709</v>
      </c>
      <c r="N155" s="7">
        <v>138455</v>
      </c>
      <c r="O155" s="4">
        <f t="shared" si="4"/>
        <v>-0.12208561337653527</v>
      </c>
    </row>
    <row r="156" spans="1:15">
      <c r="A156" s="12" t="s">
        <v>3</v>
      </c>
      <c r="B156" s="12" t="s">
        <v>2</v>
      </c>
      <c r="C156" s="6" t="s">
        <v>115</v>
      </c>
      <c r="D156" s="7">
        <v>1285</v>
      </c>
      <c r="E156" s="7"/>
      <c r="F156" s="4">
        <f t="shared" si="5"/>
        <v>-1</v>
      </c>
      <c r="J156" s="12" t="s">
        <v>3</v>
      </c>
      <c r="K156" s="12" t="s">
        <v>2</v>
      </c>
      <c r="L156" s="6" t="s">
        <v>6</v>
      </c>
      <c r="M156" s="7">
        <v>102691</v>
      </c>
      <c r="N156" s="7">
        <v>290986</v>
      </c>
      <c r="O156" s="4">
        <f t="shared" si="4"/>
        <v>1.8336076189734252</v>
      </c>
    </row>
    <row r="157" spans="1:15">
      <c r="A157" s="12" t="s">
        <v>3</v>
      </c>
      <c r="B157" s="12" t="s">
        <v>2</v>
      </c>
      <c r="C157" s="6" t="s">
        <v>7</v>
      </c>
      <c r="D157" s="7">
        <v>135408</v>
      </c>
      <c r="E157" s="7">
        <v>138455</v>
      </c>
      <c r="F157" s="4">
        <f t="shared" si="5"/>
        <v>2.2502363228169679E-2</v>
      </c>
      <c r="J157" s="12" t="s">
        <v>3</v>
      </c>
      <c r="K157" s="12" t="s">
        <v>2</v>
      </c>
      <c r="L157" s="6" t="s">
        <v>5</v>
      </c>
      <c r="M157" s="7">
        <v>263173</v>
      </c>
      <c r="N157" s="7">
        <v>443631</v>
      </c>
      <c r="O157" s="4">
        <f t="shared" si="4"/>
        <v>0.68570104076026039</v>
      </c>
    </row>
    <row r="158" spans="1:15">
      <c r="A158" s="12" t="s">
        <v>3</v>
      </c>
      <c r="B158" s="12" t="s">
        <v>2</v>
      </c>
      <c r="C158" s="6" t="s">
        <v>6</v>
      </c>
      <c r="D158" s="7">
        <v>137464</v>
      </c>
      <c r="E158" s="7">
        <v>290986</v>
      </c>
      <c r="F158" s="4">
        <f t="shared" si="5"/>
        <v>1.1168160391084212</v>
      </c>
      <c r="J158" s="12" t="s">
        <v>3</v>
      </c>
      <c r="K158" s="12" t="s">
        <v>2</v>
      </c>
      <c r="L158" s="6" t="s">
        <v>4</v>
      </c>
      <c r="M158" s="7">
        <v>713923</v>
      </c>
      <c r="N158" s="7">
        <v>1439585</v>
      </c>
      <c r="O158" s="4">
        <f t="shared" si="4"/>
        <v>1.0164429497298728</v>
      </c>
    </row>
    <row r="159" spans="1:15">
      <c r="A159" s="12" t="s">
        <v>3</v>
      </c>
      <c r="B159" s="12" t="s">
        <v>2</v>
      </c>
      <c r="C159" s="6" t="s">
        <v>5</v>
      </c>
      <c r="D159" s="7">
        <v>681964</v>
      </c>
      <c r="E159" s="7">
        <v>443631</v>
      </c>
      <c r="F159" s="4">
        <f t="shared" si="5"/>
        <v>-0.3494803244746057</v>
      </c>
      <c r="J159" s="12" t="s">
        <v>3</v>
      </c>
      <c r="K159" s="12" t="s">
        <v>2</v>
      </c>
      <c r="L159" s="6" t="s">
        <v>1</v>
      </c>
      <c r="M159" s="7">
        <v>103863</v>
      </c>
      <c r="N159" s="7">
        <v>218094</v>
      </c>
      <c r="O159" s="4">
        <f t="shared" si="4"/>
        <v>1.0998238063603016</v>
      </c>
    </row>
    <row r="160" spans="1:15">
      <c r="A160" s="12" t="s">
        <v>3</v>
      </c>
      <c r="B160" s="12" t="s">
        <v>2</v>
      </c>
      <c r="C160" s="6" t="s">
        <v>4</v>
      </c>
      <c r="D160" s="7">
        <v>1137229</v>
      </c>
      <c r="E160" s="7">
        <v>1439585</v>
      </c>
      <c r="F160" s="4">
        <f t="shared" si="5"/>
        <v>0.26587081405767882</v>
      </c>
      <c r="J160" s="18" t="s">
        <v>0</v>
      </c>
      <c r="K160" s="14"/>
      <c r="L160" s="15"/>
      <c r="M160" s="19">
        <v>78915282</v>
      </c>
      <c r="N160" s="19">
        <v>96132397</v>
      </c>
      <c r="O160" s="4">
        <f t="shared" si="4"/>
        <v>0.21817212792827631</v>
      </c>
    </row>
    <row r="161" spans="1:6">
      <c r="A161" s="12" t="s">
        <v>3</v>
      </c>
      <c r="B161" s="12" t="s">
        <v>2</v>
      </c>
      <c r="C161" s="6" t="s">
        <v>1</v>
      </c>
      <c r="D161" s="7">
        <v>470985</v>
      </c>
      <c r="E161" s="7">
        <v>218094</v>
      </c>
      <c r="F161" s="4">
        <f t="shared" si="5"/>
        <v>-0.5369406669002198</v>
      </c>
    </row>
    <row r="162" spans="1:6">
      <c r="A162" s="18" t="s">
        <v>0</v>
      </c>
      <c r="B162" s="14"/>
      <c r="C162" s="15"/>
      <c r="D162" s="19">
        <v>82302333</v>
      </c>
      <c r="E162" s="19">
        <v>96132397</v>
      </c>
      <c r="F162" s="4">
        <f t="shared" si="5"/>
        <v>0.1680397565400728</v>
      </c>
    </row>
  </sheetData>
  <mergeCells count="28">
    <mergeCell ref="B118:B121"/>
    <mergeCell ref="B122:B154"/>
    <mergeCell ref="B155:B161"/>
    <mergeCell ref="A162:C162"/>
    <mergeCell ref="K33:K54"/>
    <mergeCell ref="K55:K68"/>
    <mergeCell ref="K69:K97"/>
    <mergeCell ref="K98:K114"/>
    <mergeCell ref="K115:K118"/>
    <mergeCell ref="K119:K152"/>
    <mergeCell ref="K153:K159"/>
    <mergeCell ref="A32:A161"/>
    <mergeCell ref="B33:B58"/>
    <mergeCell ref="B59:B73"/>
    <mergeCell ref="B74:B99"/>
    <mergeCell ref="B100:B117"/>
    <mergeCell ref="A1:C1"/>
    <mergeCell ref="B3:C3"/>
    <mergeCell ref="B4:B31"/>
    <mergeCell ref="A3:A31"/>
    <mergeCell ref="B32:C32"/>
    <mergeCell ref="J160:L160"/>
    <mergeCell ref="K3:L3"/>
    <mergeCell ref="K4:K31"/>
    <mergeCell ref="J1:L1"/>
    <mergeCell ref="J3:J31"/>
    <mergeCell ref="K32:L32"/>
    <mergeCell ref="J32:J1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2024-08-16T07:55:37Z</dcterms:modified>
</cp:coreProperties>
</file>