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B7567F81-9A73-44EC-AF60-A7FED66143A9}" xr6:coauthVersionLast="47" xr6:coauthVersionMax="47" xr10:uidLastSave="{00000000-0000-0000-0000-000000000000}"/>
  <bookViews>
    <workbookView xWindow="28680" yWindow="-990" windowWidth="29040" windowHeight="15720" tabRatio="1000" activeTab="2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3" i="11" l="1"/>
  <c r="F112" i="11"/>
  <c r="F111" i="11"/>
  <c r="F110" i="11"/>
  <c r="F109" i="11"/>
  <c r="F108" i="11"/>
  <c r="F107" i="11"/>
  <c r="F105" i="11"/>
  <c r="F104" i="11"/>
  <c r="F103" i="11"/>
  <c r="F102" i="11"/>
  <c r="F101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7" i="11"/>
  <c r="F76" i="11"/>
  <c r="F75" i="11"/>
  <c r="F74" i="11"/>
  <c r="F71" i="11"/>
  <c r="F70" i="11"/>
  <c r="F68" i="11"/>
  <c r="F67" i="11"/>
  <c r="F65" i="11"/>
  <c r="F64" i="11"/>
  <c r="F62" i="11"/>
  <c r="F61" i="11"/>
  <c r="F60" i="11"/>
  <c r="F58" i="11"/>
  <c r="F57" i="11"/>
  <c r="F56" i="11"/>
  <c r="F55" i="11"/>
  <c r="F54" i="11"/>
  <c r="F53" i="11"/>
  <c r="F52" i="11"/>
  <c r="F51" i="11"/>
  <c r="F48" i="11"/>
  <c r="F47" i="11"/>
  <c r="F45" i="11"/>
  <c r="F44" i="11"/>
  <c r="F43" i="11"/>
  <c r="F41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Q105" i="11"/>
  <c r="Q104" i="11"/>
  <c r="Q103" i="11"/>
  <c r="Q102" i="11"/>
  <c r="Q101" i="11"/>
  <c r="Q100" i="11"/>
  <c r="Q99" i="11"/>
  <c r="Q98" i="11"/>
  <c r="Q97" i="11"/>
  <c r="Q95" i="11"/>
  <c r="Q94" i="11"/>
  <c r="Q93" i="11"/>
  <c r="Q91" i="11"/>
  <c r="Q88" i="11"/>
  <c r="Q86" i="11"/>
  <c r="Q85" i="11"/>
  <c r="Q84" i="11"/>
  <c r="Q83" i="11"/>
  <c r="Q82" i="11"/>
  <c r="Q80" i="11"/>
  <c r="Q78" i="11"/>
  <c r="Q77" i="11"/>
  <c r="Q76" i="11"/>
  <c r="Q75" i="11"/>
  <c r="Q74" i="11"/>
  <c r="Q73" i="11"/>
  <c r="Q72" i="11"/>
  <c r="Q71" i="11"/>
  <c r="Q67" i="11"/>
  <c r="Q66" i="11"/>
  <c r="Q65" i="11"/>
  <c r="Q64" i="11"/>
  <c r="Q60" i="11"/>
  <c r="Q59" i="11"/>
  <c r="Q57" i="11"/>
  <c r="Q56" i="11"/>
  <c r="Q53" i="11"/>
  <c r="Q52" i="11"/>
  <c r="Q51" i="11"/>
  <c r="Q50" i="11"/>
  <c r="Q49" i="11"/>
  <c r="Q48" i="11"/>
  <c r="Q46" i="11"/>
  <c r="Q45" i="11"/>
  <c r="Q43" i="11"/>
  <c r="Q41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Q5" i="11"/>
  <c r="Q4" i="11"/>
  <c r="Q3" i="11"/>
  <c r="Q78" i="12"/>
  <c r="Q77" i="12"/>
  <c r="Q76" i="12"/>
  <c r="Q75" i="12"/>
  <c r="Q74" i="12"/>
  <c r="Q73" i="12"/>
  <c r="Q69" i="12"/>
  <c r="Q68" i="12"/>
  <c r="Q67" i="12"/>
  <c r="Q66" i="12"/>
  <c r="Q65" i="12"/>
  <c r="Q64" i="12"/>
  <c r="Q62" i="12"/>
  <c r="Q60" i="12"/>
  <c r="Q59" i="12"/>
  <c r="Q58" i="12"/>
  <c r="Q57" i="12"/>
  <c r="Q56" i="12"/>
  <c r="Q55" i="12"/>
  <c r="Q54" i="12"/>
  <c r="Q53" i="12"/>
  <c r="Q49" i="12"/>
  <c r="Q48" i="12"/>
  <c r="Q47" i="12"/>
  <c r="Q46" i="12"/>
  <c r="Q44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2" i="12"/>
  <c r="Q21" i="12"/>
  <c r="Q19" i="12"/>
  <c r="Q18" i="12"/>
  <c r="Q17" i="12"/>
  <c r="Q16" i="12"/>
  <c r="Q15" i="12"/>
  <c r="Q14" i="12"/>
  <c r="Q13" i="12"/>
  <c r="Q12" i="12"/>
  <c r="Q11" i="12"/>
  <c r="Q10" i="12"/>
  <c r="Q9" i="12"/>
  <c r="Q7" i="12"/>
  <c r="Q6" i="12"/>
  <c r="Q5" i="12"/>
  <c r="Q4" i="12"/>
  <c r="Q3" i="12"/>
  <c r="F78" i="12"/>
  <c r="F77" i="12"/>
  <c r="F76" i="12"/>
  <c r="F75" i="12"/>
  <c r="F74" i="12"/>
  <c r="F72" i="12"/>
  <c r="F70" i="12"/>
  <c r="F69" i="12"/>
  <c r="F68" i="12"/>
  <c r="F67" i="12"/>
  <c r="F66" i="12"/>
  <c r="F65" i="12"/>
  <c r="F64" i="12"/>
  <c r="F63" i="12"/>
  <c r="F61" i="12"/>
  <c r="F60" i="12"/>
  <c r="F59" i="12"/>
  <c r="F58" i="12"/>
  <c r="F57" i="12"/>
  <c r="F56" i="12"/>
  <c r="F55" i="12"/>
  <c r="F53" i="12"/>
  <c r="F52" i="12"/>
  <c r="F51" i="12"/>
  <c r="F49" i="12"/>
  <c r="F48" i="12"/>
  <c r="F47" i="12"/>
  <c r="F46" i="12"/>
  <c r="F45" i="12"/>
  <c r="F44" i="12"/>
  <c r="F43" i="12"/>
  <c r="F41" i="12"/>
  <c r="F40" i="12"/>
  <c r="F39" i="12"/>
  <c r="F38" i="12"/>
  <c r="F37" i="12"/>
  <c r="F34" i="12"/>
  <c r="F33" i="12"/>
  <c r="F32" i="12"/>
  <c r="F31" i="12"/>
  <c r="F30" i="12"/>
  <c r="F29" i="12"/>
  <c r="F28" i="12"/>
  <c r="F27" i="12"/>
  <c r="F26" i="12"/>
  <c r="F25" i="12"/>
  <c r="F22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7" i="12"/>
  <c r="F6" i="12"/>
  <c r="F5" i="12"/>
  <c r="F4" i="12"/>
  <c r="F3" i="12"/>
  <c r="F109" i="9"/>
  <c r="F108" i="9"/>
  <c r="F107" i="9"/>
  <c r="F105" i="9"/>
  <c r="F103" i="9"/>
  <c r="F102" i="9"/>
  <c r="F101" i="9"/>
  <c r="F99" i="9"/>
  <c r="F97" i="9"/>
  <c r="F96" i="9"/>
  <c r="F95" i="9"/>
  <c r="F94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1" i="9"/>
  <c r="F68" i="9"/>
  <c r="F67" i="9"/>
  <c r="F65" i="9"/>
  <c r="F64" i="9"/>
  <c r="F63" i="9"/>
  <c r="F62" i="9"/>
  <c r="F61" i="9"/>
  <c r="F59" i="9"/>
  <c r="F58" i="9"/>
  <c r="F57" i="9"/>
  <c r="F56" i="9"/>
  <c r="F55" i="9"/>
  <c r="F54" i="9"/>
  <c r="F52" i="9"/>
  <c r="F51" i="9"/>
  <c r="F49" i="9"/>
  <c r="F48" i="9"/>
  <c r="F47" i="9"/>
  <c r="F46" i="9"/>
  <c r="F45" i="9"/>
  <c r="F44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Q104" i="9"/>
  <c r="Q103" i="9"/>
  <c r="Q102" i="9"/>
  <c r="Q100" i="9"/>
  <c r="Q98" i="9"/>
  <c r="Q97" i="9"/>
  <c r="Q94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2" i="9"/>
  <c r="Q71" i="9"/>
  <c r="Q70" i="9"/>
  <c r="Q67" i="9"/>
  <c r="Q66" i="9"/>
  <c r="Q64" i="9"/>
  <c r="Q63" i="9"/>
  <c r="Q62" i="9"/>
  <c r="Q61" i="9"/>
  <c r="Q60" i="9"/>
  <c r="Q59" i="9"/>
  <c r="Q58" i="9"/>
  <c r="Q57" i="9"/>
  <c r="Q56" i="9"/>
  <c r="Q55" i="9"/>
  <c r="Q54" i="9"/>
  <c r="Q53" i="9"/>
  <c r="Q51" i="9"/>
  <c r="Q50" i="9"/>
  <c r="Q49" i="9"/>
  <c r="Q48" i="9"/>
  <c r="Q47" i="9"/>
  <c r="Q46" i="9"/>
  <c r="Q45" i="9"/>
  <c r="Q44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Q3" i="9"/>
  <c r="Q157" i="10"/>
  <c r="Q156" i="10"/>
  <c r="Q155" i="10"/>
  <c r="Q154" i="10"/>
  <c r="Q153" i="10"/>
  <c r="Q152" i="10"/>
  <c r="Q151" i="10"/>
  <c r="Q148" i="10"/>
  <c r="Q147" i="10"/>
  <c r="Q146" i="10"/>
  <c r="Q145" i="10"/>
  <c r="Q144" i="10"/>
  <c r="Q143" i="10"/>
  <c r="Q142" i="10"/>
  <c r="Q141" i="10"/>
  <c r="Q140" i="10"/>
  <c r="Q139" i="10"/>
  <c r="Q138" i="10"/>
  <c r="Q137" i="10"/>
  <c r="Q136" i="10"/>
  <c r="Q135" i="10"/>
  <c r="Q134" i="10"/>
  <c r="Q133" i="10"/>
  <c r="Q132" i="10"/>
  <c r="Q131" i="10"/>
  <c r="Q130" i="10"/>
  <c r="Q129" i="10"/>
  <c r="Q125" i="10"/>
  <c r="Q124" i="10"/>
  <c r="Q122" i="10"/>
  <c r="Q121" i="10"/>
  <c r="Q120" i="10"/>
  <c r="Q119" i="10"/>
  <c r="Q118" i="10"/>
  <c r="Q117" i="10"/>
  <c r="Q116" i="10"/>
  <c r="Q115" i="10"/>
  <c r="Q114" i="10"/>
  <c r="Q113" i="10"/>
  <c r="Q112" i="10"/>
  <c r="Q111" i="10"/>
  <c r="Q110" i="10"/>
  <c r="Q109" i="10"/>
  <c r="Q108" i="10"/>
  <c r="Q107" i="10"/>
  <c r="Q106" i="10"/>
  <c r="Q105" i="10"/>
  <c r="Q104" i="10"/>
  <c r="Q103" i="10"/>
  <c r="Q102" i="10"/>
  <c r="Q101" i="10"/>
  <c r="Q100" i="10"/>
  <c r="Q99" i="10"/>
  <c r="Q97" i="10"/>
  <c r="Q94" i="10"/>
  <c r="Q93" i="10"/>
  <c r="Q92" i="10"/>
  <c r="Q91" i="10"/>
  <c r="Q89" i="10"/>
  <c r="Q88" i="10"/>
  <c r="Q86" i="10"/>
  <c r="Q85" i="10"/>
  <c r="Q84" i="10"/>
  <c r="Q83" i="10"/>
  <c r="Q82" i="10"/>
  <c r="Q81" i="10"/>
  <c r="Q80" i="10"/>
  <c r="Q79" i="10"/>
  <c r="Q78" i="10"/>
  <c r="Q77" i="10"/>
  <c r="Q76" i="10"/>
  <c r="Q75" i="10"/>
  <c r="Q73" i="10"/>
  <c r="Q72" i="10"/>
  <c r="Q70" i="10"/>
  <c r="Q69" i="10"/>
  <c r="Q67" i="10"/>
  <c r="Q66" i="10"/>
  <c r="Q64" i="10"/>
  <c r="Q63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Q4" i="10"/>
  <c r="Q3" i="10"/>
  <c r="F160" i="10"/>
  <c r="F159" i="10"/>
  <c r="F158" i="10"/>
  <c r="F157" i="10"/>
  <c r="F156" i="10"/>
  <c r="F155" i="10"/>
  <c r="F154" i="10"/>
  <c r="F153" i="10"/>
  <c r="F152" i="10"/>
  <c r="F150" i="10"/>
  <c r="F149" i="10"/>
  <c r="F148" i="10"/>
  <c r="F147" i="10"/>
  <c r="F146" i="10"/>
  <c r="F145" i="10"/>
  <c r="F143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5" i="10"/>
  <c r="F124" i="10"/>
  <c r="F123" i="10"/>
  <c r="F121" i="10"/>
  <c r="F120" i="10"/>
  <c r="F118" i="10"/>
  <c r="F117" i="10"/>
  <c r="F116" i="10"/>
  <c r="F115" i="10"/>
  <c r="F114" i="10"/>
  <c r="F113" i="10"/>
  <c r="F112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4" i="10"/>
  <c r="F93" i="10"/>
  <c r="F90" i="10"/>
  <c r="F85" i="10"/>
  <c r="F84" i="10"/>
  <c r="F83" i="10"/>
  <c r="F82" i="10"/>
  <c r="F81" i="10"/>
  <c r="F80" i="10"/>
  <c r="F79" i="10"/>
  <c r="F78" i="10"/>
  <c r="F77" i="10"/>
  <c r="F76" i="10"/>
  <c r="F74" i="10"/>
  <c r="F73" i="10"/>
  <c r="F72" i="10"/>
  <c r="F69" i="10"/>
  <c r="F68" i="10"/>
  <c r="F67" i="10"/>
  <c r="F65" i="10"/>
  <c r="F63" i="10"/>
  <c r="F62" i="10"/>
  <c r="F61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8" i="10"/>
  <c r="F37" i="10"/>
  <c r="F36" i="10"/>
  <c r="F35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2" i="7"/>
  <c r="F71" i="7"/>
  <c r="F70" i="7"/>
  <c r="F69" i="7"/>
  <c r="F68" i="7"/>
  <c r="F67" i="7"/>
  <c r="F66" i="7"/>
  <c r="F64" i="7"/>
  <c r="F63" i="7"/>
  <c r="F60" i="7"/>
  <c r="F59" i="7"/>
  <c r="F58" i="7"/>
  <c r="F57" i="7"/>
  <c r="F56" i="7"/>
  <c r="F55" i="7"/>
  <c r="F54" i="7"/>
  <c r="F53" i="7"/>
  <c r="F52" i="7"/>
  <c r="F49" i="7"/>
  <c r="F47" i="7"/>
  <c r="F46" i="7"/>
  <c r="F45" i="7"/>
  <c r="F43" i="7"/>
  <c r="F42" i="7"/>
  <c r="F41" i="7"/>
  <c r="F40" i="7"/>
  <c r="F39" i="7"/>
  <c r="F38" i="7"/>
  <c r="F37" i="7"/>
  <c r="F36" i="7"/>
  <c r="F35" i="7"/>
  <c r="F33" i="7"/>
  <c r="F32" i="7"/>
  <c r="F31" i="7"/>
  <c r="F30" i="7"/>
  <c r="F28" i="7"/>
  <c r="F27" i="7"/>
  <c r="F26" i="7"/>
  <c r="F25" i="7"/>
  <c r="F24" i="7"/>
  <c r="F23" i="7"/>
  <c r="F22" i="7"/>
  <c r="F21" i="7"/>
  <c r="F20" i="7"/>
  <c r="F19" i="7"/>
  <c r="F18" i="7"/>
  <c r="F16" i="7"/>
  <c r="F15" i="7"/>
  <c r="F14" i="7"/>
  <c r="F13" i="7"/>
  <c r="F12" i="7"/>
  <c r="F11" i="7"/>
  <c r="F10" i="7"/>
  <c r="F9" i="7"/>
  <c r="F8" i="7"/>
  <c r="F6" i="7"/>
  <c r="F5" i="7"/>
  <c r="F4" i="7"/>
  <c r="F3" i="7"/>
  <c r="Q72" i="7"/>
  <c r="Q71" i="7"/>
  <c r="Q69" i="7"/>
  <c r="Q68" i="7"/>
  <c r="Q67" i="7"/>
  <c r="Q66" i="7"/>
  <c r="Q64" i="7"/>
  <c r="Q63" i="7"/>
  <c r="Q62" i="7"/>
  <c r="Q61" i="7"/>
  <c r="Q59" i="7"/>
  <c r="Q58" i="7"/>
  <c r="Q57" i="7"/>
  <c r="Q56" i="7"/>
  <c r="Q55" i="7"/>
  <c r="Q54" i="7"/>
  <c r="Q53" i="7"/>
  <c r="Q52" i="7"/>
  <c r="Q51" i="7"/>
  <c r="Q50" i="7"/>
  <c r="Q47" i="7"/>
  <c r="Q45" i="7"/>
  <c r="Q44" i="7"/>
  <c r="Q43" i="7"/>
  <c r="Q39" i="7"/>
  <c r="Q37" i="7"/>
  <c r="Q36" i="7"/>
  <c r="Q35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6" i="7"/>
  <c r="Q15" i="7"/>
  <c r="Q13" i="7"/>
  <c r="Q12" i="7"/>
  <c r="Q11" i="7"/>
  <c r="Q10" i="7"/>
  <c r="Q8" i="7"/>
  <c r="Q7" i="7"/>
  <c r="Q6" i="7"/>
  <c r="Q5" i="7"/>
  <c r="Q4" i="7"/>
  <c r="Q3" i="7"/>
  <c r="Q52" i="8"/>
  <c r="Q51" i="8"/>
  <c r="Q50" i="8"/>
  <c r="Q49" i="8"/>
  <c r="Q48" i="8"/>
  <c r="Q47" i="8"/>
  <c r="Q46" i="8"/>
  <c r="Q44" i="8"/>
  <c r="Q43" i="8"/>
  <c r="Q42" i="8"/>
  <c r="Q41" i="8"/>
  <c r="Q40" i="8"/>
  <c r="Q39" i="8"/>
  <c r="Q38" i="8"/>
  <c r="Q37" i="8"/>
  <c r="Q35" i="8"/>
  <c r="Q34" i="8"/>
  <c r="Q33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1" i="8"/>
  <c r="Q10" i="8"/>
  <c r="Q9" i="8"/>
  <c r="Q8" i="8"/>
  <c r="Q7" i="8"/>
  <c r="Q6" i="8"/>
  <c r="Q5" i="8"/>
  <c r="Q4" i="8"/>
  <c r="Q3" i="8"/>
  <c r="F53" i="8"/>
  <c r="F52" i="8"/>
  <c r="F51" i="8"/>
  <c r="F50" i="8"/>
  <c r="F49" i="8"/>
  <c r="F45" i="8"/>
  <c r="F44" i="8"/>
  <c r="F43" i="8"/>
  <c r="F42" i="8"/>
  <c r="F41" i="8"/>
  <c r="F39" i="8"/>
  <c r="F38" i="8"/>
  <c r="F37" i="8"/>
  <c r="F36" i="8"/>
  <c r="F35" i="8"/>
  <c r="F34" i="8"/>
  <c r="F33" i="8"/>
  <c r="F31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0" i="8"/>
  <c r="F9" i="8"/>
  <c r="F8" i="8"/>
  <c r="F7" i="8"/>
  <c r="F6" i="8"/>
  <c r="F5" i="8"/>
  <c r="F4" i="8"/>
  <c r="F3" i="8"/>
  <c r="F82" i="5"/>
  <c r="F81" i="5"/>
  <c r="F80" i="5"/>
  <c r="F79" i="5"/>
  <c r="F78" i="5"/>
  <c r="F77" i="5"/>
  <c r="F76" i="5"/>
  <c r="F75" i="5"/>
  <c r="F74" i="5"/>
  <c r="F72" i="5"/>
  <c r="F71" i="5"/>
  <c r="F70" i="5"/>
  <c r="F69" i="5"/>
  <c r="F68" i="5"/>
  <c r="F67" i="5"/>
  <c r="F66" i="5"/>
  <c r="F63" i="5"/>
  <c r="F62" i="5"/>
  <c r="F60" i="5"/>
  <c r="F58" i="5"/>
  <c r="F57" i="5"/>
  <c r="F56" i="5"/>
  <c r="F55" i="5"/>
  <c r="F54" i="5"/>
  <c r="F53" i="5"/>
  <c r="F52" i="5"/>
  <c r="F51" i="5"/>
  <c r="F50" i="5"/>
  <c r="F49" i="5"/>
  <c r="F47" i="5"/>
  <c r="F46" i="5"/>
  <c r="F44" i="5"/>
  <c r="F43" i="5"/>
  <c r="F40" i="5"/>
  <c r="F38" i="5"/>
  <c r="F37" i="5"/>
  <c r="F36" i="5"/>
  <c r="F35" i="5"/>
  <c r="F34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Q82" i="5"/>
  <c r="Q81" i="5"/>
  <c r="Q80" i="5"/>
  <c r="Q79" i="5"/>
  <c r="Q78" i="5"/>
  <c r="Q77" i="5"/>
  <c r="Q76" i="5"/>
  <c r="Q75" i="5"/>
  <c r="Q74" i="5"/>
  <c r="Q73" i="5"/>
  <c r="Q72" i="5"/>
  <c r="Q70" i="5"/>
  <c r="Q69" i="5"/>
  <c r="Q68" i="5"/>
  <c r="Q67" i="5"/>
  <c r="Q66" i="5"/>
  <c r="Q65" i="5"/>
  <c r="Q64" i="5"/>
  <c r="Q62" i="5"/>
  <c r="Q61" i="5"/>
  <c r="Q59" i="5"/>
  <c r="Q58" i="5"/>
  <c r="Q57" i="5"/>
  <c r="Q56" i="5"/>
  <c r="Q55" i="5"/>
  <c r="Q54" i="5"/>
  <c r="Q53" i="5"/>
  <c r="Q52" i="5"/>
  <c r="Q51" i="5"/>
  <c r="Q50" i="5"/>
  <c r="Q49" i="5"/>
  <c r="Q47" i="5"/>
  <c r="Q46" i="5"/>
  <c r="Q44" i="5"/>
  <c r="Q43" i="5"/>
  <c r="Q41" i="5"/>
  <c r="Q40" i="5"/>
  <c r="Q38" i="5"/>
  <c r="Q37" i="5"/>
  <c r="Q36" i="5"/>
  <c r="Q35" i="5"/>
  <c r="Q34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110" i="6"/>
  <c r="Q109" i="6"/>
  <c r="Q108" i="6"/>
  <c r="Q107" i="6"/>
  <c r="Q106" i="6"/>
  <c r="Q105" i="6"/>
  <c r="Q104" i="6"/>
  <c r="Q103" i="6"/>
  <c r="Q102" i="6"/>
  <c r="Q100" i="6"/>
  <c r="Q99" i="6"/>
  <c r="Q98" i="6"/>
  <c r="Q97" i="6"/>
  <c r="Q96" i="6"/>
  <c r="Q94" i="6"/>
  <c r="Q93" i="6"/>
  <c r="Q92" i="6"/>
  <c r="Q91" i="6"/>
  <c r="Q90" i="6"/>
  <c r="Q88" i="6"/>
  <c r="Q87" i="6"/>
  <c r="Q86" i="6"/>
  <c r="Q85" i="6"/>
  <c r="Q84" i="6"/>
  <c r="Q83" i="6"/>
  <c r="Q82" i="6"/>
  <c r="Q81" i="6"/>
  <c r="Q80" i="6"/>
  <c r="Q79" i="6"/>
  <c r="Q77" i="6"/>
  <c r="Q75" i="6"/>
  <c r="Q74" i="6"/>
  <c r="Q73" i="6"/>
  <c r="Q72" i="6"/>
  <c r="Q71" i="6"/>
  <c r="Q67" i="6"/>
  <c r="Q66" i="6"/>
  <c r="Q65" i="6"/>
  <c r="Q63" i="6"/>
  <c r="Q62" i="6"/>
  <c r="Q60" i="6"/>
  <c r="Q59" i="6"/>
  <c r="Q58" i="6"/>
  <c r="Q56" i="6"/>
  <c r="Q54" i="6"/>
  <c r="Q53" i="6"/>
  <c r="Q50" i="6"/>
  <c r="Q49" i="6"/>
  <c r="Q48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8" i="6"/>
  <c r="F97" i="6"/>
  <c r="F96" i="6"/>
  <c r="F95" i="6"/>
  <c r="F94" i="6"/>
  <c r="F93" i="6"/>
  <c r="F92" i="6"/>
  <c r="F91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5" i="6"/>
  <c r="F74" i="6"/>
  <c r="F72" i="6"/>
  <c r="F71" i="6"/>
  <c r="F70" i="6"/>
  <c r="F68" i="6"/>
  <c r="F66" i="6"/>
  <c r="F65" i="6"/>
  <c r="F64" i="6"/>
  <c r="F63" i="6"/>
  <c r="F62" i="6"/>
  <c r="F60" i="6"/>
  <c r="F59" i="6"/>
  <c r="F58" i="6"/>
  <c r="F57" i="6"/>
  <c r="F56" i="6"/>
  <c r="F54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59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1" i="4"/>
  <c r="F140" i="4"/>
  <c r="F139" i="4"/>
  <c r="F137" i="4"/>
  <c r="F136" i="4"/>
  <c r="F135" i="4"/>
  <c r="F133" i="4"/>
  <c r="F132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7" i="4"/>
  <c r="F105" i="4"/>
  <c r="F104" i="4"/>
  <c r="F101" i="4"/>
  <c r="F100" i="4"/>
  <c r="F98" i="4"/>
  <c r="F94" i="4"/>
  <c r="F93" i="4"/>
  <c r="F92" i="4"/>
  <c r="F91" i="4"/>
  <c r="F90" i="4"/>
  <c r="F89" i="4"/>
  <c r="F88" i="4"/>
  <c r="F87" i="4"/>
  <c r="F86" i="4"/>
  <c r="F85" i="4"/>
  <c r="F84" i="4"/>
  <c r="F82" i="4"/>
  <c r="F81" i="4"/>
  <c r="F80" i="4"/>
  <c r="F78" i="4"/>
  <c r="F77" i="4"/>
  <c r="F76" i="4"/>
  <c r="F75" i="4"/>
  <c r="F74" i="4"/>
  <c r="F72" i="4"/>
  <c r="F70" i="4"/>
  <c r="F69" i="4"/>
  <c r="F68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2" i="4"/>
  <c r="F41" i="4"/>
  <c r="F40" i="4"/>
  <c r="F39" i="4"/>
  <c r="F38" i="4"/>
  <c r="F37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Q169" i="4"/>
  <c r="Q168" i="4"/>
  <c r="Q167" i="4"/>
  <c r="Q166" i="4"/>
  <c r="Q165" i="4"/>
  <c r="Q164" i="4"/>
  <c r="Q163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4" i="4"/>
  <c r="Q133" i="4"/>
  <c r="Q132" i="4"/>
  <c r="Q131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3" i="4"/>
  <c r="Q102" i="4"/>
  <c r="Q101" i="4"/>
  <c r="Q100" i="4"/>
  <c r="Q98" i="4"/>
  <c r="Q96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7" i="4"/>
  <c r="Q76" i="4"/>
  <c r="Q74" i="4"/>
  <c r="Q72" i="4"/>
  <c r="Q70" i="4"/>
  <c r="Q69" i="4"/>
  <c r="Q67" i="4"/>
  <c r="Q66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Q118" i="3"/>
  <c r="Q117" i="3"/>
  <c r="Q116" i="3"/>
  <c r="Q114" i="3"/>
  <c r="Q111" i="3"/>
  <c r="Q110" i="3"/>
  <c r="Q109" i="3"/>
  <c r="Q107" i="3"/>
  <c r="Q105" i="3"/>
  <c r="Q103" i="3"/>
  <c r="Q100" i="3"/>
  <c r="Q99" i="3"/>
  <c r="Q98" i="3"/>
  <c r="Q97" i="3"/>
  <c r="Q96" i="3"/>
  <c r="Q95" i="3"/>
  <c r="Q94" i="3"/>
  <c r="Q93" i="3"/>
  <c r="Q92" i="3"/>
  <c r="Q91" i="3"/>
  <c r="Q90" i="3"/>
  <c r="Q88" i="3"/>
  <c r="Q87" i="3"/>
  <c r="Q86" i="3"/>
  <c r="Q85" i="3"/>
  <c r="Q84" i="3"/>
  <c r="Q83" i="3"/>
  <c r="Q82" i="3"/>
  <c r="Q77" i="3"/>
  <c r="Q76" i="3"/>
  <c r="Q75" i="3"/>
  <c r="Q72" i="3"/>
  <c r="Q71" i="3"/>
  <c r="Q69" i="3"/>
  <c r="Q68" i="3"/>
  <c r="Q67" i="3"/>
  <c r="Q66" i="3"/>
  <c r="Q65" i="3"/>
  <c r="Q64" i="3"/>
  <c r="Q63" i="3"/>
  <c r="Q62" i="3"/>
  <c r="Q61" i="3"/>
  <c r="Q60" i="3"/>
  <c r="Q59" i="3"/>
  <c r="Q58" i="3"/>
  <c r="Q56" i="3"/>
  <c r="Q55" i="3"/>
  <c r="Q54" i="3"/>
  <c r="Q53" i="3"/>
  <c r="Q52" i="3"/>
  <c r="Q51" i="3"/>
  <c r="Q50" i="3"/>
  <c r="Q49" i="3"/>
  <c r="Q47" i="3"/>
  <c r="Q46" i="3"/>
  <c r="Q44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F120" i="3"/>
  <c r="F119" i="3"/>
  <c r="F118" i="3"/>
  <c r="F116" i="3"/>
  <c r="F114" i="3"/>
  <c r="F113" i="3"/>
  <c r="F112" i="3"/>
  <c r="F111" i="3"/>
  <c r="F110" i="3"/>
  <c r="F108" i="3"/>
  <c r="F106" i="3"/>
  <c r="F105" i="3"/>
  <c r="F104" i="3"/>
  <c r="F103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77" i="3"/>
  <c r="F74" i="3"/>
  <c r="F73" i="3"/>
  <c r="F70" i="3"/>
  <c r="F69" i="3"/>
  <c r="F68" i="3"/>
  <c r="F67" i="3"/>
  <c r="F66" i="3"/>
  <c r="F64" i="3"/>
  <c r="F63" i="3"/>
  <c r="F62" i="3"/>
  <c r="F61" i="3"/>
  <c r="F60" i="3"/>
  <c r="F59" i="3"/>
  <c r="F57" i="3"/>
  <c r="F56" i="3"/>
  <c r="F55" i="3"/>
  <c r="F54" i="3"/>
  <c r="F53" i="3"/>
  <c r="F52" i="3"/>
  <c r="F51" i="3"/>
  <c r="F50" i="3"/>
  <c r="F49" i="3"/>
  <c r="F48" i="3"/>
  <c r="F47" i="3"/>
  <c r="F45" i="3"/>
  <c r="F44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<sst xmlns="http://schemas.openxmlformats.org/spreadsheetml/2006/main" count="6272" uniqueCount="202">
  <si>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</si>
  <si>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</si>
  <si>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</si>
  <si>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</si>
  <si>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</si>
  <si>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</si>
  <si>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</si>
  <si>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</si>
  <si>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</si>
  <si>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</si>
  <si>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</si>
  <si>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</si>
  <si>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</si>
  <si>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</si>
  <si>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</si>
  <si>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</si>
  <si>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</si>
  <si>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</si>
  <si>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</si>
  <si>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</si>
  <si>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</si>
  <si>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</si>
  <si>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</si>
  <si>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</si>
  <si>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</si>
  <si>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</si>
  <si>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</si>
  <si>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</si>
  <si>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</si>
  <si>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</si>
  <si>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</si>
  <si>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</si>
  <si>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</si>
  <si>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</si>
  <si>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</si>
  <si>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</si>
  <si>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</si>
  <si>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</si>
  <si>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</si>
  <si>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</si>
  <si>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</si>
  <si>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</si>
  <si>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</si>
  <si>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</si>
  <si>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</si>
  <si>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</si>
  <si>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</si>
  <si>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</si>
  <si>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</si>
  <si>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</si>
  <si>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</si>
  <si>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</si>
  <si>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</si>
  <si>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</si>
  <si>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</si>
  <si>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</si>
  <si>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</si>
  <si>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</si>
  <si>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</si>
  <si>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</si>
  <si>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</si>
  <si>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</si>
  <si>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</si>
  <si>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</si>
  <si>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</si>
  <si>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</si>
  <si>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</si>
  <si>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</si>
  <si>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</si>
  <si>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</si>
  <si>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</si>
  <si>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</si>
  <si>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</si>
  <si>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</si>
  <si>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</si>
  <si>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</si>
  <si>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</si>
  <si>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</si>
  <si>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</si>
  <si>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</si>
  <si>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</si>
  <si>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</si>
  <si>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</si>
  <si>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</si>
  <si>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</si>
  <si>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</si>
  <si>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</si>
  <si>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</si>
  <si>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</si>
  <si>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</si>
  <si>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</si>
  <si>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</si>
  <si>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</si>
  <si>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</si>
  <si>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</si>
  <si>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</si>
  <si>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</si>
  <si>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</si>
  <si>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</si>
  <si>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</si>
  <si>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</si>
  <si>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</si>
  <si>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</si>
  <si>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</si>
  <si>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</si>
  <si>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</si>
  <si>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</si>
  <si>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</si>
  <si>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</si>
  <si>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</si>
  <si>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</si>
  <si>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</si>
  <si>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</si>
  <si>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</si>
  <si>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Andorra</t>
  </si>
  <si>
    <t>Zambia</t>
  </si>
  <si>
    <t>Togo</t>
  </si>
  <si>
    <t>Somalia</t>
  </si>
  <si>
    <t>Seychelles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</si>
  <si>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</si>
  <si>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</si>
  <si>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</si>
  <si>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</si>
  <si>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</si>
  <si>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</si>
  <si>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</si>
  <si>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</si>
  <si>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</si>
  <si>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</si>
  <si>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</si>
  <si>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</si>
  <si>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</si>
  <si>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</si>
  <si>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</si>
  <si>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</si>
  <si>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</si>
  <si>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</si>
  <si>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</si>
  <si>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</si>
  <si>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</si>
  <si>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</si>
  <si>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</si>
  <si>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</si>
  <si>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</si>
  <si>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</si>
  <si>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</si>
  <si>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</si>
  <si>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</si>
  <si>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</si>
  <si>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</si>
  <si>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Liberia</t>
  </si>
  <si>
    <t>Mozambique</t>
  </si>
  <si>
    <t>Montenegro</t>
  </si>
  <si>
    <t>Dominica</t>
  </si>
  <si>
    <t>Madagascar</t>
  </si>
  <si>
    <t>Dominican Rep</t>
  </si>
  <si>
    <t>Guyana</t>
  </si>
  <si>
    <t>Malawi</t>
  </si>
  <si>
    <t>Marshall Islands</t>
  </si>
  <si>
    <t>Mongolia</t>
  </si>
  <si>
    <t>Venezuela</t>
  </si>
  <si>
    <t>Montserrat</t>
  </si>
  <si>
    <t>Liechtenstein</t>
  </si>
  <si>
    <t>Belarus</t>
  </si>
  <si>
    <t>St Kitts &amp; Nevis</t>
  </si>
  <si>
    <t>Afghanistan</t>
  </si>
  <si>
    <t>Antarctica</t>
  </si>
  <si>
    <t>Bolivia</t>
  </si>
  <si>
    <t>Br Virgin Is</t>
  </si>
  <si>
    <t>Paraguay</t>
  </si>
  <si>
    <t>Saint Barthelemy</t>
  </si>
  <si>
    <t>US Virgin Is</t>
  </si>
  <si>
    <t>South Sudan</t>
  </si>
  <si>
    <t>% Change</t>
  </si>
  <si>
    <t>Stores &amp; Provis.</t>
  </si>
  <si>
    <t>Guatemala</t>
  </si>
  <si>
    <t>Occ Palest Terr</t>
  </si>
  <si>
    <t>Guinea-Bissau</t>
  </si>
  <si>
    <t>Rwanda</t>
  </si>
  <si>
    <t>September</t>
  </si>
  <si>
    <t>Samoa</t>
  </si>
  <si>
    <t>Timor-Leste</t>
  </si>
  <si>
    <t>Cuba</t>
  </si>
  <si>
    <t>Honduras</t>
  </si>
  <si>
    <t>Burundi</t>
  </si>
  <si>
    <t>San Marino</t>
  </si>
  <si>
    <t>Year-on-year</t>
  </si>
  <si>
    <t>October</t>
  </si>
  <si>
    <t>Month-on-month</t>
  </si>
  <si>
    <t>Guam</t>
  </si>
  <si>
    <t>Tajikistan</t>
  </si>
  <si>
    <t>Aruba</t>
  </si>
  <si>
    <t>Turks &amp; Caicos</t>
  </si>
  <si>
    <t>Stores and Provisions</t>
  </si>
  <si>
    <t>Comoros</t>
  </si>
  <si>
    <t>Pitcairn</t>
  </si>
  <si>
    <t>Syria</t>
  </si>
  <si>
    <t>Burkina</t>
  </si>
  <si>
    <t>Cent Afr Rep</t>
  </si>
  <si>
    <t>Turkmenistan</t>
  </si>
  <si>
    <t>Curacao</t>
  </si>
  <si>
    <t>New Caledonia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</si>
</sst>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3" fontId="6" fillId="0" borderId="0" xfId="0" applyNumberFormat="1" applyFont="1"/>
    <xf numFmtId="0" fontId="6" fillId="0" borderId="1" xfId="0" applyFont="1" applyBorder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vertical="top"/>
    </xf>
    <xf numFmtId="0" fontId="0" fillId="0" borderId="1" xfId="0" applyBorder="1"/>
    <xf numFmtId="0" fontId="0" fillId="0" borderId="0" xfId="0"/>
    <xf numFmtId="0" fontId="5" fillId="0" borderId="0" xfId="0" applyFont="1" applyAlignment="1">
      <alignment vertical="top"/>
    </xf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October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Q78"/>
  <sheetViews>
    <sheetView workbookViewId="0">
      <selection activeCell="Q1" sqref="Q1"/>
    </sheetView>
  </sheetViews>
  <sheetFormatPr defaultColWidth="9.140625" defaultRowHeight="15" x14ac:dyDescent="0.25"/>
  <cols>
    <col min="4" max="5" width="14.7109375" customWidth="1"/>
    <col min="7" max="11" width="9.140625" style="8"/>
    <col min="15" max="15" width="15.42578125" customWidth="1"/>
    <col min="16" max="16" width="16.28515625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52384139</v>
      </c>
      <c r="E3" s="10">
        <v>46602649</v>
      </c>
      <c r="F3" s="4">
        <f>(E3-D3)/D3</f>
        <v>-0.11036718576208726</v>
      </c>
      <c r="L3" s="14" t="s">
        <v>85</v>
      </c>
      <c r="M3" s="20" t="s">
        <v>0</v>
      </c>
      <c r="N3" s="18"/>
      <c r="O3" s="10">
        <v>38154550</v>
      </c>
      <c r="P3" s="10">
        <v>46602649</v>
      </c>
      <c r="Q3" s="4">
        <f>(P3-O3)/O3</f>
        <v>0.22141786497285382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52384139</v>
      </c>
      <c r="E4" s="10">
        <v>46602649</v>
      </c>
      <c r="F4" s="4">
        <f t="shared" ref="F4:F67" si="0">(E4-D4)/D4</f>
        <v>-0.11036718576208726</v>
      </c>
      <c r="L4" s="14" t="s">
        <v>85</v>
      </c>
      <c r="M4" s="14" t="s">
        <v>84</v>
      </c>
      <c r="N4" s="11" t="s">
        <v>0</v>
      </c>
      <c r="O4" s="10">
        <v>38154550</v>
      </c>
      <c r="P4" s="10">
        <v>46602649</v>
      </c>
      <c r="Q4" s="4">
        <f t="shared" ref="Q4:Q67" si="1">(P4-O4)/O4</f>
        <v>0.22141786497285382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265268</v>
      </c>
      <c r="E5" s="7">
        <v>701327</v>
      </c>
      <c r="F5" s="4">
        <f t="shared" si="0"/>
        <v>1.6438432076239877</v>
      </c>
      <c r="L5" s="14" t="s">
        <v>85</v>
      </c>
      <c r="M5" s="14" t="s">
        <v>84</v>
      </c>
      <c r="N5" s="6" t="s">
        <v>112</v>
      </c>
      <c r="O5" s="7">
        <v>442877</v>
      </c>
      <c r="P5" s="7">
        <v>701327</v>
      </c>
      <c r="Q5" s="4">
        <f t="shared" si="1"/>
        <v>0.58357060764049618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18273450</v>
      </c>
      <c r="E6" s="7">
        <v>16294772</v>
      </c>
      <c r="F6" s="4">
        <f t="shared" si="0"/>
        <v>-0.10828157791768933</v>
      </c>
      <c r="L6" s="14" t="s">
        <v>85</v>
      </c>
      <c r="M6" s="14" t="s">
        <v>84</v>
      </c>
      <c r="N6" s="6" t="s">
        <v>111</v>
      </c>
      <c r="O6" s="7">
        <v>12613468</v>
      </c>
      <c r="P6" s="7">
        <v>16294772</v>
      </c>
      <c r="Q6" s="4">
        <f t="shared" si="1"/>
        <v>0.29185502353516096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23577</v>
      </c>
      <c r="E7" s="7"/>
      <c r="F7" s="4">
        <f t="shared" si="0"/>
        <v>-1</v>
      </c>
      <c r="L7" s="14" t="s">
        <v>85</v>
      </c>
      <c r="M7" s="14" t="s">
        <v>84</v>
      </c>
      <c r="N7" s="6" t="s">
        <v>110</v>
      </c>
      <c r="O7" s="7">
        <v>24862</v>
      </c>
      <c r="P7" s="7"/>
      <c r="Q7" s="4">
        <f t="shared" si="1"/>
        <v>-1</v>
      </c>
    </row>
    <row r="8" spans="1:17" x14ac:dyDescent="0.25">
      <c r="A8" s="14" t="s">
        <v>85</v>
      </c>
      <c r="B8" s="14" t="s">
        <v>84</v>
      </c>
      <c r="C8" s="6" t="s">
        <v>109</v>
      </c>
      <c r="D8" s="7"/>
      <c r="E8" s="7">
        <v>2479</v>
      </c>
      <c r="F8" s="4"/>
      <c r="L8" s="14" t="s">
        <v>85</v>
      </c>
      <c r="M8" s="14" t="s">
        <v>84</v>
      </c>
      <c r="N8" s="6" t="s">
        <v>109</v>
      </c>
      <c r="O8" s="7"/>
      <c r="P8" s="7">
        <v>2479</v>
      </c>
      <c r="Q8" s="4"/>
    </row>
    <row r="9" spans="1:17" x14ac:dyDescent="0.25">
      <c r="A9" s="14" t="s">
        <v>85</v>
      </c>
      <c r="B9" s="14" t="s">
        <v>84</v>
      </c>
      <c r="C9" s="6" t="s">
        <v>108</v>
      </c>
      <c r="D9" s="7">
        <v>3948</v>
      </c>
      <c r="E9" s="7"/>
      <c r="F9" s="4">
        <f t="shared" si="0"/>
        <v>-1</v>
      </c>
      <c r="L9" s="14" t="s">
        <v>85</v>
      </c>
      <c r="M9" s="14" t="s">
        <v>84</v>
      </c>
      <c r="N9" s="6" t="s">
        <v>107</v>
      </c>
      <c r="O9" s="7">
        <v>98848</v>
      </c>
      <c r="P9" s="7">
        <v>136772</v>
      </c>
      <c r="Q9" s="4">
        <f t="shared" si="1"/>
        <v>0.38365976044027195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298611</v>
      </c>
      <c r="E10" s="7">
        <v>136772</v>
      </c>
      <c r="F10" s="4">
        <f t="shared" si="0"/>
        <v>-0.54197266678052713</v>
      </c>
      <c r="L10" s="14" t="s">
        <v>85</v>
      </c>
      <c r="M10" s="14" t="s">
        <v>84</v>
      </c>
      <c r="N10" s="6" t="s">
        <v>106</v>
      </c>
      <c r="O10" s="7">
        <v>1842546</v>
      </c>
      <c r="P10" s="7">
        <v>2111393</v>
      </c>
      <c r="Q10" s="4">
        <f t="shared" si="1"/>
        <v>0.14591060413145723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1863539</v>
      </c>
      <c r="E11" s="7">
        <v>2111393</v>
      </c>
      <c r="F11" s="4">
        <f t="shared" si="0"/>
        <v>0.13300177780019629</v>
      </c>
      <c r="L11" s="14" t="s">
        <v>85</v>
      </c>
      <c r="M11" s="14" t="s">
        <v>84</v>
      </c>
      <c r="N11" s="6" t="s">
        <v>105</v>
      </c>
      <c r="O11" s="7">
        <v>1116</v>
      </c>
      <c r="P11" s="7">
        <v>1237</v>
      </c>
      <c r="Q11" s="4">
        <f t="shared" si="1"/>
        <v>0.10842293906810035</v>
      </c>
    </row>
    <row r="12" spans="1:17" x14ac:dyDescent="0.25">
      <c r="A12" s="14" t="s">
        <v>85</v>
      </c>
      <c r="B12" s="14" t="s">
        <v>84</v>
      </c>
      <c r="C12" s="6" t="s">
        <v>105</v>
      </c>
      <c r="D12" s="7">
        <v>10122</v>
      </c>
      <c r="E12" s="7">
        <v>1237</v>
      </c>
      <c r="F12" s="4">
        <f t="shared" si="0"/>
        <v>-0.87779095040505828</v>
      </c>
      <c r="L12" s="14" t="s">
        <v>85</v>
      </c>
      <c r="M12" s="14" t="s">
        <v>84</v>
      </c>
      <c r="N12" s="6" t="s">
        <v>104</v>
      </c>
      <c r="O12" s="7">
        <v>15175</v>
      </c>
      <c r="P12" s="7">
        <v>36993</v>
      </c>
      <c r="Q12" s="4">
        <f t="shared" si="1"/>
        <v>1.4377594728171335</v>
      </c>
    </row>
    <row r="13" spans="1:17" x14ac:dyDescent="0.25">
      <c r="A13" s="14" t="s">
        <v>85</v>
      </c>
      <c r="B13" s="14" t="s">
        <v>84</v>
      </c>
      <c r="C13" s="6" t="s">
        <v>104</v>
      </c>
      <c r="D13" s="7">
        <v>30383</v>
      </c>
      <c r="E13" s="7">
        <v>36993</v>
      </c>
      <c r="F13" s="4">
        <f t="shared" si="0"/>
        <v>0.21755587005891452</v>
      </c>
      <c r="L13" s="14" t="s">
        <v>85</v>
      </c>
      <c r="M13" s="14" t="s">
        <v>84</v>
      </c>
      <c r="N13" s="6" t="s">
        <v>103</v>
      </c>
      <c r="O13" s="7">
        <v>7514</v>
      </c>
      <c r="P13" s="7">
        <v>7796</v>
      </c>
      <c r="Q13" s="4">
        <f t="shared" si="1"/>
        <v>3.7529944104338568E-2</v>
      </c>
    </row>
    <row r="14" spans="1:17" x14ac:dyDescent="0.25">
      <c r="A14" s="14" t="s">
        <v>85</v>
      </c>
      <c r="B14" s="14" t="s">
        <v>84</v>
      </c>
      <c r="C14" s="6" t="s">
        <v>103</v>
      </c>
      <c r="D14" s="7">
        <v>20116</v>
      </c>
      <c r="E14" s="7">
        <v>7796</v>
      </c>
      <c r="F14" s="4">
        <f t="shared" si="0"/>
        <v>-0.61244780274408428</v>
      </c>
      <c r="L14" s="14" t="s">
        <v>85</v>
      </c>
      <c r="M14" s="14" t="s">
        <v>84</v>
      </c>
      <c r="N14" s="6" t="s">
        <v>102</v>
      </c>
      <c r="O14" s="7">
        <v>3205415</v>
      </c>
      <c r="P14" s="7">
        <v>3422948</v>
      </c>
      <c r="Q14" s="4">
        <f t="shared" si="1"/>
        <v>6.7864223509280383E-2</v>
      </c>
    </row>
    <row r="15" spans="1:17" x14ac:dyDescent="0.25">
      <c r="A15" s="14" t="s">
        <v>85</v>
      </c>
      <c r="B15" s="14" t="s">
        <v>84</v>
      </c>
      <c r="C15" s="6" t="s">
        <v>102</v>
      </c>
      <c r="D15" s="7">
        <v>3475266</v>
      </c>
      <c r="E15" s="7">
        <v>3422948</v>
      </c>
      <c r="F15" s="4">
        <f t="shared" si="0"/>
        <v>-1.5054387203742102E-2</v>
      </c>
      <c r="L15" s="14" t="s">
        <v>85</v>
      </c>
      <c r="M15" s="14" t="s">
        <v>84</v>
      </c>
      <c r="N15" s="6" t="s">
        <v>101</v>
      </c>
      <c r="O15" s="7">
        <v>2313185</v>
      </c>
      <c r="P15" s="7">
        <v>2407016</v>
      </c>
      <c r="Q15" s="4">
        <f t="shared" si="1"/>
        <v>4.0563551985682081E-2</v>
      </c>
    </row>
    <row r="16" spans="1:17" x14ac:dyDescent="0.25">
      <c r="A16" s="14" t="s">
        <v>85</v>
      </c>
      <c r="B16" s="14" t="s">
        <v>84</v>
      </c>
      <c r="C16" s="6" t="s">
        <v>101</v>
      </c>
      <c r="D16" s="7">
        <v>3671674</v>
      </c>
      <c r="E16" s="7">
        <v>2407016</v>
      </c>
      <c r="F16" s="4">
        <f t="shared" si="0"/>
        <v>-0.344436352464843</v>
      </c>
      <c r="L16" s="14" t="s">
        <v>85</v>
      </c>
      <c r="M16" s="14" t="s">
        <v>84</v>
      </c>
      <c r="N16" s="6" t="s">
        <v>100</v>
      </c>
      <c r="O16" s="7">
        <v>40600</v>
      </c>
      <c r="P16" s="7">
        <v>161204</v>
      </c>
      <c r="Q16" s="4">
        <f t="shared" si="1"/>
        <v>2.9705418719211822</v>
      </c>
    </row>
    <row r="17" spans="1:17" x14ac:dyDescent="0.25">
      <c r="A17" s="14" t="s">
        <v>85</v>
      </c>
      <c r="B17" s="14" t="s">
        <v>84</v>
      </c>
      <c r="C17" s="6" t="s">
        <v>100</v>
      </c>
      <c r="D17" s="7">
        <v>93660</v>
      </c>
      <c r="E17" s="7">
        <v>161204</v>
      </c>
      <c r="F17" s="4">
        <f t="shared" si="0"/>
        <v>0.72116164851590858</v>
      </c>
      <c r="L17" s="14" t="s">
        <v>85</v>
      </c>
      <c r="M17" s="14" t="s">
        <v>84</v>
      </c>
      <c r="N17" s="6" t="s">
        <v>99</v>
      </c>
      <c r="O17" s="7">
        <v>648211</v>
      </c>
      <c r="P17" s="7">
        <v>827567</v>
      </c>
      <c r="Q17" s="4">
        <f t="shared" si="1"/>
        <v>0.27669385431595578</v>
      </c>
    </row>
    <row r="18" spans="1:17" x14ac:dyDescent="0.25">
      <c r="A18" s="14" t="s">
        <v>85</v>
      </c>
      <c r="B18" s="14" t="s">
        <v>84</v>
      </c>
      <c r="C18" s="6" t="s">
        <v>99</v>
      </c>
      <c r="D18" s="7">
        <v>931759</v>
      </c>
      <c r="E18" s="7">
        <v>827567</v>
      </c>
      <c r="F18" s="4">
        <f t="shared" si="0"/>
        <v>-0.11182290699633704</v>
      </c>
      <c r="L18" s="14" t="s">
        <v>85</v>
      </c>
      <c r="M18" s="14" t="s">
        <v>84</v>
      </c>
      <c r="N18" s="6" t="s">
        <v>98</v>
      </c>
      <c r="O18" s="7">
        <v>203570</v>
      </c>
      <c r="P18" s="7">
        <v>174105</v>
      </c>
      <c r="Q18" s="4">
        <f t="shared" si="1"/>
        <v>-0.14474136660608145</v>
      </c>
    </row>
    <row r="19" spans="1:17" x14ac:dyDescent="0.25">
      <c r="A19" s="14" t="s">
        <v>85</v>
      </c>
      <c r="B19" s="14" t="s">
        <v>84</v>
      </c>
      <c r="C19" s="6" t="s">
        <v>98</v>
      </c>
      <c r="D19" s="7">
        <v>88906</v>
      </c>
      <c r="E19" s="7">
        <v>174105</v>
      </c>
      <c r="F19" s="4">
        <f t="shared" si="0"/>
        <v>0.95830427642678784</v>
      </c>
      <c r="L19" s="14" t="s">
        <v>85</v>
      </c>
      <c r="M19" s="14" t="s">
        <v>84</v>
      </c>
      <c r="N19" s="6" t="s">
        <v>97</v>
      </c>
      <c r="O19" s="7">
        <v>530546</v>
      </c>
      <c r="P19" s="7">
        <v>672213</v>
      </c>
      <c r="Q19" s="4">
        <f t="shared" si="1"/>
        <v>0.26702114425516355</v>
      </c>
    </row>
    <row r="20" spans="1:17" x14ac:dyDescent="0.25">
      <c r="A20" s="14" t="s">
        <v>85</v>
      </c>
      <c r="B20" s="14" t="s">
        <v>84</v>
      </c>
      <c r="C20" s="6" t="s">
        <v>97</v>
      </c>
      <c r="D20" s="7">
        <v>1068955</v>
      </c>
      <c r="E20" s="7">
        <v>672213</v>
      </c>
      <c r="F20" s="4">
        <f t="shared" si="0"/>
        <v>-0.37114939356661414</v>
      </c>
      <c r="L20" s="14" t="s">
        <v>85</v>
      </c>
      <c r="M20" s="14" t="s">
        <v>84</v>
      </c>
      <c r="N20" s="6" t="s">
        <v>96</v>
      </c>
      <c r="O20" s="7"/>
      <c r="P20" s="7">
        <v>2041</v>
      </c>
      <c r="Q20" s="4"/>
    </row>
    <row r="21" spans="1:17" x14ac:dyDescent="0.25">
      <c r="A21" s="14" t="s">
        <v>85</v>
      </c>
      <c r="B21" s="14" t="s">
        <v>84</v>
      </c>
      <c r="C21" s="6" t="s">
        <v>96</v>
      </c>
      <c r="D21" s="7"/>
      <c r="E21" s="7">
        <v>2041</v>
      </c>
      <c r="F21" s="4"/>
      <c r="L21" s="14" t="s">
        <v>85</v>
      </c>
      <c r="M21" s="14" t="s">
        <v>84</v>
      </c>
      <c r="N21" s="6" t="s">
        <v>95</v>
      </c>
      <c r="O21" s="7">
        <v>1287</v>
      </c>
      <c r="P21" s="7">
        <v>23329</v>
      </c>
      <c r="Q21" s="4">
        <f t="shared" si="1"/>
        <v>17.126651126651126</v>
      </c>
    </row>
    <row r="22" spans="1:17" x14ac:dyDescent="0.25">
      <c r="A22" s="14" t="s">
        <v>85</v>
      </c>
      <c r="B22" s="14" t="s">
        <v>84</v>
      </c>
      <c r="C22" s="6" t="s">
        <v>95</v>
      </c>
      <c r="D22" s="7">
        <v>1779</v>
      </c>
      <c r="E22" s="7">
        <v>23329</v>
      </c>
      <c r="F22" s="4">
        <f t="shared" si="0"/>
        <v>12.113546936481169</v>
      </c>
      <c r="L22" s="14" t="s">
        <v>85</v>
      </c>
      <c r="M22" s="14" t="s">
        <v>84</v>
      </c>
      <c r="N22" s="6" t="s">
        <v>94</v>
      </c>
      <c r="O22" s="7">
        <v>9749</v>
      </c>
      <c r="P22" s="7">
        <v>6669</v>
      </c>
      <c r="Q22" s="4">
        <f t="shared" si="1"/>
        <v>-0.31592983895784182</v>
      </c>
    </row>
    <row r="23" spans="1:17" x14ac:dyDescent="0.25">
      <c r="A23" s="14" t="s">
        <v>85</v>
      </c>
      <c r="B23" s="14" t="s">
        <v>84</v>
      </c>
      <c r="C23" s="6" t="s">
        <v>94</v>
      </c>
      <c r="D23" s="7"/>
      <c r="E23" s="7">
        <v>6669</v>
      </c>
      <c r="F23" s="4"/>
      <c r="L23" s="14" t="s">
        <v>85</v>
      </c>
      <c r="M23" s="14" t="s">
        <v>84</v>
      </c>
      <c r="N23" s="6" t="s">
        <v>93</v>
      </c>
      <c r="O23" s="7"/>
      <c r="P23" s="7">
        <v>12444</v>
      </c>
      <c r="Q23" s="4"/>
    </row>
    <row r="24" spans="1:17" x14ac:dyDescent="0.25">
      <c r="A24" s="14" t="s">
        <v>85</v>
      </c>
      <c r="B24" s="14" t="s">
        <v>84</v>
      </c>
      <c r="C24" s="6" t="s">
        <v>93</v>
      </c>
      <c r="D24" s="7"/>
      <c r="E24" s="7">
        <v>12444</v>
      </c>
      <c r="F24" s="4"/>
      <c r="L24" s="14" t="s">
        <v>85</v>
      </c>
      <c r="M24" s="14" t="s">
        <v>84</v>
      </c>
      <c r="N24" s="6" t="s">
        <v>92</v>
      </c>
      <c r="O24" s="7">
        <v>13973727</v>
      </c>
      <c r="P24" s="7">
        <v>16596239</v>
      </c>
      <c r="Q24" s="4">
        <f t="shared" si="1"/>
        <v>0.18767448369357723</v>
      </c>
    </row>
    <row r="25" spans="1:17" x14ac:dyDescent="0.25">
      <c r="A25" s="14" t="s">
        <v>85</v>
      </c>
      <c r="B25" s="14" t="s">
        <v>84</v>
      </c>
      <c r="C25" s="6" t="s">
        <v>92</v>
      </c>
      <c r="D25" s="7">
        <v>19020726</v>
      </c>
      <c r="E25" s="7">
        <v>16596239</v>
      </c>
      <c r="F25" s="4">
        <f t="shared" si="0"/>
        <v>-0.12746553417571968</v>
      </c>
      <c r="L25" s="14" t="s">
        <v>85</v>
      </c>
      <c r="M25" s="14" t="s">
        <v>84</v>
      </c>
      <c r="N25" s="6" t="s">
        <v>91</v>
      </c>
      <c r="O25" s="7">
        <v>888180</v>
      </c>
      <c r="P25" s="7">
        <v>1247881</v>
      </c>
      <c r="Q25" s="4">
        <f t="shared" si="1"/>
        <v>0.40498660181494744</v>
      </c>
    </row>
    <row r="26" spans="1:17" x14ac:dyDescent="0.25">
      <c r="A26" s="14" t="s">
        <v>85</v>
      </c>
      <c r="B26" s="14" t="s">
        <v>84</v>
      </c>
      <c r="C26" s="6" t="s">
        <v>91</v>
      </c>
      <c r="D26" s="7">
        <v>1056879</v>
      </c>
      <c r="E26" s="7">
        <v>1247881</v>
      </c>
      <c r="F26" s="4">
        <f t="shared" si="0"/>
        <v>0.18072267497036085</v>
      </c>
      <c r="L26" s="14" t="s">
        <v>85</v>
      </c>
      <c r="M26" s="14" t="s">
        <v>84</v>
      </c>
      <c r="N26" s="6" t="s">
        <v>90</v>
      </c>
      <c r="O26" s="7">
        <v>352124</v>
      </c>
      <c r="P26" s="7">
        <v>494223</v>
      </c>
      <c r="Q26" s="4">
        <f t="shared" si="1"/>
        <v>0.40354818189047043</v>
      </c>
    </row>
    <row r="27" spans="1:17" x14ac:dyDescent="0.25">
      <c r="A27" s="14" t="s">
        <v>85</v>
      </c>
      <c r="B27" s="14" t="s">
        <v>84</v>
      </c>
      <c r="C27" s="6" t="s">
        <v>90</v>
      </c>
      <c r="D27" s="7">
        <v>739982</v>
      </c>
      <c r="E27" s="7">
        <v>494223</v>
      </c>
      <c r="F27" s="4">
        <f t="shared" si="0"/>
        <v>-0.33211483522572172</v>
      </c>
      <c r="L27" s="14" t="s">
        <v>85</v>
      </c>
      <c r="M27" s="14" t="s">
        <v>84</v>
      </c>
      <c r="N27" s="6" t="s">
        <v>88</v>
      </c>
      <c r="O27" s="7">
        <v>20938</v>
      </c>
      <c r="P27" s="7">
        <v>8912</v>
      </c>
      <c r="Q27" s="4">
        <f t="shared" si="1"/>
        <v>-0.57436240328589172</v>
      </c>
    </row>
    <row r="28" spans="1:17" x14ac:dyDescent="0.25">
      <c r="A28" s="14" t="s">
        <v>85</v>
      </c>
      <c r="B28" s="14" t="s">
        <v>84</v>
      </c>
      <c r="C28" s="6" t="s">
        <v>89</v>
      </c>
      <c r="D28" s="7">
        <v>33056</v>
      </c>
      <c r="E28" s="7"/>
      <c r="F28" s="4">
        <f t="shared" si="0"/>
        <v>-1</v>
      </c>
      <c r="L28" s="14" t="s">
        <v>85</v>
      </c>
      <c r="M28" s="14" t="s">
        <v>84</v>
      </c>
      <c r="N28" s="6" t="s">
        <v>86</v>
      </c>
      <c r="O28" s="7">
        <v>481825</v>
      </c>
      <c r="P28" s="7">
        <v>626764</v>
      </c>
      <c r="Q28" s="4">
        <f t="shared" si="1"/>
        <v>0.30081253567166505</v>
      </c>
    </row>
    <row r="29" spans="1:17" x14ac:dyDescent="0.25">
      <c r="A29" s="14" t="s">
        <v>85</v>
      </c>
      <c r="B29" s="14" t="s">
        <v>84</v>
      </c>
      <c r="C29" s="6" t="s">
        <v>88</v>
      </c>
      <c r="D29" s="7">
        <v>23060</v>
      </c>
      <c r="E29" s="7">
        <v>8912</v>
      </c>
      <c r="F29" s="4">
        <f t="shared" si="0"/>
        <v>-0.61352992194275802</v>
      </c>
      <c r="L29" s="14" t="s">
        <v>85</v>
      </c>
      <c r="M29" s="14" t="s">
        <v>84</v>
      </c>
      <c r="N29" s="6" t="s">
        <v>83</v>
      </c>
      <c r="O29" s="7">
        <v>438787</v>
      </c>
      <c r="P29" s="7">
        <v>626325</v>
      </c>
      <c r="Q29" s="4">
        <f t="shared" si="1"/>
        <v>0.4274009941042009</v>
      </c>
    </row>
    <row r="30" spans="1:17" x14ac:dyDescent="0.25">
      <c r="A30" s="14" t="s">
        <v>85</v>
      </c>
      <c r="B30" s="14" t="s">
        <v>84</v>
      </c>
      <c r="C30" s="6" t="s">
        <v>87</v>
      </c>
      <c r="D30" s="7">
        <v>1605</v>
      </c>
      <c r="E30" s="7"/>
      <c r="F30" s="4">
        <f t="shared" si="0"/>
        <v>-1</v>
      </c>
      <c r="L30" s="14" t="s">
        <v>3</v>
      </c>
      <c r="M30" s="20" t="s">
        <v>0</v>
      </c>
      <c r="N30" s="18"/>
      <c r="O30" s="10">
        <v>26252607</v>
      </c>
      <c r="P30" s="10">
        <v>32283430</v>
      </c>
      <c r="Q30" s="4">
        <f t="shared" si="1"/>
        <v>0.2297228233371261</v>
      </c>
    </row>
    <row r="31" spans="1:17" x14ac:dyDescent="0.25">
      <c r="A31" s="14" t="s">
        <v>85</v>
      </c>
      <c r="B31" s="14" t="s">
        <v>84</v>
      </c>
      <c r="C31" s="6" t="s">
        <v>86</v>
      </c>
      <c r="D31" s="7">
        <v>776873</v>
      </c>
      <c r="E31" s="7">
        <v>626764</v>
      </c>
      <c r="F31" s="4">
        <f t="shared" si="0"/>
        <v>-0.1932220581742447</v>
      </c>
      <c r="L31" s="14" t="s">
        <v>3</v>
      </c>
      <c r="M31" s="14" t="s">
        <v>62</v>
      </c>
      <c r="N31" s="11" t="s">
        <v>0</v>
      </c>
      <c r="O31" s="10">
        <v>12176728</v>
      </c>
      <c r="P31" s="10">
        <v>16475657</v>
      </c>
      <c r="Q31" s="4">
        <f t="shared" si="1"/>
        <v>0.35304467669804235</v>
      </c>
    </row>
    <row r="32" spans="1:17" x14ac:dyDescent="0.25">
      <c r="A32" s="14" t="s">
        <v>85</v>
      </c>
      <c r="B32" s="14" t="s">
        <v>84</v>
      </c>
      <c r="C32" s="6" t="s">
        <v>83</v>
      </c>
      <c r="D32" s="7">
        <v>610945</v>
      </c>
      <c r="E32" s="7">
        <v>626325</v>
      </c>
      <c r="F32" s="4">
        <f t="shared" si="0"/>
        <v>2.5174115509579421E-2</v>
      </c>
      <c r="L32" s="14" t="s">
        <v>3</v>
      </c>
      <c r="M32" s="14" t="s">
        <v>62</v>
      </c>
      <c r="N32" s="6" t="s">
        <v>165</v>
      </c>
      <c r="O32" s="7">
        <v>3182</v>
      </c>
      <c r="P32" s="7">
        <v>1064</v>
      </c>
      <c r="Q32" s="4">
        <f t="shared" si="1"/>
        <v>-0.66561910747957265</v>
      </c>
    </row>
    <row r="33" spans="1:17" x14ac:dyDescent="0.25">
      <c r="A33" s="14" t="s">
        <v>3</v>
      </c>
      <c r="B33" s="20" t="s">
        <v>0</v>
      </c>
      <c r="C33" s="18"/>
      <c r="D33" s="10">
        <v>30923166</v>
      </c>
      <c r="E33" s="10">
        <v>32283430</v>
      </c>
      <c r="F33" s="4">
        <f t="shared" si="0"/>
        <v>4.3988510102749505E-2</v>
      </c>
      <c r="L33" s="14" t="s">
        <v>3</v>
      </c>
      <c r="M33" s="14" t="s">
        <v>62</v>
      </c>
      <c r="N33" s="6" t="s">
        <v>82</v>
      </c>
      <c r="O33" s="7">
        <v>3553</v>
      </c>
      <c r="P33" s="7">
        <v>1321</v>
      </c>
      <c r="Q33" s="4">
        <f t="shared" si="1"/>
        <v>-0.6282015198423867</v>
      </c>
    </row>
    <row r="34" spans="1:17" x14ac:dyDescent="0.25">
      <c r="A34" s="14" t="s">
        <v>3</v>
      </c>
      <c r="B34" s="14" t="s">
        <v>62</v>
      </c>
      <c r="C34" s="11" t="s">
        <v>0</v>
      </c>
      <c r="D34" s="10">
        <v>13647382</v>
      </c>
      <c r="E34" s="10">
        <v>16475657</v>
      </c>
      <c r="F34" s="4">
        <f t="shared" si="0"/>
        <v>0.20723938115017224</v>
      </c>
      <c r="L34" s="14" t="s">
        <v>3</v>
      </c>
      <c r="M34" s="14" t="s">
        <v>62</v>
      </c>
      <c r="N34" s="6" t="s">
        <v>81</v>
      </c>
      <c r="O34" s="7">
        <v>96767</v>
      </c>
      <c r="P34" s="7">
        <v>191501</v>
      </c>
      <c r="Q34" s="4">
        <f t="shared" si="1"/>
        <v>0.97899077164735915</v>
      </c>
    </row>
    <row r="35" spans="1:17" x14ac:dyDescent="0.25">
      <c r="A35" s="14" t="s">
        <v>3</v>
      </c>
      <c r="B35" s="14" t="s">
        <v>62</v>
      </c>
      <c r="C35" s="6" t="s">
        <v>165</v>
      </c>
      <c r="D35" s="7"/>
      <c r="E35" s="7">
        <v>1064</v>
      </c>
      <c r="F35" s="4"/>
      <c r="L35" s="14" t="s">
        <v>3</v>
      </c>
      <c r="M35" s="14" t="s">
        <v>62</v>
      </c>
      <c r="N35" s="6" t="s">
        <v>79</v>
      </c>
      <c r="O35" s="7">
        <v>4796055</v>
      </c>
      <c r="P35" s="7">
        <v>6074532</v>
      </c>
      <c r="Q35" s="4">
        <f t="shared" si="1"/>
        <v>0.26656846095384645</v>
      </c>
    </row>
    <row r="36" spans="1:17" x14ac:dyDescent="0.25">
      <c r="A36" s="14" t="s">
        <v>3</v>
      </c>
      <c r="B36" s="14" t="s">
        <v>62</v>
      </c>
      <c r="C36" s="6" t="s">
        <v>82</v>
      </c>
      <c r="D36" s="7"/>
      <c r="E36" s="7">
        <v>1321</v>
      </c>
      <c r="F36" s="4"/>
      <c r="L36" s="14" t="s">
        <v>3</v>
      </c>
      <c r="M36" s="14" t="s">
        <v>62</v>
      </c>
      <c r="N36" s="6" t="s">
        <v>77</v>
      </c>
      <c r="O36" s="7">
        <v>123502</v>
      </c>
      <c r="P36" s="7">
        <v>82981</v>
      </c>
      <c r="Q36" s="4">
        <f t="shared" si="1"/>
        <v>-0.32809994979838381</v>
      </c>
    </row>
    <row r="37" spans="1:17" x14ac:dyDescent="0.25">
      <c r="A37" s="14" t="s">
        <v>3</v>
      </c>
      <c r="B37" s="14" t="s">
        <v>62</v>
      </c>
      <c r="C37" s="6" t="s">
        <v>81</v>
      </c>
      <c r="D37" s="7">
        <v>145520</v>
      </c>
      <c r="E37" s="7">
        <v>191501</v>
      </c>
      <c r="F37" s="4">
        <f t="shared" si="0"/>
        <v>0.31597718526662999</v>
      </c>
      <c r="L37" s="14" t="s">
        <v>3</v>
      </c>
      <c r="M37" s="14" t="s">
        <v>62</v>
      </c>
      <c r="N37" s="6" t="s">
        <v>76</v>
      </c>
      <c r="O37" s="7">
        <v>4822393</v>
      </c>
      <c r="P37" s="7">
        <v>7219787</v>
      </c>
      <c r="Q37" s="4">
        <f t="shared" si="1"/>
        <v>0.49713783177770871</v>
      </c>
    </row>
    <row r="38" spans="1:17" x14ac:dyDescent="0.25">
      <c r="A38" s="14" t="s">
        <v>3</v>
      </c>
      <c r="B38" s="14" t="s">
        <v>62</v>
      </c>
      <c r="C38" s="6" t="s">
        <v>79</v>
      </c>
      <c r="D38" s="7">
        <v>5155780</v>
      </c>
      <c r="E38" s="7">
        <v>6074532</v>
      </c>
      <c r="F38" s="4">
        <f t="shared" si="0"/>
        <v>0.17819844911924093</v>
      </c>
      <c r="L38" s="14" t="s">
        <v>3</v>
      </c>
      <c r="M38" s="14" t="s">
        <v>62</v>
      </c>
      <c r="N38" s="6" t="s">
        <v>75</v>
      </c>
      <c r="O38" s="7">
        <v>358146</v>
      </c>
      <c r="P38" s="7">
        <v>73300</v>
      </c>
      <c r="Q38" s="4">
        <f t="shared" si="1"/>
        <v>-0.79533486343558213</v>
      </c>
    </row>
    <row r="39" spans="1:17" x14ac:dyDescent="0.25">
      <c r="A39" s="14" t="s">
        <v>3</v>
      </c>
      <c r="B39" s="14" t="s">
        <v>62</v>
      </c>
      <c r="C39" s="6" t="s">
        <v>77</v>
      </c>
      <c r="D39" s="7">
        <v>75390</v>
      </c>
      <c r="E39" s="7">
        <v>82981</v>
      </c>
      <c r="F39" s="4">
        <f t="shared" si="0"/>
        <v>0.10068974665074944</v>
      </c>
      <c r="L39" s="14" t="s">
        <v>3</v>
      </c>
      <c r="M39" s="14" t="s">
        <v>62</v>
      </c>
      <c r="N39" s="6" t="s">
        <v>74</v>
      </c>
      <c r="O39" s="7">
        <v>3499</v>
      </c>
      <c r="P39" s="7">
        <v>2153</v>
      </c>
      <c r="Q39" s="4">
        <f t="shared" si="1"/>
        <v>-0.38468133752500716</v>
      </c>
    </row>
    <row r="40" spans="1:17" x14ac:dyDescent="0.25">
      <c r="A40" s="14" t="s">
        <v>3</v>
      </c>
      <c r="B40" s="14" t="s">
        <v>62</v>
      </c>
      <c r="C40" s="6" t="s">
        <v>76</v>
      </c>
      <c r="D40" s="7">
        <v>6603674</v>
      </c>
      <c r="E40" s="7">
        <v>7219787</v>
      </c>
      <c r="F40" s="4">
        <f t="shared" si="0"/>
        <v>9.3298518370228456E-2</v>
      </c>
      <c r="L40" s="14" t="s">
        <v>3</v>
      </c>
      <c r="M40" s="14" t="s">
        <v>62</v>
      </c>
      <c r="N40" s="6" t="s">
        <v>73</v>
      </c>
      <c r="O40" s="7">
        <v>46876</v>
      </c>
      <c r="P40" s="7"/>
      <c r="Q40" s="4">
        <f t="shared" si="1"/>
        <v>-1</v>
      </c>
    </row>
    <row r="41" spans="1:17" x14ac:dyDescent="0.25">
      <c r="A41" s="14" t="s">
        <v>3</v>
      </c>
      <c r="B41" s="14" t="s">
        <v>62</v>
      </c>
      <c r="C41" s="6" t="s">
        <v>75</v>
      </c>
      <c r="D41" s="7">
        <v>169071</v>
      </c>
      <c r="E41" s="7">
        <v>73300</v>
      </c>
      <c r="F41" s="4">
        <f t="shared" si="0"/>
        <v>-0.56645432983776045</v>
      </c>
      <c r="L41" s="14" t="s">
        <v>3</v>
      </c>
      <c r="M41" s="14" t="s">
        <v>62</v>
      </c>
      <c r="N41" s="6" t="s">
        <v>71</v>
      </c>
      <c r="O41" s="7">
        <v>256649</v>
      </c>
      <c r="P41" s="7">
        <v>346991</v>
      </c>
      <c r="Q41" s="4">
        <f t="shared" si="1"/>
        <v>0.35200604716948047</v>
      </c>
    </row>
    <row r="42" spans="1:17" x14ac:dyDescent="0.25">
      <c r="A42" s="14" t="s">
        <v>3</v>
      </c>
      <c r="B42" s="14" t="s">
        <v>62</v>
      </c>
      <c r="C42" s="6" t="s">
        <v>74</v>
      </c>
      <c r="D42" s="7"/>
      <c r="E42" s="7">
        <v>2153</v>
      </c>
      <c r="F42" s="4"/>
      <c r="L42" s="14" t="s">
        <v>3</v>
      </c>
      <c r="M42" s="14" t="s">
        <v>62</v>
      </c>
      <c r="N42" s="6" t="s">
        <v>69</v>
      </c>
      <c r="O42" s="7">
        <v>315601</v>
      </c>
      <c r="P42" s="7">
        <v>157062</v>
      </c>
      <c r="Q42" s="4">
        <f t="shared" si="1"/>
        <v>-0.50233997991134371</v>
      </c>
    </row>
    <row r="43" spans="1:17" x14ac:dyDescent="0.25">
      <c r="A43" s="14" t="s">
        <v>3</v>
      </c>
      <c r="B43" s="14" t="s">
        <v>62</v>
      </c>
      <c r="C43" s="6" t="s">
        <v>73</v>
      </c>
      <c r="D43" s="7">
        <v>6411</v>
      </c>
      <c r="E43" s="7"/>
      <c r="F43" s="4">
        <f t="shared" si="0"/>
        <v>-1</v>
      </c>
      <c r="L43" s="14" t="s">
        <v>3</v>
      </c>
      <c r="M43" s="14" t="s">
        <v>62</v>
      </c>
      <c r="N43" s="6" t="s">
        <v>68</v>
      </c>
      <c r="O43" s="7"/>
      <c r="P43" s="7">
        <v>8414</v>
      </c>
      <c r="Q43" s="4"/>
    </row>
    <row r="44" spans="1:17" x14ac:dyDescent="0.25">
      <c r="A44" s="14" t="s">
        <v>3</v>
      </c>
      <c r="B44" s="14" t="s">
        <v>62</v>
      </c>
      <c r="C44" s="6" t="s">
        <v>71</v>
      </c>
      <c r="D44" s="7">
        <v>434986</v>
      </c>
      <c r="E44" s="7">
        <v>346991</v>
      </c>
      <c r="F44" s="4">
        <f t="shared" si="0"/>
        <v>-0.2022938669290506</v>
      </c>
      <c r="L44" s="14" t="s">
        <v>3</v>
      </c>
      <c r="M44" s="14" t="s">
        <v>62</v>
      </c>
      <c r="N44" s="6" t="s">
        <v>67</v>
      </c>
      <c r="O44" s="7">
        <v>6751</v>
      </c>
      <c r="P44" s="7"/>
      <c r="Q44" s="4">
        <f t="shared" si="1"/>
        <v>-1</v>
      </c>
    </row>
    <row r="45" spans="1:17" x14ac:dyDescent="0.25">
      <c r="A45" s="14" t="s">
        <v>3</v>
      </c>
      <c r="B45" s="14" t="s">
        <v>62</v>
      </c>
      <c r="C45" s="6" t="s">
        <v>69</v>
      </c>
      <c r="D45" s="7">
        <v>504382</v>
      </c>
      <c r="E45" s="7">
        <v>157062</v>
      </c>
      <c r="F45" s="4">
        <f t="shared" si="0"/>
        <v>-0.68860506520851261</v>
      </c>
      <c r="L45" s="14" t="s">
        <v>3</v>
      </c>
      <c r="M45" s="14" t="s">
        <v>62</v>
      </c>
      <c r="N45" s="6" t="s">
        <v>66</v>
      </c>
      <c r="O45" s="7"/>
      <c r="P45" s="7">
        <v>29118</v>
      </c>
      <c r="Q45" s="4"/>
    </row>
    <row r="46" spans="1:17" x14ac:dyDescent="0.25">
      <c r="A46" s="14" t="s">
        <v>3</v>
      </c>
      <c r="B46" s="14" t="s">
        <v>62</v>
      </c>
      <c r="C46" s="6" t="s">
        <v>68</v>
      </c>
      <c r="D46" s="7">
        <v>1623</v>
      </c>
      <c r="E46" s="7">
        <v>8414</v>
      </c>
      <c r="F46" s="4">
        <f t="shared" si="0"/>
        <v>4.1842267406038198</v>
      </c>
      <c r="L46" s="14" t="s">
        <v>3</v>
      </c>
      <c r="M46" s="14" t="s">
        <v>62</v>
      </c>
      <c r="N46" s="6" t="s">
        <v>65</v>
      </c>
      <c r="O46" s="7">
        <v>277796</v>
      </c>
      <c r="P46" s="7">
        <v>213716</v>
      </c>
      <c r="Q46" s="4">
        <f t="shared" si="1"/>
        <v>-0.2306728678598684</v>
      </c>
    </row>
    <row r="47" spans="1:17" x14ac:dyDescent="0.25">
      <c r="A47" s="14" t="s">
        <v>3</v>
      </c>
      <c r="B47" s="14" t="s">
        <v>62</v>
      </c>
      <c r="C47" s="6" t="s">
        <v>67</v>
      </c>
      <c r="D47" s="7">
        <v>4499</v>
      </c>
      <c r="E47" s="7"/>
      <c r="F47" s="4">
        <f t="shared" si="0"/>
        <v>-1</v>
      </c>
      <c r="L47" s="14" t="s">
        <v>3</v>
      </c>
      <c r="M47" s="14" t="s">
        <v>62</v>
      </c>
      <c r="N47" s="6" t="s">
        <v>64</v>
      </c>
      <c r="O47" s="7">
        <v>3684</v>
      </c>
      <c r="P47" s="7">
        <v>3649</v>
      </c>
      <c r="Q47" s="4">
        <f t="shared" si="1"/>
        <v>-9.5005428881650388E-3</v>
      </c>
    </row>
    <row r="48" spans="1:17" x14ac:dyDescent="0.25">
      <c r="A48" s="14" t="s">
        <v>3</v>
      </c>
      <c r="B48" s="14" t="s">
        <v>62</v>
      </c>
      <c r="C48" s="6" t="s">
        <v>66</v>
      </c>
      <c r="D48" s="7">
        <v>14178</v>
      </c>
      <c r="E48" s="7">
        <v>29118</v>
      </c>
      <c r="F48" s="4">
        <f t="shared" si="0"/>
        <v>1.0537452391028355</v>
      </c>
      <c r="L48" s="14" t="s">
        <v>3</v>
      </c>
      <c r="M48" s="14" t="s">
        <v>62</v>
      </c>
      <c r="N48" s="6" t="s">
        <v>63</v>
      </c>
      <c r="O48" s="7">
        <v>110857</v>
      </c>
      <c r="P48" s="7">
        <v>129258</v>
      </c>
      <c r="Q48" s="4">
        <f t="shared" si="1"/>
        <v>0.16598861596471129</v>
      </c>
    </row>
    <row r="49" spans="1:17" x14ac:dyDescent="0.25">
      <c r="A49" s="14" t="s">
        <v>3</v>
      </c>
      <c r="B49" s="14" t="s">
        <v>62</v>
      </c>
      <c r="C49" s="6" t="s">
        <v>65</v>
      </c>
      <c r="D49" s="7">
        <v>183861</v>
      </c>
      <c r="E49" s="7">
        <v>213716</v>
      </c>
      <c r="F49" s="4">
        <f t="shared" si="0"/>
        <v>0.16237810084792315</v>
      </c>
      <c r="L49" s="14" t="s">
        <v>3</v>
      </c>
      <c r="M49" s="14" t="s">
        <v>62</v>
      </c>
      <c r="N49" s="6" t="s">
        <v>61</v>
      </c>
      <c r="O49" s="7">
        <v>951417</v>
      </c>
      <c r="P49" s="7">
        <v>1940810</v>
      </c>
      <c r="Q49" s="4">
        <f t="shared" si="1"/>
        <v>1.0399152001698519</v>
      </c>
    </row>
    <row r="50" spans="1:17" x14ac:dyDescent="0.25">
      <c r="A50" s="14" t="s">
        <v>3</v>
      </c>
      <c r="B50" s="14" t="s">
        <v>62</v>
      </c>
      <c r="C50" s="6" t="s">
        <v>64</v>
      </c>
      <c r="D50" s="7"/>
      <c r="E50" s="7">
        <v>3649</v>
      </c>
      <c r="F50" s="4"/>
      <c r="L50" s="14" t="s">
        <v>3</v>
      </c>
      <c r="M50" s="14" t="s">
        <v>52</v>
      </c>
      <c r="N50" s="11" t="s">
        <v>0</v>
      </c>
      <c r="O50" s="10"/>
      <c r="P50" s="10">
        <v>14744</v>
      </c>
      <c r="Q50" s="4"/>
    </row>
    <row r="51" spans="1:17" x14ac:dyDescent="0.25">
      <c r="A51" s="14" t="s">
        <v>3</v>
      </c>
      <c r="B51" s="14" t="s">
        <v>62</v>
      </c>
      <c r="C51" s="6" t="s">
        <v>63</v>
      </c>
      <c r="D51" s="7">
        <v>64104</v>
      </c>
      <c r="E51" s="7">
        <v>129258</v>
      </c>
      <c r="F51" s="4">
        <f t="shared" si="0"/>
        <v>1.0163796330962187</v>
      </c>
      <c r="L51" s="14" t="s">
        <v>3</v>
      </c>
      <c r="M51" s="14" t="s">
        <v>52</v>
      </c>
      <c r="N51" s="6" t="s">
        <v>147</v>
      </c>
      <c r="O51" s="7"/>
      <c r="P51" s="7">
        <v>2634</v>
      </c>
      <c r="Q51" s="4"/>
    </row>
    <row r="52" spans="1:17" x14ac:dyDescent="0.25">
      <c r="A52" s="14" t="s">
        <v>3</v>
      </c>
      <c r="B52" s="14" t="s">
        <v>62</v>
      </c>
      <c r="C52" s="6" t="s">
        <v>61</v>
      </c>
      <c r="D52" s="7">
        <v>283903</v>
      </c>
      <c r="E52" s="7">
        <v>1940810</v>
      </c>
      <c r="F52" s="4">
        <f t="shared" si="0"/>
        <v>5.8361729182150244</v>
      </c>
      <c r="L52" s="14" t="s">
        <v>3</v>
      </c>
      <c r="M52" s="14" t="s">
        <v>52</v>
      </c>
      <c r="N52" s="6" t="s">
        <v>53</v>
      </c>
      <c r="O52" s="7"/>
      <c r="P52" s="7">
        <v>12110</v>
      </c>
      <c r="Q52" s="4"/>
    </row>
    <row r="53" spans="1:17" x14ac:dyDescent="0.25">
      <c r="A53" s="14" t="s">
        <v>3</v>
      </c>
      <c r="B53" s="14" t="s">
        <v>52</v>
      </c>
      <c r="C53" s="11" t="s">
        <v>0</v>
      </c>
      <c r="D53" s="10">
        <v>20488</v>
      </c>
      <c r="E53" s="10">
        <v>14744</v>
      </c>
      <c r="F53" s="4">
        <f t="shared" si="0"/>
        <v>-0.28035923467395546</v>
      </c>
      <c r="L53" s="14" t="s">
        <v>3</v>
      </c>
      <c r="M53" s="14" t="s">
        <v>42</v>
      </c>
      <c r="N53" s="11" t="s">
        <v>0</v>
      </c>
      <c r="O53" s="10">
        <v>6318</v>
      </c>
      <c r="P53" s="10"/>
      <c r="Q53" s="4">
        <f t="shared" si="1"/>
        <v>-1</v>
      </c>
    </row>
    <row r="54" spans="1:17" x14ac:dyDescent="0.25">
      <c r="A54" s="14" t="s">
        <v>3</v>
      </c>
      <c r="B54" s="14" t="s">
        <v>52</v>
      </c>
      <c r="C54" s="6" t="s">
        <v>147</v>
      </c>
      <c r="D54" s="7"/>
      <c r="E54" s="7">
        <v>2634</v>
      </c>
      <c r="F54" s="4"/>
      <c r="L54" s="14" t="s">
        <v>3</v>
      </c>
      <c r="M54" s="14" t="s">
        <v>42</v>
      </c>
      <c r="N54" s="6" t="s">
        <v>140</v>
      </c>
      <c r="O54" s="7">
        <v>4000</v>
      </c>
      <c r="P54" s="7"/>
      <c r="Q54" s="4">
        <f t="shared" si="1"/>
        <v>-1</v>
      </c>
    </row>
    <row r="55" spans="1:17" x14ac:dyDescent="0.25">
      <c r="A55" s="14" t="s">
        <v>3</v>
      </c>
      <c r="B55" s="14" t="s">
        <v>52</v>
      </c>
      <c r="C55" s="6" t="s">
        <v>53</v>
      </c>
      <c r="D55" s="7">
        <v>20488</v>
      </c>
      <c r="E55" s="7">
        <v>12110</v>
      </c>
      <c r="F55" s="4">
        <f t="shared" si="0"/>
        <v>-0.40892229597813357</v>
      </c>
      <c r="L55" s="14" t="s">
        <v>3</v>
      </c>
      <c r="M55" s="14" t="s">
        <v>42</v>
      </c>
      <c r="N55" s="6" t="s">
        <v>49</v>
      </c>
      <c r="O55" s="7">
        <v>1422</v>
      </c>
      <c r="P55" s="7"/>
      <c r="Q55" s="4">
        <f t="shared" si="1"/>
        <v>-1</v>
      </c>
    </row>
    <row r="56" spans="1:17" x14ac:dyDescent="0.25">
      <c r="A56" s="14" t="s">
        <v>3</v>
      </c>
      <c r="B56" s="14" t="s">
        <v>42</v>
      </c>
      <c r="C56" s="11" t="s">
        <v>0</v>
      </c>
      <c r="D56" s="10">
        <v>3198</v>
      </c>
      <c r="E56" s="10"/>
      <c r="F56" s="4">
        <f t="shared" si="0"/>
        <v>-1</v>
      </c>
      <c r="L56" s="14" t="s">
        <v>3</v>
      </c>
      <c r="M56" s="14" t="s">
        <v>42</v>
      </c>
      <c r="N56" s="6" t="s">
        <v>43</v>
      </c>
      <c r="O56" s="7">
        <v>896</v>
      </c>
      <c r="P56" s="7"/>
      <c r="Q56" s="4">
        <f t="shared" si="1"/>
        <v>-1</v>
      </c>
    </row>
    <row r="57" spans="1:17" x14ac:dyDescent="0.25">
      <c r="A57" s="14" t="s">
        <v>3</v>
      </c>
      <c r="B57" s="14" t="s">
        <v>42</v>
      </c>
      <c r="C57" s="6" t="s">
        <v>43</v>
      </c>
      <c r="D57" s="7">
        <v>3198</v>
      </c>
      <c r="E57" s="7"/>
      <c r="F57" s="4">
        <f t="shared" si="0"/>
        <v>-1</v>
      </c>
      <c r="L57" s="14" t="s">
        <v>3</v>
      </c>
      <c r="M57" s="14" t="s">
        <v>25</v>
      </c>
      <c r="N57" s="11" t="s">
        <v>0</v>
      </c>
      <c r="O57" s="10">
        <v>455402</v>
      </c>
      <c r="P57" s="10">
        <v>735886</v>
      </c>
      <c r="Q57" s="4">
        <f t="shared" si="1"/>
        <v>0.61590419014409248</v>
      </c>
    </row>
    <row r="58" spans="1:17" x14ac:dyDescent="0.25">
      <c r="A58" s="14" t="s">
        <v>3</v>
      </c>
      <c r="B58" s="14" t="s">
        <v>25</v>
      </c>
      <c r="C58" s="11" t="s">
        <v>0</v>
      </c>
      <c r="D58" s="10">
        <v>679089</v>
      </c>
      <c r="E58" s="10">
        <v>735886</v>
      </c>
      <c r="F58" s="4">
        <f t="shared" si="0"/>
        <v>8.3637049046590362E-2</v>
      </c>
      <c r="L58" s="14" t="s">
        <v>3</v>
      </c>
      <c r="M58" s="14" t="s">
        <v>25</v>
      </c>
      <c r="N58" s="6" t="s">
        <v>39</v>
      </c>
      <c r="O58" s="7">
        <v>407811</v>
      </c>
      <c r="P58" s="7">
        <v>638359</v>
      </c>
      <c r="Q58" s="4">
        <f t="shared" si="1"/>
        <v>0.56533050849535693</v>
      </c>
    </row>
    <row r="59" spans="1:17" x14ac:dyDescent="0.25">
      <c r="A59" s="14" t="s">
        <v>3</v>
      </c>
      <c r="B59" s="14" t="s">
        <v>25</v>
      </c>
      <c r="C59" s="6" t="s">
        <v>39</v>
      </c>
      <c r="D59" s="7">
        <v>357692</v>
      </c>
      <c r="E59" s="7">
        <v>638359</v>
      </c>
      <c r="F59" s="4">
        <f t="shared" si="0"/>
        <v>0.78466110508482156</v>
      </c>
      <c r="L59" s="14" t="s">
        <v>3</v>
      </c>
      <c r="M59" s="14" t="s">
        <v>25</v>
      </c>
      <c r="N59" s="6" t="s">
        <v>38</v>
      </c>
      <c r="O59" s="7">
        <v>10609</v>
      </c>
      <c r="P59" s="7">
        <v>52180</v>
      </c>
      <c r="Q59" s="4">
        <f t="shared" si="1"/>
        <v>3.9184654538599304</v>
      </c>
    </row>
    <row r="60" spans="1:17" x14ac:dyDescent="0.25">
      <c r="A60" s="14" t="s">
        <v>3</v>
      </c>
      <c r="B60" s="14" t="s">
        <v>25</v>
      </c>
      <c r="C60" s="6" t="s">
        <v>38</v>
      </c>
      <c r="D60" s="7">
        <v>122815</v>
      </c>
      <c r="E60" s="7">
        <v>52180</v>
      </c>
      <c r="F60" s="4">
        <f t="shared" si="0"/>
        <v>-0.575133330619224</v>
      </c>
      <c r="L60" s="14" t="s">
        <v>3</v>
      </c>
      <c r="M60" s="14" t="s">
        <v>25</v>
      </c>
      <c r="N60" s="6" t="s">
        <v>37</v>
      </c>
      <c r="O60" s="7">
        <v>10981</v>
      </c>
      <c r="P60" s="7">
        <v>12426</v>
      </c>
      <c r="Q60" s="4">
        <f t="shared" si="1"/>
        <v>0.13159092978781531</v>
      </c>
    </row>
    <row r="61" spans="1:17" x14ac:dyDescent="0.25">
      <c r="A61" s="14" t="s">
        <v>3</v>
      </c>
      <c r="B61" s="14" t="s">
        <v>25</v>
      </c>
      <c r="C61" s="6" t="s">
        <v>37</v>
      </c>
      <c r="D61" s="7">
        <v>6855</v>
      </c>
      <c r="E61" s="7">
        <v>12426</v>
      </c>
      <c r="F61" s="4">
        <f t="shared" si="0"/>
        <v>0.81269146608315102</v>
      </c>
      <c r="L61" s="14" t="s">
        <v>3</v>
      </c>
      <c r="M61" s="14" t="s">
        <v>25</v>
      </c>
      <c r="N61" s="6" t="s">
        <v>36</v>
      </c>
      <c r="O61" s="7"/>
      <c r="P61" s="7">
        <v>6017</v>
      </c>
      <c r="Q61" s="4"/>
    </row>
    <row r="62" spans="1:17" x14ac:dyDescent="0.25">
      <c r="A62" s="14" t="s">
        <v>3</v>
      </c>
      <c r="B62" s="14" t="s">
        <v>25</v>
      </c>
      <c r="C62" s="6" t="s">
        <v>36</v>
      </c>
      <c r="D62" s="7"/>
      <c r="E62" s="7">
        <v>6017</v>
      </c>
      <c r="F62" s="4"/>
      <c r="L62" s="14" t="s">
        <v>3</v>
      </c>
      <c r="M62" s="14" t="s">
        <v>25</v>
      </c>
      <c r="N62" s="6" t="s">
        <v>31</v>
      </c>
      <c r="O62" s="7">
        <v>16207</v>
      </c>
      <c r="P62" s="7">
        <v>5278</v>
      </c>
      <c r="Q62" s="4">
        <f t="shared" si="1"/>
        <v>-0.67433824890479421</v>
      </c>
    </row>
    <row r="63" spans="1:17" x14ac:dyDescent="0.25">
      <c r="A63" s="14" t="s">
        <v>3</v>
      </c>
      <c r="B63" s="14" t="s">
        <v>25</v>
      </c>
      <c r="C63" s="6" t="s">
        <v>34</v>
      </c>
      <c r="D63" s="7">
        <v>2393</v>
      </c>
      <c r="E63" s="7"/>
      <c r="F63" s="4">
        <f t="shared" si="0"/>
        <v>-1</v>
      </c>
      <c r="L63" s="14" t="s">
        <v>3</v>
      </c>
      <c r="M63" s="14" t="s">
        <v>25</v>
      </c>
      <c r="N63" s="6" t="s">
        <v>28</v>
      </c>
      <c r="O63" s="7"/>
      <c r="P63" s="7">
        <v>1206</v>
      </c>
      <c r="Q63" s="4"/>
    </row>
    <row r="64" spans="1:17" x14ac:dyDescent="0.25">
      <c r="A64" s="14" t="s">
        <v>3</v>
      </c>
      <c r="B64" s="14" t="s">
        <v>25</v>
      </c>
      <c r="C64" s="6" t="s">
        <v>31</v>
      </c>
      <c r="D64" s="7">
        <v>17434</v>
      </c>
      <c r="E64" s="7">
        <v>5278</v>
      </c>
      <c r="F64" s="4">
        <f t="shared" si="0"/>
        <v>-0.69725823104278994</v>
      </c>
      <c r="L64" s="14" t="s">
        <v>3</v>
      </c>
      <c r="M64" s="14" t="s">
        <v>25</v>
      </c>
      <c r="N64" s="6" t="s">
        <v>26</v>
      </c>
      <c r="O64" s="7">
        <v>9794</v>
      </c>
      <c r="P64" s="7">
        <v>20420</v>
      </c>
      <c r="Q64" s="4">
        <f t="shared" si="1"/>
        <v>1.0849499693690015</v>
      </c>
    </row>
    <row r="65" spans="1:17" x14ac:dyDescent="0.25">
      <c r="A65" s="14" t="s">
        <v>3</v>
      </c>
      <c r="B65" s="14" t="s">
        <v>25</v>
      </c>
      <c r="C65" s="6" t="s">
        <v>28</v>
      </c>
      <c r="D65" s="7">
        <v>102621</v>
      </c>
      <c r="E65" s="7">
        <v>1206</v>
      </c>
      <c r="F65" s="4">
        <f t="shared" si="0"/>
        <v>-0.98824801941123164</v>
      </c>
      <c r="L65" s="14" t="s">
        <v>3</v>
      </c>
      <c r="M65" s="14" t="s">
        <v>22</v>
      </c>
      <c r="N65" s="11" t="s">
        <v>0</v>
      </c>
      <c r="O65" s="10">
        <v>984200</v>
      </c>
      <c r="P65" s="10">
        <v>703468</v>
      </c>
      <c r="Q65" s="4">
        <f t="shared" si="1"/>
        <v>-0.28523877260719366</v>
      </c>
    </row>
    <row r="66" spans="1:17" x14ac:dyDescent="0.25">
      <c r="A66" s="14" t="s">
        <v>3</v>
      </c>
      <c r="B66" s="14" t="s">
        <v>25</v>
      </c>
      <c r="C66" s="6" t="s">
        <v>26</v>
      </c>
      <c r="D66" s="7">
        <v>69279</v>
      </c>
      <c r="E66" s="7">
        <v>20420</v>
      </c>
      <c r="F66" s="4">
        <f t="shared" si="0"/>
        <v>-0.70524978709276986</v>
      </c>
      <c r="L66" s="14" t="s">
        <v>3</v>
      </c>
      <c r="M66" s="14" t="s">
        <v>22</v>
      </c>
      <c r="N66" s="6" t="s">
        <v>24</v>
      </c>
      <c r="O66" s="7">
        <v>12271</v>
      </c>
      <c r="P66" s="7">
        <v>13719</v>
      </c>
      <c r="Q66" s="4">
        <f t="shared" si="1"/>
        <v>0.11800179284491892</v>
      </c>
    </row>
    <row r="67" spans="1:17" x14ac:dyDescent="0.25">
      <c r="A67" s="14" t="s">
        <v>3</v>
      </c>
      <c r="B67" s="14" t="s">
        <v>22</v>
      </c>
      <c r="C67" s="11" t="s">
        <v>0</v>
      </c>
      <c r="D67" s="10">
        <v>677540</v>
      </c>
      <c r="E67" s="10">
        <v>703468</v>
      </c>
      <c r="F67" s="4">
        <f t="shared" si="0"/>
        <v>3.8267851344570065E-2</v>
      </c>
      <c r="L67" s="14" t="s">
        <v>3</v>
      </c>
      <c r="M67" s="14" t="s">
        <v>22</v>
      </c>
      <c r="N67" s="6" t="s">
        <v>23</v>
      </c>
      <c r="O67" s="7">
        <v>1452</v>
      </c>
      <c r="P67" s="7"/>
      <c r="Q67" s="4">
        <f t="shared" si="1"/>
        <v>-1</v>
      </c>
    </row>
    <row r="68" spans="1:17" x14ac:dyDescent="0.25">
      <c r="A68" s="14" t="s">
        <v>3</v>
      </c>
      <c r="B68" s="14" t="s">
        <v>22</v>
      </c>
      <c r="C68" s="6" t="s">
        <v>24</v>
      </c>
      <c r="D68" s="7">
        <v>1294</v>
      </c>
      <c r="E68" s="7">
        <v>13719</v>
      </c>
      <c r="F68" s="4">
        <f t="shared" ref="F68:F78" si="2">(E68-D68)/D68</f>
        <v>9.6020092735703244</v>
      </c>
      <c r="L68" s="14" t="s">
        <v>3</v>
      </c>
      <c r="M68" s="14" t="s">
        <v>22</v>
      </c>
      <c r="N68" s="6" t="s">
        <v>21</v>
      </c>
      <c r="O68" s="7">
        <v>970477</v>
      </c>
      <c r="P68" s="7">
        <v>689749</v>
      </c>
      <c r="Q68" s="4">
        <f t="shared" ref="Q68:Q78" si="3">(P68-O68)/O68</f>
        <v>-0.28926806096383528</v>
      </c>
    </row>
    <row r="69" spans="1:17" x14ac:dyDescent="0.25">
      <c r="A69" s="14" t="s">
        <v>3</v>
      </c>
      <c r="B69" s="14" t="s">
        <v>22</v>
      </c>
      <c r="C69" s="6" t="s">
        <v>21</v>
      </c>
      <c r="D69" s="7">
        <v>676246</v>
      </c>
      <c r="E69" s="7">
        <v>689749</v>
      </c>
      <c r="F69" s="4">
        <f t="shared" si="2"/>
        <v>1.9967585760211522E-2</v>
      </c>
      <c r="L69" s="14" t="s">
        <v>3</v>
      </c>
      <c r="M69" s="14" t="s">
        <v>9</v>
      </c>
      <c r="N69" s="11" t="s">
        <v>0</v>
      </c>
      <c r="O69" s="10">
        <v>17396</v>
      </c>
      <c r="P69" s="10">
        <v>22208</v>
      </c>
      <c r="Q69" s="4">
        <f t="shared" si="3"/>
        <v>0.2766153138652564</v>
      </c>
    </row>
    <row r="70" spans="1:17" x14ac:dyDescent="0.25">
      <c r="A70" s="14" t="s">
        <v>3</v>
      </c>
      <c r="B70" s="14" t="s">
        <v>9</v>
      </c>
      <c r="C70" s="11" t="s">
        <v>0</v>
      </c>
      <c r="D70" s="10">
        <v>18080</v>
      </c>
      <c r="E70" s="10">
        <v>22208</v>
      </c>
      <c r="F70" s="4">
        <f t="shared" si="2"/>
        <v>0.22831858407079647</v>
      </c>
      <c r="L70" s="14" t="s">
        <v>3</v>
      </c>
      <c r="M70" s="14" t="s">
        <v>9</v>
      </c>
      <c r="N70" s="6" t="s">
        <v>19</v>
      </c>
      <c r="O70" s="7"/>
      <c r="P70" s="7">
        <v>1533</v>
      </c>
      <c r="Q70" s="4"/>
    </row>
    <row r="71" spans="1:17" x14ac:dyDescent="0.25">
      <c r="A71" s="14" t="s">
        <v>3</v>
      </c>
      <c r="B71" s="14" t="s">
        <v>9</v>
      </c>
      <c r="C71" s="6" t="s">
        <v>19</v>
      </c>
      <c r="D71" s="7"/>
      <c r="E71" s="7">
        <v>1533</v>
      </c>
      <c r="F71" s="4"/>
      <c r="L71" s="14" t="s">
        <v>3</v>
      </c>
      <c r="M71" s="14" t="s">
        <v>9</v>
      </c>
      <c r="N71" s="6" t="s">
        <v>154</v>
      </c>
      <c r="O71" s="7"/>
      <c r="P71" s="7">
        <v>7080</v>
      </c>
      <c r="Q71" s="4"/>
    </row>
    <row r="72" spans="1:17" x14ac:dyDescent="0.25">
      <c r="A72" s="14" t="s">
        <v>3</v>
      </c>
      <c r="B72" s="14" t="s">
        <v>9</v>
      </c>
      <c r="C72" s="6" t="s">
        <v>154</v>
      </c>
      <c r="D72" s="7">
        <v>1180</v>
      </c>
      <c r="E72" s="7">
        <v>7080</v>
      </c>
      <c r="F72" s="4">
        <f t="shared" si="2"/>
        <v>5</v>
      </c>
      <c r="L72" s="14" t="s">
        <v>3</v>
      </c>
      <c r="M72" s="14" t="s">
        <v>9</v>
      </c>
      <c r="N72" s="6" t="s">
        <v>119</v>
      </c>
      <c r="O72" s="7"/>
      <c r="P72" s="7">
        <v>1125</v>
      </c>
      <c r="Q72" s="4"/>
    </row>
    <row r="73" spans="1:17" x14ac:dyDescent="0.25">
      <c r="A73" s="14" t="s">
        <v>3</v>
      </c>
      <c r="B73" s="14" t="s">
        <v>9</v>
      </c>
      <c r="C73" s="6" t="s">
        <v>119</v>
      </c>
      <c r="D73" s="7"/>
      <c r="E73" s="7">
        <v>1125</v>
      </c>
      <c r="F73" s="4"/>
      <c r="L73" s="14" t="s">
        <v>3</v>
      </c>
      <c r="M73" s="14" t="s">
        <v>9</v>
      </c>
      <c r="N73" s="6" t="s">
        <v>15</v>
      </c>
      <c r="O73" s="7">
        <v>69</v>
      </c>
      <c r="P73" s="7"/>
      <c r="Q73" s="4">
        <f t="shared" si="3"/>
        <v>-1</v>
      </c>
    </row>
    <row r="74" spans="1:17" x14ac:dyDescent="0.25">
      <c r="A74" s="14" t="s">
        <v>3</v>
      </c>
      <c r="B74" s="14" t="s">
        <v>9</v>
      </c>
      <c r="C74" s="6" t="s">
        <v>12</v>
      </c>
      <c r="D74" s="7">
        <v>16900</v>
      </c>
      <c r="E74" s="7">
        <v>12470</v>
      </c>
      <c r="F74" s="4">
        <f t="shared" si="2"/>
        <v>-0.26213017751479289</v>
      </c>
      <c r="L74" s="14" t="s">
        <v>3</v>
      </c>
      <c r="M74" s="14" t="s">
        <v>9</v>
      </c>
      <c r="N74" s="6" t="s">
        <v>12</v>
      </c>
      <c r="O74" s="7">
        <v>17327</v>
      </c>
      <c r="P74" s="7">
        <v>12470</v>
      </c>
      <c r="Q74" s="4">
        <f t="shared" si="3"/>
        <v>-0.28031396087031801</v>
      </c>
    </row>
    <row r="75" spans="1:17" x14ac:dyDescent="0.25">
      <c r="A75" s="14" t="s">
        <v>3</v>
      </c>
      <c r="B75" s="14" t="s">
        <v>2</v>
      </c>
      <c r="C75" s="11" t="s">
        <v>0</v>
      </c>
      <c r="D75" s="10">
        <v>15877389</v>
      </c>
      <c r="E75" s="10">
        <v>14331467</v>
      </c>
      <c r="F75" s="4">
        <f t="shared" si="2"/>
        <v>-9.7366260913554492E-2</v>
      </c>
      <c r="L75" s="14" t="s">
        <v>3</v>
      </c>
      <c r="M75" s="14" t="s">
        <v>2</v>
      </c>
      <c r="N75" s="11" t="s">
        <v>0</v>
      </c>
      <c r="O75" s="10">
        <v>12612563</v>
      </c>
      <c r="P75" s="10">
        <v>14331467</v>
      </c>
      <c r="Q75" s="4">
        <f t="shared" si="3"/>
        <v>0.13628506751561914</v>
      </c>
    </row>
    <row r="76" spans="1:17" x14ac:dyDescent="0.25">
      <c r="A76" s="14" t="s">
        <v>3</v>
      </c>
      <c r="B76" s="14" t="s">
        <v>2</v>
      </c>
      <c r="C76" s="6" t="s">
        <v>4</v>
      </c>
      <c r="D76" s="7">
        <v>16995</v>
      </c>
      <c r="E76" s="7">
        <v>135482</v>
      </c>
      <c r="F76" s="4">
        <f t="shared" si="2"/>
        <v>6.9718740806119444</v>
      </c>
      <c r="L76" s="14" t="s">
        <v>3</v>
      </c>
      <c r="M76" s="14" t="s">
        <v>2</v>
      </c>
      <c r="N76" s="6" t="s">
        <v>4</v>
      </c>
      <c r="O76" s="7">
        <v>16677</v>
      </c>
      <c r="P76" s="7">
        <v>135482</v>
      </c>
      <c r="Q76" s="4">
        <f t="shared" si="3"/>
        <v>7.1238831924206991</v>
      </c>
    </row>
    <row r="77" spans="1:17" x14ac:dyDescent="0.25">
      <c r="A77" s="14" t="s">
        <v>3</v>
      </c>
      <c r="B77" s="14" t="s">
        <v>2</v>
      </c>
      <c r="C77" s="6" t="s">
        <v>1</v>
      </c>
      <c r="D77" s="7">
        <v>15860394</v>
      </c>
      <c r="E77" s="7">
        <v>14195985</v>
      </c>
      <c r="F77" s="4">
        <f t="shared" si="2"/>
        <v>-0.10494121394462205</v>
      </c>
      <c r="L77" s="14" t="s">
        <v>3</v>
      </c>
      <c r="M77" s="14" t="s">
        <v>2</v>
      </c>
      <c r="N77" s="6" t="s">
        <v>1</v>
      </c>
      <c r="O77" s="7">
        <v>12595886</v>
      </c>
      <c r="P77" s="7">
        <v>14195985</v>
      </c>
      <c r="Q77" s="4">
        <f t="shared" si="3"/>
        <v>0.12703346156038567</v>
      </c>
    </row>
    <row r="78" spans="1:17" x14ac:dyDescent="0.25">
      <c r="A78" s="20" t="s">
        <v>0</v>
      </c>
      <c r="B78" s="19"/>
      <c r="C78" s="18"/>
      <c r="D78" s="10">
        <v>83307305</v>
      </c>
      <c r="E78" s="10">
        <v>78886079</v>
      </c>
      <c r="F78" s="4">
        <f t="shared" si="2"/>
        <v>-5.3071288286183307E-2</v>
      </c>
      <c r="L78" s="20" t="s">
        <v>0</v>
      </c>
      <c r="M78" s="19"/>
      <c r="N78" s="18"/>
      <c r="O78" s="10">
        <v>64407157</v>
      </c>
      <c r="P78" s="10">
        <v>78886079</v>
      </c>
      <c r="Q78" s="4">
        <f t="shared" si="3"/>
        <v>0.22480299821338179</v>
      </c>
    </row>
  </sheetData>
  <mergeCells count="28">
    <mergeCell ref="A78:C78"/>
    <mergeCell ref="L3:L29"/>
    <mergeCell ref="M4:M29"/>
    <mergeCell ref="L30:L77"/>
    <mergeCell ref="M30:N30"/>
    <mergeCell ref="M31:M49"/>
    <mergeCell ref="M50:M52"/>
    <mergeCell ref="M53:M56"/>
    <mergeCell ref="M57:M64"/>
    <mergeCell ref="M65:M68"/>
    <mergeCell ref="M69:M74"/>
    <mergeCell ref="M75:M77"/>
    <mergeCell ref="L78:N78"/>
    <mergeCell ref="A3:A32"/>
    <mergeCell ref="B4:B32"/>
    <mergeCell ref="A33:A77"/>
    <mergeCell ref="B33:C33"/>
    <mergeCell ref="B34:B52"/>
    <mergeCell ref="B53:B55"/>
    <mergeCell ref="B56:B57"/>
    <mergeCell ref="B58:B66"/>
    <mergeCell ref="B67:B69"/>
    <mergeCell ref="B70:B74"/>
    <mergeCell ref="B75:B77"/>
    <mergeCell ref="L1:N1"/>
    <mergeCell ref="M3:N3"/>
    <mergeCell ref="A1:C1"/>
    <mergeCell ref="B3:C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Q113"/>
  <sheetViews>
    <sheetView workbookViewId="0">
      <selection activeCell="Q1" sqref="Q1"/>
    </sheetView>
  </sheetViews>
  <sheetFormatPr defaultColWidth="9.140625" defaultRowHeight="15" x14ac:dyDescent="0.25"/>
  <cols>
    <col min="4" max="4" width="13.5703125" customWidth="1"/>
    <col min="5" max="5" width="13.42578125" customWidth="1"/>
    <col min="7" max="11" width="9.140625" style="8"/>
    <col min="15" max="15" width="15.140625" customWidth="1"/>
    <col min="16" max="16" width="15.28515625" customWidth="1"/>
    <col min="17" max="17" width="10.7109375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15443320</v>
      </c>
      <c r="E3" s="10">
        <v>18077519</v>
      </c>
      <c r="F3" s="4">
        <f>(E3-D3)/D3</f>
        <v>0.17057206611013695</v>
      </c>
      <c r="L3" s="14" t="s">
        <v>85</v>
      </c>
      <c r="M3" s="20" t="s">
        <v>0</v>
      </c>
      <c r="N3" s="18"/>
      <c r="O3" s="10">
        <v>14629084</v>
      </c>
      <c r="P3" s="10">
        <v>18077519</v>
      </c>
      <c r="Q3" s="4">
        <f>(P3-O3)/O3</f>
        <v>0.23572460175907117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15443320</v>
      </c>
      <c r="E4" s="10">
        <v>18077519</v>
      </c>
      <c r="F4" s="4">
        <f t="shared" ref="F4:F67" si="0">(E4-D4)/D4</f>
        <v>0.17057206611013695</v>
      </c>
      <c r="L4" s="14" t="s">
        <v>85</v>
      </c>
      <c r="M4" s="14" t="s">
        <v>84</v>
      </c>
      <c r="N4" s="11" t="s">
        <v>0</v>
      </c>
      <c r="O4" s="10">
        <v>14629084</v>
      </c>
      <c r="P4" s="10">
        <v>18077519</v>
      </c>
      <c r="Q4" s="4">
        <f t="shared" ref="Q4:Q67" si="1">(P4-O4)/O4</f>
        <v>0.23572460175907117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105506</v>
      </c>
      <c r="E5" s="7">
        <v>172704</v>
      </c>
      <c r="F5" s="4">
        <f t="shared" si="0"/>
        <v>0.63691164483536478</v>
      </c>
      <c r="L5" s="14" t="s">
        <v>85</v>
      </c>
      <c r="M5" s="14" t="s">
        <v>84</v>
      </c>
      <c r="N5" s="6" t="s">
        <v>112</v>
      </c>
      <c r="O5" s="7">
        <v>224667</v>
      </c>
      <c r="P5" s="7">
        <v>172704</v>
      </c>
      <c r="Q5" s="4">
        <f t="shared" si="1"/>
        <v>-0.23128897434870274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1631457</v>
      </c>
      <c r="E6" s="7">
        <v>2704356</v>
      </c>
      <c r="F6" s="4">
        <f t="shared" si="0"/>
        <v>0.65763241078373502</v>
      </c>
      <c r="L6" s="14" t="s">
        <v>85</v>
      </c>
      <c r="M6" s="14" t="s">
        <v>84</v>
      </c>
      <c r="N6" s="6" t="s">
        <v>111</v>
      </c>
      <c r="O6" s="7">
        <v>2074270</v>
      </c>
      <c r="P6" s="7">
        <v>2704356</v>
      </c>
      <c r="Q6" s="4">
        <f t="shared" si="1"/>
        <v>0.3037627695526619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9299</v>
      </c>
      <c r="E7" s="7">
        <v>16009</v>
      </c>
      <c r="F7" s="4">
        <f t="shared" si="0"/>
        <v>0.7215829659103129</v>
      </c>
      <c r="L7" s="14" t="s">
        <v>85</v>
      </c>
      <c r="M7" s="14" t="s">
        <v>84</v>
      </c>
      <c r="N7" s="6" t="s">
        <v>110</v>
      </c>
      <c r="O7" s="7">
        <v>1500</v>
      </c>
      <c r="P7" s="7">
        <v>16009</v>
      </c>
      <c r="Q7" s="4">
        <f t="shared" si="1"/>
        <v>9.6726666666666663</v>
      </c>
    </row>
    <row r="8" spans="1:17" x14ac:dyDescent="0.25">
      <c r="A8" s="14" t="s">
        <v>85</v>
      </c>
      <c r="B8" s="14" t="s">
        <v>84</v>
      </c>
      <c r="C8" s="6" t="s">
        <v>109</v>
      </c>
      <c r="D8" s="7">
        <v>9031</v>
      </c>
      <c r="E8" s="7">
        <v>884</v>
      </c>
      <c r="F8" s="4">
        <f t="shared" si="0"/>
        <v>-0.90211493743771454</v>
      </c>
      <c r="L8" s="14" t="s">
        <v>85</v>
      </c>
      <c r="M8" s="14" t="s">
        <v>84</v>
      </c>
      <c r="N8" s="6" t="s">
        <v>109</v>
      </c>
      <c r="O8" s="7">
        <v>17355</v>
      </c>
      <c r="P8" s="7">
        <v>884</v>
      </c>
      <c r="Q8" s="4">
        <f t="shared" si="1"/>
        <v>-0.94906367041198503</v>
      </c>
    </row>
    <row r="9" spans="1:17" x14ac:dyDescent="0.25">
      <c r="A9" s="14" t="s">
        <v>85</v>
      </c>
      <c r="B9" s="14" t="s">
        <v>84</v>
      </c>
      <c r="C9" s="6" t="s">
        <v>108</v>
      </c>
      <c r="D9" s="7">
        <v>20222</v>
      </c>
      <c r="E9" s="7">
        <v>43660</v>
      </c>
      <c r="F9" s="4">
        <f t="shared" si="0"/>
        <v>1.1590347146671942</v>
      </c>
      <c r="L9" s="14" t="s">
        <v>85</v>
      </c>
      <c r="M9" s="14" t="s">
        <v>84</v>
      </c>
      <c r="N9" s="6" t="s">
        <v>108</v>
      </c>
      <c r="O9" s="7">
        <v>25914</v>
      </c>
      <c r="P9" s="7">
        <v>43660</v>
      </c>
      <c r="Q9" s="4">
        <f t="shared" si="1"/>
        <v>0.68480358107586636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581123</v>
      </c>
      <c r="E10" s="7">
        <v>809093</v>
      </c>
      <c r="F10" s="4">
        <f t="shared" si="0"/>
        <v>0.39229216534193279</v>
      </c>
      <c r="L10" s="14" t="s">
        <v>85</v>
      </c>
      <c r="M10" s="14" t="s">
        <v>84</v>
      </c>
      <c r="N10" s="6" t="s">
        <v>107</v>
      </c>
      <c r="O10" s="7">
        <v>732880</v>
      </c>
      <c r="P10" s="7">
        <v>809093</v>
      </c>
      <c r="Q10" s="4">
        <f t="shared" si="1"/>
        <v>0.10399110359131099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194341</v>
      </c>
      <c r="E11" s="7">
        <v>464968</v>
      </c>
      <c r="F11" s="4">
        <f t="shared" si="0"/>
        <v>1.3925368295933436</v>
      </c>
      <c r="L11" s="14" t="s">
        <v>85</v>
      </c>
      <c r="M11" s="14" t="s">
        <v>84</v>
      </c>
      <c r="N11" s="6" t="s">
        <v>106</v>
      </c>
      <c r="O11" s="7">
        <v>92662</v>
      </c>
      <c r="P11" s="7">
        <v>464968</v>
      </c>
      <c r="Q11" s="4">
        <f t="shared" si="1"/>
        <v>4.0178929874166327</v>
      </c>
    </row>
    <row r="12" spans="1:17" x14ac:dyDescent="0.25">
      <c r="A12" s="14" t="s">
        <v>85</v>
      </c>
      <c r="B12" s="14" t="s">
        <v>84</v>
      </c>
      <c r="C12" s="6" t="s">
        <v>105</v>
      </c>
      <c r="D12" s="7">
        <v>371</v>
      </c>
      <c r="E12" s="7">
        <v>16048</v>
      </c>
      <c r="F12" s="4">
        <f t="shared" si="0"/>
        <v>42.256064690026953</v>
      </c>
      <c r="L12" s="14" t="s">
        <v>85</v>
      </c>
      <c r="M12" s="14" t="s">
        <v>84</v>
      </c>
      <c r="N12" s="6" t="s">
        <v>105</v>
      </c>
      <c r="O12" s="7">
        <v>28</v>
      </c>
      <c r="P12" s="7">
        <v>16048</v>
      </c>
      <c r="Q12" s="4">
        <f t="shared" si="1"/>
        <v>572.14285714285711</v>
      </c>
    </row>
    <row r="13" spans="1:17" x14ac:dyDescent="0.25">
      <c r="A13" s="14" t="s">
        <v>85</v>
      </c>
      <c r="B13" s="14" t="s">
        <v>84</v>
      </c>
      <c r="C13" s="6" t="s">
        <v>104</v>
      </c>
      <c r="D13" s="7">
        <v>1671</v>
      </c>
      <c r="E13" s="7"/>
      <c r="F13" s="4">
        <f t="shared" si="0"/>
        <v>-1</v>
      </c>
      <c r="L13" s="14" t="s">
        <v>85</v>
      </c>
      <c r="M13" s="14" t="s">
        <v>84</v>
      </c>
      <c r="N13" s="6" t="s">
        <v>104</v>
      </c>
      <c r="O13" s="7">
        <v>2021</v>
      </c>
      <c r="P13" s="7"/>
      <c r="Q13" s="4">
        <f t="shared" si="1"/>
        <v>-1</v>
      </c>
    </row>
    <row r="14" spans="1:17" x14ac:dyDescent="0.25">
      <c r="A14" s="14" t="s">
        <v>85</v>
      </c>
      <c r="B14" s="14" t="s">
        <v>84</v>
      </c>
      <c r="C14" s="6" t="s">
        <v>103</v>
      </c>
      <c r="D14" s="7">
        <v>91577</v>
      </c>
      <c r="E14" s="7">
        <v>541387</v>
      </c>
      <c r="F14" s="4">
        <f t="shared" si="0"/>
        <v>4.9118228376120641</v>
      </c>
      <c r="L14" s="14" t="s">
        <v>85</v>
      </c>
      <c r="M14" s="14" t="s">
        <v>84</v>
      </c>
      <c r="N14" s="6" t="s">
        <v>103</v>
      </c>
      <c r="O14" s="7">
        <v>281039</v>
      </c>
      <c r="P14" s="7">
        <v>541387</v>
      </c>
      <c r="Q14" s="4">
        <f t="shared" si="1"/>
        <v>0.92637676621394183</v>
      </c>
    </row>
    <row r="15" spans="1:17" x14ac:dyDescent="0.25">
      <c r="A15" s="14" t="s">
        <v>85</v>
      </c>
      <c r="B15" s="14" t="s">
        <v>84</v>
      </c>
      <c r="C15" s="6" t="s">
        <v>102</v>
      </c>
      <c r="D15" s="7">
        <v>2912051</v>
      </c>
      <c r="E15" s="7">
        <v>3062380</v>
      </c>
      <c r="F15" s="4">
        <f t="shared" si="0"/>
        <v>5.1623065667462553E-2</v>
      </c>
      <c r="L15" s="14" t="s">
        <v>85</v>
      </c>
      <c r="M15" s="14" t="s">
        <v>84</v>
      </c>
      <c r="N15" s="6" t="s">
        <v>102</v>
      </c>
      <c r="O15" s="7">
        <v>2967101</v>
      </c>
      <c r="P15" s="7">
        <v>3062380</v>
      </c>
      <c r="Q15" s="4">
        <f t="shared" si="1"/>
        <v>3.2111815539814792E-2</v>
      </c>
    </row>
    <row r="16" spans="1:17" x14ac:dyDescent="0.25">
      <c r="A16" s="14" t="s">
        <v>85</v>
      </c>
      <c r="B16" s="14" t="s">
        <v>84</v>
      </c>
      <c r="C16" s="6" t="s">
        <v>101</v>
      </c>
      <c r="D16" s="7">
        <v>1591664</v>
      </c>
      <c r="E16" s="7">
        <v>1307054</v>
      </c>
      <c r="F16" s="4">
        <f t="shared" si="0"/>
        <v>-0.17881286502678959</v>
      </c>
      <c r="L16" s="14" t="s">
        <v>85</v>
      </c>
      <c r="M16" s="14" t="s">
        <v>84</v>
      </c>
      <c r="N16" s="6" t="s">
        <v>101</v>
      </c>
      <c r="O16" s="7">
        <v>1246138</v>
      </c>
      <c r="P16" s="7">
        <v>1307054</v>
      </c>
      <c r="Q16" s="4">
        <f t="shared" si="1"/>
        <v>4.8883831485758401E-2</v>
      </c>
    </row>
    <row r="17" spans="1:17" x14ac:dyDescent="0.25">
      <c r="A17" s="14" t="s">
        <v>85</v>
      </c>
      <c r="B17" s="14" t="s">
        <v>84</v>
      </c>
      <c r="C17" s="6" t="s">
        <v>100</v>
      </c>
      <c r="D17" s="7">
        <v>27867</v>
      </c>
      <c r="E17" s="7">
        <v>14024</v>
      </c>
      <c r="F17" s="4">
        <f t="shared" si="0"/>
        <v>-0.49675243119101448</v>
      </c>
      <c r="L17" s="14" t="s">
        <v>85</v>
      </c>
      <c r="M17" s="14" t="s">
        <v>84</v>
      </c>
      <c r="N17" s="6" t="s">
        <v>100</v>
      </c>
      <c r="O17" s="7">
        <v>2337</v>
      </c>
      <c r="P17" s="7">
        <v>14024</v>
      </c>
      <c r="Q17" s="4">
        <f t="shared" si="1"/>
        <v>5.0008557980316644</v>
      </c>
    </row>
    <row r="18" spans="1:17" x14ac:dyDescent="0.25">
      <c r="A18" s="14" t="s">
        <v>85</v>
      </c>
      <c r="B18" s="14" t="s">
        <v>84</v>
      </c>
      <c r="C18" s="6" t="s">
        <v>99</v>
      </c>
      <c r="D18" s="7">
        <v>65029</v>
      </c>
      <c r="E18" s="7">
        <v>326322</v>
      </c>
      <c r="F18" s="4">
        <f t="shared" si="0"/>
        <v>4.0180996170939123</v>
      </c>
      <c r="L18" s="14" t="s">
        <v>85</v>
      </c>
      <c r="M18" s="14" t="s">
        <v>84</v>
      </c>
      <c r="N18" s="6" t="s">
        <v>99</v>
      </c>
      <c r="O18" s="7">
        <v>101705</v>
      </c>
      <c r="P18" s="7">
        <v>326322</v>
      </c>
      <c r="Q18" s="4">
        <f t="shared" si="1"/>
        <v>2.2085148222801241</v>
      </c>
    </row>
    <row r="19" spans="1:17" x14ac:dyDescent="0.25">
      <c r="A19" s="14" t="s">
        <v>85</v>
      </c>
      <c r="B19" s="14" t="s">
        <v>84</v>
      </c>
      <c r="C19" s="6" t="s">
        <v>98</v>
      </c>
      <c r="D19" s="7">
        <v>2141338</v>
      </c>
      <c r="E19" s="7">
        <v>1749843</v>
      </c>
      <c r="F19" s="4">
        <f t="shared" si="0"/>
        <v>-0.18282727901900586</v>
      </c>
      <c r="L19" s="14" t="s">
        <v>85</v>
      </c>
      <c r="M19" s="14" t="s">
        <v>84</v>
      </c>
      <c r="N19" s="6" t="s">
        <v>98</v>
      </c>
      <c r="O19" s="7">
        <v>1268229</v>
      </c>
      <c r="P19" s="7">
        <v>1749843</v>
      </c>
      <c r="Q19" s="4">
        <f t="shared" si="1"/>
        <v>0.37975318337618835</v>
      </c>
    </row>
    <row r="20" spans="1:17" x14ac:dyDescent="0.25">
      <c r="A20" s="14" t="s">
        <v>85</v>
      </c>
      <c r="B20" s="14" t="s">
        <v>84</v>
      </c>
      <c r="C20" s="6" t="s">
        <v>97</v>
      </c>
      <c r="D20" s="7">
        <v>160113</v>
      </c>
      <c r="E20" s="7">
        <v>260189</v>
      </c>
      <c r="F20" s="4">
        <f t="shared" si="0"/>
        <v>0.62503357004115845</v>
      </c>
      <c r="L20" s="14" t="s">
        <v>85</v>
      </c>
      <c r="M20" s="14" t="s">
        <v>84</v>
      </c>
      <c r="N20" s="6" t="s">
        <v>97</v>
      </c>
      <c r="O20" s="7">
        <v>149032</v>
      </c>
      <c r="P20" s="7">
        <v>260189</v>
      </c>
      <c r="Q20" s="4">
        <f t="shared" si="1"/>
        <v>0.74585994954103818</v>
      </c>
    </row>
    <row r="21" spans="1:17" x14ac:dyDescent="0.25">
      <c r="A21" s="14" t="s">
        <v>85</v>
      </c>
      <c r="B21" s="14" t="s">
        <v>84</v>
      </c>
      <c r="C21" s="6" t="s">
        <v>96</v>
      </c>
      <c r="D21" s="7">
        <v>26271</v>
      </c>
      <c r="E21" s="7">
        <v>77968</v>
      </c>
      <c r="F21" s="4">
        <f t="shared" si="0"/>
        <v>1.9678352556050398</v>
      </c>
      <c r="L21" s="14" t="s">
        <v>85</v>
      </c>
      <c r="M21" s="14" t="s">
        <v>84</v>
      </c>
      <c r="N21" s="6" t="s">
        <v>96</v>
      </c>
      <c r="O21" s="7">
        <v>73070</v>
      </c>
      <c r="P21" s="7">
        <v>77968</v>
      </c>
      <c r="Q21" s="4">
        <f t="shared" si="1"/>
        <v>6.7031613521280967E-2</v>
      </c>
    </row>
    <row r="22" spans="1:17" x14ac:dyDescent="0.25">
      <c r="A22" s="14" t="s">
        <v>85</v>
      </c>
      <c r="B22" s="14" t="s">
        <v>84</v>
      </c>
      <c r="C22" s="6" t="s">
        <v>95</v>
      </c>
      <c r="D22" s="7">
        <v>108157</v>
      </c>
      <c r="E22" s="7">
        <v>4012</v>
      </c>
      <c r="F22" s="4">
        <f t="shared" si="0"/>
        <v>-0.96290577586286596</v>
      </c>
      <c r="L22" s="14" t="s">
        <v>85</v>
      </c>
      <c r="M22" s="14" t="s">
        <v>84</v>
      </c>
      <c r="N22" s="6" t="s">
        <v>95</v>
      </c>
      <c r="O22" s="7">
        <v>73445</v>
      </c>
      <c r="P22" s="7">
        <v>4012</v>
      </c>
      <c r="Q22" s="4">
        <f t="shared" si="1"/>
        <v>-0.94537408945469403</v>
      </c>
    </row>
    <row r="23" spans="1:17" x14ac:dyDescent="0.25">
      <c r="A23" s="14" t="s">
        <v>85</v>
      </c>
      <c r="B23" s="14" t="s">
        <v>84</v>
      </c>
      <c r="C23" s="6" t="s">
        <v>94</v>
      </c>
      <c r="D23" s="7">
        <v>27138</v>
      </c>
      <c r="E23" s="7">
        <v>86169</v>
      </c>
      <c r="F23" s="4">
        <f t="shared" si="0"/>
        <v>2.1752155648905593</v>
      </c>
      <c r="L23" s="14" t="s">
        <v>85</v>
      </c>
      <c r="M23" s="14" t="s">
        <v>84</v>
      </c>
      <c r="N23" s="6" t="s">
        <v>94</v>
      </c>
      <c r="O23" s="7">
        <v>25802</v>
      </c>
      <c r="P23" s="7">
        <v>86169</v>
      </c>
      <c r="Q23" s="4">
        <f t="shared" si="1"/>
        <v>2.3396248352840865</v>
      </c>
    </row>
    <row r="24" spans="1:17" x14ac:dyDescent="0.25">
      <c r="A24" s="14" t="s">
        <v>85</v>
      </c>
      <c r="B24" s="14" t="s">
        <v>84</v>
      </c>
      <c r="C24" s="6" t="s">
        <v>93</v>
      </c>
      <c r="D24" s="7">
        <v>2377</v>
      </c>
      <c r="E24" s="7">
        <v>5213</v>
      </c>
      <c r="F24" s="4">
        <f t="shared" si="0"/>
        <v>1.193100546907867</v>
      </c>
      <c r="L24" s="14" t="s">
        <v>85</v>
      </c>
      <c r="M24" s="14" t="s">
        <v>84</v>
      </c>
      <c r="N24" s="6" t="s">
        <v>93</v>
      </c>
      <c r="O24" s="7">
        <v>2915</v>
      </c>
      <c r="P24" s="7">
        <v>5213</v>
      </c>
      <c r="Q24" s="4">
        <f t="shared" si="1"/>
        <v>0.78833619210977701</v>
      </c>
    </row>
    <row r="25" spans="1:17" x14ac:dyDescent="0.25">
      <c r="A25" s="14" t="s">
        <v>85</v>
      </c>
      <c r="B25" s="14" t="s">
        <v>84</v>
      </c>
      <c r="C25" s="6" t="s">
        <v>92</v>
      </c>
      <c r="D25" s="7">
        <v>3595293</v>
      </c>
      <c r="E25" s="7">
        <v>4424615</v>
      </c>
      <c r="F25" s="4">
        <f t="shared" si="0"/>
        <v>0.23066882170660361</v>
      </c>
      <c r="L25" s="14" t="s">
        <v>85</v>
      </c>
      <c r="M25" s="14" t="s">
        <v>84</v>
      </c>
      <c r="N25" s="6" t="s">
        <v>92</v>
      </c>
      <c r="O25" s="7">
        <v>3542825</v>
      </c>
      <c r="P25" s="7">
        <v>4424615</v>
      </c>
      <c r="Q25" s="4">
        <f t="shared" si="1"/>
        <v>0.24889459682597928</v>
      </c>
    </row>
    <row r="26" spans="1:17" x14ac:dyDescent="0.25">
      <c r="A26" s="14" t="s">
        <v>85</v>
      </c>
      <c r="B26" s="14" t="s">
        <v>84</v>
      </c>
      <c r="C26" s="6" t="s">
        <v>91</v>
      </c>
      <c r="D26" s="7">
        <v>1320807</v>
      </c>
      <c r="E26" s="7">
        <v>897947</v>
      </c>
      <c r="F26" s="4">
        <f t="shared" si="0"/>
        <v>-0.32015275509593755</v>
      </c>
      <c r="L26" s="14" t="s">
        <v>85</v>
      </c>
      <c r="M26" s="14" t="s">
        <v>84</v>
      </c>
      <c r="N26" s="6" t="s">
        <v>91</v>
      </c>
      <c r="O26" s="7">
        <v>1013940</v>
      </c>
      <c r="P26" s="7">
        <v>897947</v>
      </c>
      <c r="Q26" s="4">
        <f t="shared" si="1"/>
        <v>-0.11439828786713217</v>
      </c>
    </row>
    <row r="27" spans="1:17" x14ac:dyDescent="0.25">
      <c r="A27" s="14" t="s">
        <v>85</v>
      </c>
      <c r="B27" s="14" t="s">
        <v>84</v>
      </c>
      <c r="C27" s="6" t="s">
        <v>90</v>
      </c>
      <c r="D27" s="7">
        <v>39504</v>
      </c>
      <c r="E27" s="7">
        <v>62147</v>
      </c>
      <c r="F27" s="4">
        <f t="shared" si="0"/>
        <v>0.57318246253543947</v>
      </c>
      <c r="L27" s="14" t="s">
        <v>85</v>
      </c>
      <c r="M27" s="14" t="s">
        <v>84</v>
      </c>
      <c r="N27" s="6" t="s">
        <v>90</v>
      </c>
      <c r="O27" s="7">
        <v>80860</v>
      </c>
      <c r="P27" s="7">
        <v>62147</v>
      </c>
      <c r="Q27" s="4">
        <f t="shared" si="1"/>
        <v>-0.23142468464011873</v>
      </c>
    </row>
    <row r="28" spans="1:17" x14ac:dyDescent="0.25">
      <c r="A28" s="14" t="s">
        <v>85</v>
      </c>
      <c r="B28" s="14" t="s">
        <v>84</v>
      </c>
      <c r="C28" s="6" t="s">
        <v>89</v>
      </c>
      <c r="D28" s="7">
        <v>20635</v>
      </c>
      <c r="E28" s="7">
        <v>58190</v>
      </c>
      <c r="F28" s="4">
        <f t="shared" si="0"/>
        <v>1.8199660770535497</v>
      </c>
      <c r="L28" s="14" t="s">
        <v>85</v>
      </c>
      <c r="M28" s="14" t="s">
        <v>84</v>
      </c>
      <c r="N28" s="6" t="s">
        <v>89</v>
      </c>
      <c r="O28" s="7">
        <v>1102</v>
      </c>
      <c r="P28" s="7">
        <v>58190</v>
      </c>
      <c r="Q28" s="4">
        <f t="shared" si="1"/>
        <v>51.80399274047187</v>
      </c>
    </row>
    <row r="29" spans="1:17" x14ac:dyDescent="0.25">
      <c r="A29" s="14" t="s">
        <v>85</v>
      </c>
      <c r="B29" s="14" t="s">
        <v>84</v>
      </c>
      <c r="C29" s="6" t="s">
        <v>88</v>
      </c>
      <c r="D29" s="7">
        <v>37428</v>
      </c>
      <c r="E29" s="7">
        <v>55709</v>
      </c>
      <c r="F29" s="4">
        <f t="shared" si="0"/>
        <v>0.4884311210858181</v>
      </c>
      <c r="L29" s="14" t="s">
        <v>85</v>
      </c>
      <c r="M29" s="14" t="s">
        <v>84</v>
      </c>
      <c r="N29" s="6" t="s">
        <v>88</v>
      </c>
      <c r="O29" s="7">
        <v>56554</v>
      </c>
      <c r="P29" s="7">
        <v>55709</v>
      </c>
      <c r="Q29" s="4">
        <f t="shared" si="1"/>
        <v>-1.4941471867595573E-2</v>
      </c>
    </row>
    <row r="30" spans="1:17" x14ac:dyDescent="0.25">
      <c r="A30" s="14" t="s">
        <v>85</v>
      </c>
      <c r="B30" s="14" t="s">
        <v>84</v>
      </c>
      <c r="C30" s="6" t="s">
        <v>87</v>
      </c>
      <c r="D30" s="7">
        <v>65892</v>
      </c>
      <c r="E30" s="7">
        <v>14365</v>
      </c>
      <c r="F30" s="4">
        <f t="shared" si="0"/>
        <v>-0.78199174406604743</v>
      </c>
      <c r="L30" s="14" t="s">
        <v>85</v>
      </c>
      <c r="M30" s="14" t="s">
        <v>84</v>
      </c>
      <c r="N30" s="6" t="s">
        <v>87</v>
      </c>
      <c r="O30" s="7">
        <v>10879</v>
      </c>
      <c r="P30" s="7">
        <v>14365</v>
      </c>
      <c r="Q30" s="4">
        <f t="shared" si="1"/>
        <v>0.3204338634065631</v>
      </c>
    </row>
    <row r="31" spans="1:17" x14ac:dyDescent="0.25">
      <c r="A31" s="14" t="s">
        <v>85</v>
      </c>
      <c r="B31" s="14" t="s">
        <v>84</v>
      </c>
      <c r="C31" s="6" t="s">
        <v>86</v>
      </c>
      <c r="D31" s="7">
        <v>212204</v>
      </c>
      <c r="E31" s="7">
        <v>166233</v>
      </c>
      <c r="F31" s="4">
        <f t="shared" si="0"/>
        <v>-0.21663587868277695</v>
      </c>
      <c r="L31" s="14" t="s">
        <v>85</v>
      </c>
      <c r="M31" s="14" t="s">
        <v>84</v>
      </c>
      <c r="N31" s="6" t="s">
        <v>86</v>
      </c>
      <c r="O31" s="7">
        <v>184619</v>
      </c>
      <c r="P31" s="7">
        <v>166233</v>
      </c>
      <c r="Q31" s="4">
        <f t="shared" si="1"/>
        <v>-9.9588883051040245E-2</v>
      </c>
    </row>
    <row r="32" spans="1:17" x14ac:dyDescent="0.25">
      <c r="A32" s="14" t="s">
        <v>85</v>
      </c>
      <c r="B32" s="14" t="s">
        <v>84</v>
      </c>
      <c r="C32" s="6" t="s">
        <v>83</v>
      </c>
      <c r="D32" s="7">
        <v>444954</v>
      </c>
      <c r="E32" s="7">
        <v>736030</v>
      </c>
      <c r="F32" s="4">
        <f t="shared" si="0"/>
        <v>0.65417099295657533</v>
      </c>
      <c r="L32" s="14" t="s">
        <v>85</v>
      </c>
      <c r="M32" s="14" t="s">
        <v>84</v>
      </c>
      <c r="N32" s="6" t="s">
        <v>83</v>
      </c>
      <c r="O32" s="7">
        <v>376195</v>
      </c>
      <c r="P32" s="7">
        <v>736030</v>
      </c>
      <c r="Q32" s="4">
        <f t="shared" si="1"/>
        <v>0.95651191536304314</v>
      </c>
    </row>
    <row r="33" spans="1:17" x14ac:dyDescent="0.25">
      <c r="A33" s="14" t="s">
        <v>3</v>
      </c>
      <c r="B33" s="20" t="s">
        <v>0</v>
      </c>
      <c r="C33" s="18"/>
      <c r="D33" s="10">
        <v>6735289</v>
      </c>
      <c r="E33" s="10">
        <v>7649590</v>
      </c>
      <c r="F33" s="4">
        <f t="shared" si="0"/>
        <v>0.13574784986954533</v>
      </c>
      <c r="L33" s="14" t="s">
        <v>3</v>
      </c>
      <c r="M33" s="20" t="s">
        <v>0</v>
      </c>
      <c r="N33" s="18"/>
      <c r="O33" s="10">
        <v>5847656</v>
      </c>
      <c r="P33" s="10">
        <v>7649590</v>
      </c>
      <c r="Q33" s="4">
        <f t="shared" si="1"/>
        <v>0.30814637523137478</v>
      </c>
    </row>
    <row r="34" spans="1:17" x14ac:dyDescent="0.25">
      <c r="A34" s="14" t="s">
        <v>3</v>
      </c>
      <c r="B34" s="14" t="s">
        <v>62</v>
      </c>
      <c r="C34" s="11" t="s">
        <v>0</v>
      </c>
      <c r="D34" s="10">
        <v>711501</v>
      </c>
      <c r="E34" s="10">
        <v>1103440</v>
      </c>
      <c r="F34" s="4">
        <f t="shared" si="0"/>
        <v>0.55086219133915482</v>
      </c>
      <c r="L34" s="14" t="s">
        <v>3</v>
      </c>
      <c r="M34" s="14" t="s">
        <v>62</v>
      </c>
      <c r="N34" s="11" t="s">
        <v>0</v>
      </c>
      <c r="O34" s="10">
        <v>719293</v>
      </c>
      <c r="P34" s="10">
        <v>1103440</v>
      </c>
      <c r="Q34" s="4">
        <f t="shared" si="1"/>
        <v>0.53406191913448342</v>
      </c>
    </row>
    <row r="35" spans="1:17" x14ac:dyDescent="0.25">
      <c r="A35" s="14" t="s">
        <v>3</v>
      </c>
      <c r="B35" s="14" t="s">
        <v>62</v>
      </c>
      <c r="C35" s="6" t="s">
        <v>82</v>
      </c>
      <c r="D35" s="7">
        <v>207113</v>
      </c>
      <c r="E35" s="7">
        <v>536241</v>
      </c>
      <c r="F35" s="4">
        <f t="shared" si="0"/>
        <v>1.5891228459826279</v>
      </c>
      <c r="L35" s="14" t="s">
        <v>3</v>
      </c>
      <c r="M35" s="14" t="s">
        <v>62</v>
      </c>
      <c r="N35" s="6" t="s">
        <v>82</v>
      </c>
      <c r="O35" s="7">
        <v>148878</v>
      </c>
      <c r="P35" s="7">
        <v>536241</v>
      </c>
      <c r="Q35" s="4">
        <f t="shared" si="1"/>
        <v>2.6018820779430136</v>
      </c>
    </row>
    <row r="36" spans="1:17" x14ac:dyDescent="0.25">
      <c r="A36" s="14" t="s">
        <v>3</v>
      </c>
      <c r="B36" s="14" t="s">
        <v>62</v>
      </c>
      <c r="C36" s="6" t="s">
        <v>79</v>
      </c>
      <c r="D36" s="7">
        <v>71960</v>
      </c>
      <c r="E36" s="7">
        <v>17659</v>
      </c>
      <c r="F36" s="4">
        <f t="shared" si="0"/>
        <v>-0.75459977765425235</v>
      </c>
      <c r="L36" s="14" t="s">
        <v>3</v>
      </c>
      <c r="M36" s="14" t="s">
        <v>62</v>
      </c>
      <c r="N36" s="6" t="s">
        <v>79</v>
      </c>
      <c r="O36" s="7">
        <v>26155</v>
      </c>
      <c r="P36" s="7">
        <v>17659</v>
      </c>
      <c r="Q36" s="4">
        <f t="shared" si="1"/>
        <v>-0.32483272796788376</v>
      </c>
    </row>
    <row r="37" spans="1:17" x14ac:dyDescent="0.25">
      <c r="A37" s="14" t="s">
        <v>3</v>
      </c>
      <c r="B37" s="14" t="s">
        <v>62</v>
      </c>
      <c r="C37" s="6" t="s">
        <v>77</v>
      </c>
      <c r="D37" s="7">
        <v>18256</v>
      </c>
      <c r="E37" s="7">
        <v>39948</v>
      </c>
      <c r="F37" s="4">
        <f t="shared" si="0"/>
        <v>1.1882120946538124</v>
      </c>
      <c r="L37" s="14" t="s">
        <v>3</v>
      </c>
      <c r="M37" s="14" t="s">
        <v>62</v>
      </c>
      <c r="N37" s="6" t="s">
        <v>77</v>
      </c>
      <c r="O37" s="7">
        <v>31566</v>
      </c>
      <c r="P37" s="7">
        <v>39948</v>
      </c>
      <c r="Q37" s="4">
        <f t="shared" si="1"/>
        <v>0.26553887093708423</v>
      </c>
    </row>
    <row r="38" spans="1:17" x14ac:dyDescent="0.25">
      <c r="A38" s="14" t="s">
        <v>3</v>
      </c>
      <c r="B38" s="14" t="s">
        <v>62</v>
      </c>
      <c r="C38" s="6" t="s">
        <v>76</v>
      </c>
      <c r="D38" s="7">
        <v>126146</v>
      </c>
      <c r="E38" s="7">
        <v>68337</v>
      </c>
      <c r="F38" s="4">
        <f t="shared" si="0"/>
        <v>-0.45827057536505317</v>
      </c>
      <c r="L38" s="14" t="s">
        <v>3</v>
      </c>
      <c r="M38" s="14" t="s">
        <v>62</v>
      </c>
      <c r="N38" s="6" t="s">
        <v>76</v>
      </c>
      <c r="O38" s="7">
        <v>89231</v>
      </c>
      <c r="P38" s="7">
        <v>68337</v>
      </c>
      <c r="Q38" s="4">
        <f t="shared" si="1"/>
        <v>-0.23415629097510954</v>
      </c>
    </row>
    <row r="39" spans="1:17" x14ac:dyDescent="0.25">
      <c r="A39" s="14" t="s">
        <v>3</v>
      </c>
      <c r="B39" s="14" t="s">
        <v>62</v>
      </c>
      <c r="C39" s="6" t="s">
        <v>74</v>
      </c>
      <c r="D39" s="7">
        <v>49814</v>
      </c>
      <c r="E39" s="7">
        <v>42478</v>
      </c>
      <c r="F39" s="4">
        <f t="shared" si="0"/>
        <v>-0.14726783635122656</v>
      </c>
      <c r="L39" s="14" t="s">
        <v>3</v>
      </c>
      <c r="M39" s="14" t="s">
        <v>62</v>
      </c>
      <c r="N39" s="6" t="s">
        <v>74</v>
      </c>
      <c r="O39" s="7">
        <v>24978</v>
      </c>
      <c r="P39" s="7">
        <v>42478</v>
      </c>
      <c r="Q39" s="4">
        <f t="shared" si="1"/>
        <v>0.70061654255745054</v>
      </c>
    </row>
    <row r="40" spans="1:17" x14ac:dyDescent="0.25">
      <c r="A40" s="14" t="s">
        <v>3</v>
      </c>
      <c r="B40" s="14" t="s">
        <v>62</v>
      </c>
      <c r="C40" s="6" t="s">
        <v>148</v>
      </c>
      <c r="D40" s="7"/>
      <c r="E40" s="7">
        <v>1772</v>
      </c>
      <c r="F40" s="4"/>
      <c r="L40" s="14" t="s">
        <v>3</v>
      </c>
      <c r="M40" s="14" t="s">
        <v>62</v>
      </c>
      <c r="N40" s="6" t="s">
        <v>148</v>
      </c>
      <c r="O40" s="7"/>
      <c r="P40" s="7">
        <v>1772</v>
      </c>
      <c r="Q40" s="4"/>
    </row>
    <row r="41" spans="1:17" x14ac:dyDescent="0.25">
      <c r="A41" s="14" t="s">
        <v>3</v>
      </c>
      <c r="B41" s="14" t="s">
        <v>62</v>
      </c>
      <c r="C41" s="6" t="s">
        <v>73</v>
      </c>
      <c r="D41" s="7">
        <v>10798</v>
      </c>
      <c r="E41" s="7">
        <v>77624</v>
      </c>
      <c r="F41" s="4">
        <f t="shared" si="0"/>
        <v>6.1887386553065387</v>
      </c>
      <c r="L41" s="14" t="s">
        <v>3</v>
      </c>
      <c r="M41" s="14" t="s">
        <v>62</v>
      </c>
      <c r="N41" s="6" t="s">
        <v>73</v>
      </c>
      <c r="O41" s="7">
        <v>7181</v>
      </c>
      <c r="P41" s="7">
        <v>77624</v>
      </c>
      <c r="Q41" s="4">
        <f t="shared" si="1"/>
        <v>9.809636540871745</v>
      </c>
    </row>
    <row r="42" spans="1:17" x14ac:dyDescent="0.25">
      <c r="A42" s="14" t="s">
        <v>3</v>
      </c>
      <c r="B42" s="14" t="s">
        <v>62</v>
      </c>
      <c r="C42" s="6" t="s">
        <v>72</v>
      </c>
      <c r="D42" s="7"/>
      <c r="E42" s="7">
        <v>972</v>
      </c>
      <c r="F42" s="4"/>
      <c r="L42" s="14" t="s">
        <v>3</v>
      </c>
      <c r="M42" s="14" t="s">
        <v>62</v>
      </c>
      <c r="N42" s="6" t="s">
        <v>72</v>
      </c>
      <c r="O42" s="7"/>
      <c r="P42" s="7">
        <v>972</v>
      </c>
      <c r="Q42" s="4"/>
    </row>
    <row r="43" spans="1:17" x14ac:dyDescent="0.25">
      <c r="A43" s="14" t="s">
        <v>3</v>
      </c>
      <c r="B43" s="14" t="s">
        <v>62</v>
      </c>
      <c r="C43" s="6" t="s">
        <v>201</v>
      </c>
      <c r="D43" s="7">
        <v>2088</v>
      </c>
      <c r="E43" s="7"/>
      <c r="F43" s="4">
        <f t="shared" si="0"/>
        <v>-1</v>
      </c>
      <c r="L43" s="14" t="s">
        <v>3</v>
      </c>
      <c r="M43" s="14" t="s">
        <v>62</v>
      </c>
      <c r="N43" s="6" t="s">
        <v>70</v>
      </c>
      <c r="O43" s="7">
        <v>58136</v>
      </c>
      <c r="P43" s="7">
        <v>27513</v>
      </c>
      <c r="Q43" s="4">
        <f t="shared" si="1"/>
        <v>-0.52674762625567639</v>
      </c>
    </row>
    <row r="44" spans="1:17" x14ac:dyDescent="0.25">
      <c r="A44" s="14" t="s">
        <v>3</v>
      </c>
      <c r="B44" s="14" t="s">
        <v>62</v>
      </c>
      <c r="C44" s="6" t="s">
        <v>70</v>
      </c>
      <c r="D44" s="7">
        <v>102863</v>
      </c>
      <c r="E44" s="7">
        <v>27513</v>
      </c>
      <c r="F44" s="4">
        <f t="shared" si="0"/>
        <v>-0.7325277310597591</v>
      </c>
      <c r="L44" s="14" t="s">
        <v>3</v>
      </c>
      <c r="M44" s="14" t="s">
        <v>62</v>
      </c>
      <c r="N44" s="6" t="s">
        <v>68</v>
      </c>
      <c r="O44" s="7"/>
      <c r="P44" s="7">
        <v>12451</v>
      </c>
      <c r="Q44" s="4"/>
    </row>
    <row r="45" spans="1:17" x14ac:dyDescent="0.25">
      <c r="A45" s="14" t="s">
        <v>3</v>
      </c>
      <c r="B45" s="14" t="s">
        <v>62</v>
      </c>
      <c r="C45" s="6" t="s">
        <v>69</v>
      </c>
      <c r="D45" s="7">
        <v>2717</v>
      </c>
      <c r="E45" s="7"/>
      <c r="F45" s="4">
        <f t="shared" si="0"/>
        <v>-1</v>
      </c>
      <c r="L45" s="14" t="s">
        <v>3</v>
      </c>
      <c r="M45" s="14" t="s">
        <v>62</v>
      </c>
      <c r="N45" s="6" t="s">
        <v>67</v>
      </c>
      <c r="O45" s="7">
        <v>41188</v>
      </c>
      <c r="P45" s="7">
        <v>53708</v>
      </c>
      <c r="Q45" s="4">
        <f t="shared" si="1"/>
        <v>0.30397203068855005</v>
      </c>
    </row>
    <row r="46" spans="1:17" x14ac:dyDescent="0.25">
      <c r="A46" s="14" t="s">
        <v>3</v>
      </c>
      <c r="B46" s="14" t="s">
        <v>62</v>
      </c>
      <c r="C46" s="6" t="s">
        <v>68</v>
      </c>
      <c r="D46" s="7"/>
      <c r="E46" s="7">
        <v>12451</v>
      </c>
      <c r="F46" s="4"/>
      <c r="L46" s="14" t="s">
        <v>3</v>
      </c>
      <c r="M46" s="14" t="s">
        <v>62</v>
      </c>
      <c r="N46" s="6" t="s">
        <v>66</v>
      </c>
      <c r="O46" s="7">
        <v>130610</v>
      </c>
      <c r="P46" s="7">
        <v>186044</v>
      </c>
      <c r="Q46" s="4">
        <f t="shared" si="1"/>
        <v>0.42442385728504711</v>
      </c>
    </row>
    <row r="47" spans="1:17" x14ac:dyDescent="0.25">
      <c r="A47" s="14" t="s">
        <v>3</v>
      </c>
      <c r="B47" s="14" t="s">
        <v>62</v>
      </c>
      <c r="C47" s="6" t="s">
        <v>67</v>
      </c>
      <c r="D47" s="7">
        <v>1640</v>
      </c>
      <c r="E47" s="7">
        <v>53708</v>
      </c>
      <c r="F47" s="4">
        <f t="shared" si="0"/>
        <v>31.748780487804879</v>
      </c>
      <c r="L47" s="14" t="s">
        <v>3</v>
      </c>
      <c r="M47" s="14" t="s">
        <v>62</v>
      </c>
      <c r="N47" s="6" t="s">
        <v>65</v>
      </c>
      <c r="O47" s="7"/>
      <c r="P47" s="7">
        <v>2647</v>
      </c>
      <c r="Q47" s="4"/>
    </row>
    <row r="48" spans="1:17" x14ac:dyDescent="0.25">
      <c r="A48" s="14" t="s">
        <v>3</v>
      </c>
      <c r="B48" s="14" t="s">
        <v>62</v>
      </c>
      <c r="C48" s="6" t="s">
        <v>66</v>
      </c>
      <c r="D48" s="7">
        <v>115100</v>
      </c>
      <c r="E48" s="7">
        <v>186044</v>
      </c>
      <c r="F48" s="4">
        <f t="shared" si="0"/>
        <v>0.61636837532580369</v>
      </c>
      <c r="L48" s="14" t="s">
        <v>3</v>
      </c>
      <c r="M48" s="14" t="s">
        <v>62</v>
      </c>
      <c r="N48" s="6" t="s">
        <v>64</v>
      </c>
      <c r="O48" s="7">
        <v>1043</v>
      </c>
      <c r="P48" s="7">
        <v>36046</v>
      </c>
      <c r="Q48" s="4">
        <f t="shared" si="1"/>
        <v>33.559923298178333</v>
      </c>
    </row>
    <row r="49" spans="1:17" x14ac:dyDescent="0.25">
      <c r="A49" s="14" t="s">
        <v>3</v>
      </c>
      <c r="B49" s="14" t="s">
        <v>62</v>
      </c>
      <c r="C49" s="6" t="s">
        <v>65</v>
      </c>
      <c r="D49" s="7"/>
      <c r="E49" s="7">
        <v>2647</v>
      </c>
      <c r="F49" s="4"/>
      <c r="L49" s="14" t="s">
        <v>3</v>
      </c>
      <c r="M49" s="14" t="s">
        <v>62</v>
      </c>
      <c r="N49" s="6" t="s">
        <v>63</v>
      </c>
      <c r="O49" s="7">
        <v>160327</v>
      </c>
      <c r="P49" s="7"/>
      <c r="Q49" s="4">
        <f t="shared" si="1"/>
        <v>-1</v>
      </c>
    </row>
    <row r="50" spans="1:17" x14ac:dyDescent="0.25">
      <c r="A50" s="14" t="s">
        <v>3</v>
      </c>
      <c r="B50" s="14" t="s">
        <v>62</v>
      </c>
      <c r="C50" s="6" t="s">
        <v>64</v>
      </c>
      <c r="D50" s="7"/>
      <c r="E50" s="7">
        <v>36046</v>
      </c>
      <c r="F50" s="4"/>
      <c r="L50" s="14" t="s">
        <v>3</v>
      </c>
      <c r="M50" s="14" t="s">
        <v>52</v>
      </c>
      <c r="N50" s="11" t="s">
        <v>0</v>
      </c>
      <c r="O50" s="10">
        <v>443731</v>
      </c>
      <c r="P50" s="10">
        <v>918928</v>
      </c>
      <c r="Q50" s="4">
        <f t="shared" si="1"/>
        <v>1.0709123320209766</v>
      </c>
    </row>
    <row r="51" spans="1:17" x14ac:dyDescent="0.25">
      <c r="A51" s="14" t="s">
        <v>3</v>
      </c>
      <c r="B51" s="14" t="s">
        <v>62</v>
      </c>
      <c r="C51" s="6" t="s">
        <v>63</v>
      </c>
      <c r="D51" s="7">
        <v>3006</v>
      </c>
      <c r="E51" s="7"/>
      <c r="F51" s="4">
        <f t="shared" si="0"/>
        <v>-1</v>
      </c>
      <c r="L51" s="14" t="s">
        <v>3</v>
      </c>
      <c r="M51" s="14" t="s">
        <v>52</v>
      </c>
      <c r="N51" s="6" t="s">
        <v>59</v>
      </c>
      <c r="O51" s="7">
        <v>12261</v>
      </c>
      <c r="P51" s="7">
        <v>244199</v>
      </c>
      <c r="Q51" s="4">
        <f t="shared" si="1"/>
        <v>18.916727836228691</v>
      </c>
    </row>
    <row r="52" spans="1:17" x14ac:dyDescent="0.25">
      <c r="A52" s="14" t="s">
        <v>3</v>
      </c>
      <c r="B52" s="14" t="s">
        <v>52</v>
      </c>
      <c r="C52" s="11" t="s">
        <v>0</v>
      </c>
      <c r="D52" s="10">
        <v>747424</v>
      </c>
      <c r="E52" s="10">
        <v>918928</v>
      </c>
      <c r="F52" s="4">
        <f t="shared" si="0"/>
        <v>0.2294601190221347</v>
      </c>
      <c r="L52" s="14" t="s">
        <v>3</v>
      </c>
      <c r="M52" s="14" t="s">
        <v>52</v>
      </c>
      <c r="N52" s="6" t="s">
        <v>57</v>
      </c>
      <c r="O52" s="7">
        <v>6180</v>
      </c>
      <c r="P52" s="7">
        <v>18303</v>
      </c>
      <c r="Q52" s="4">
        <f t="shared" si="1"/>
        <v>1.9616504854368932</v>
      </c>
    </row>
    <row r="53" spans="1:17" x14ac:dyDescent="0.25">
      <c r="A53" s="14" t="s">
        <v>3</v>
      </c>
      <c r="B53" s="14" t="s">
        <v>52</v>
      </c>
      <c r="C53" s="6" t="s">
        <v>59</v>
      </c>
      <c r="D53" s="7">
        <v>37105</v>
      </c>
      <c r="E53" s="7">
        <v>244199</v>
      </c>
      <c r="F53" s="4">
        <f t="shared" si="0"/>
        <v>5.5812963212505053</v>
      </c>
      <c r="L53" s="14" t="s">
        <v>3</v>
      </c>
      <c r="M53" s="14" t="s">
        <v>52</v>
      </c>
      <c r="N53" s="6" t="s">
        <v>146</v>
      </c>
      <c r="O53" s="7">
        <v>53952</v>
      </c>
      <c r="P53" s="7">
        <v>10644</v>
      </c>
      <c r="Q53" s="4">
        <f t="shared" si="1"/>
        <v>-0.80271352313167255</v>
      </c>
    </row>
    <row r="54" spans="1:17" x14ac:dyDescent="0.25">
      <c r="A54" s="14" t="s">
        <v>3</v>
      </c>
      <c r="B54" s="14" t="s">
        <v>52</v>
      </c>
      <c r="C54" s="6" t="s">
        <v>163</v>
      </c>
      <c r="D54" s="7">
        <v>21803</v>
      </c>
      <c r="E54" s="7"/>
      <c r="F54" s="4">
        <f t="shared" si="0"/>
        <v>-1</v>
      </c>
      <c r="L54" s="14" t="s">
        <v>3</v>
      </c>
      <c r="M54" s="14" t="s">
        <v>52</v>
      </c>
      <c r="N54" s="6" t="s">
        <v>145</v>
      </c>
      <c r="O54" s="7"/>
      <c r="P54" s="7">
        <v>12742</v>
      </c>
      <c r="Q54" s="4"/>
    </row>
    <row r="55" spans="1:17" x14ac:dyDescent="0.25">
      <c r="A55" s="14" t="s">
        <v>3</v>
      </c>
      <c r="B55" s="14" t="s">
        <v>52</v>
      </c>
      <c r="C55" s="6" t="s">
        <v>58</v>
      </c>
      <c r="D55" s="7">
        <v>21462</v>
      </c>
      <c r="E55" s="7"/>
      <c r="F55" s="4">
        <f t="shared" si="0"/>
        <v>-1</v>
      </c>
      <c r="L55" s="14" t="s">
        <v>3</v>
      </c>
      <c r="M55" s="14" t="s">
        <v>52</v>
      </c>
      <c r="N55" s="6" t="s">
        <v>144</v>
      </c>
      <c r="O55" s="7"/>
      <c r="P55" s="7">
        <v>75144</v>
      </c>
      <c r="Q55" s="4"/>
    </row>
    <row r="56" spans="1:17" x14ac:dyDescent="0.25">
      <c r="A56" s="14" t="s">
        <v>3</v>
      </c>
      <c r="B56" s="14" t="s">
        <v>52</v>
      </c>
      <c r="C56" s="6" t="s">
        <v>57</v>
      </c>
      <c r="D56" s="7">
        <v>16525</v>
      </c>
      <c r="E56" s="7">
        <v>18303</v>
      </c>
      <c r="F56" s="4">
        <f t="shared" si="0"/>
        <v>0.10759455370650529</v>
      </c>
      <c r="L56" s="14" t="s">
        <v>3</v>
      </c>
      <c r="M56" s="14" t="s">
        <v>52</v>
      </c>
      <c r="N56" s="6" t="s">
        <v>54</v>
      </c>
      <c r="O56" s="7">
        <v>274276</v>
      </c>
      <c r="P56" s="7">
        <v>482442</v>
      </c>
      <c r="Q56" s="4">
        <f t="shared" si="1"/>
        <v>0.7589654216920183</v>
      </c>
    </row>
    <row r="57" spans="1:17" x14ac:dyDescent="0.25">
      <c r="A57" s="14" t="s">
        <v>3</v>
      </c>
      <c r="B57" s="14" t="s">
        <v>52</v>
      </c>
      <c r="C57" s="6" t="s">
        <v>146</v>
      </c>
      <c r="D57" s="7">
        <v>48955</v>
      </c>
      <c r="E57" s="7">
        <v>10644</v>
      </c>
      <c r="F57" s="4">
        <f t="shared" si="0"/>
        <v>-0.78257583495046468</v>
      </c>
      <c r="L57" s="14" t="s">
        <v>3</v>
      </c>
      <c r="M57" s="14" t="s">
        <v>52</v>
      </c>
      <c r="N57" s="6" t="s">
        <v>53</v>
      </c>
      <c r="O57" s="7">
        <v>36098</v>
      </c>
      <c r="P57" s="7">
        <v>23775</v>
      </c>
      <c r="Q57" s="4">
        <f t="shared" si="1"/>
        <v>-0.34137625353205164</v>
      </c>
    </row>
    <row r="58" spans="1:17" x14ac:dyDescent="0.25">
      <c r="A58" s="14" t="s">
        <v>3</v>
      </c>
      <c r="B58" s="14" t="s">
        <v>52</v>
      </c>
      <c r="C58" s="6" t="s">
        <v>145</v>
      </c>
      <c r="D58" s="7">
        <v>1005</v>
      </c>
      <c r="E58" s="7">
        <v>12742</v>
      </c>
      <c r="F58" s="4">
        <f t="shared" si="0"/>
        <v>11.678606965174129</v>
      </c>
      <c r="L58" s="14" t="s">
        <v>3</v>
      </c>
      <c r="M58" s="14" t="s">
        <v>52</v>
      </c>
      <c r="N58" s="6" t="s">
        <v>199</v>
      </c>
      <c r="O58" s="7"/>
      <c r="P58" s="7">
        <v>13620</v>
      </c>
      <c r="Q58" s="4"/>
    </row>
    <row r="59" spans="1:17" x14ac:dyDescent="0.25">
      <c r="A59" s="14" t="s">
        <v>3</v>
      </c>
      <c r="B59" s="14" t="s">
        <v>52</v>
      </c>
      <c r="C59" s="6" t="s">
        <v>144</v>
      </c>
      <c r="D59" s="7"/>
      <c r="E59" s="7">
        <v>75144</v>
      </c>
      <c r="F59" s="4"/>
      <c r="L59" s="14" t="s">
        <v>3</v>
      </c>
      <c r="M59" s="14" t="s">
        <v>52</v>
      </c>
      <c r="N59" s="6" t="s">
        <v>51</v>
      </c>
      <c r="O59" s="7">
        <v>60964</v>
      </c>
      <c r="P59" s="7">
        <v>38059</v>
      </c>
      <c r="Q59" s="4">
        <f t="shared" si="1"/>
        <v>-0.37571353585722722</v>
      </c>
    </row>
    <row r="60" spans="1:17" x14ac:dyDescent="0.25">
      <c r="A60" s="14" t="s">
        <v>3</v>
      </c>
      <c r="B60" s="14" t="s">
        <v>52</v>
      </c>
      <c r="C60" s="6" t="s">
        <v>55</v>
      </c>
      <c r="D60" s="7">
        <v>18582</v>
      </c>
      <c r="E60" s="7"/>
      <c r="F60" s="4">
        <f t="shared" si="0"/>
        <v>-1</v>
      </c>
      <c r="L60" s="14" t="s">
        <v>3</v>
      </c>
      <c r="M60" s="14" t="s">
        <v>42</v>
      </c>
      <c r="N60" s="11" t="s">
        <v>0</v>
      </c>
      <c r="O60" s="10">
        <v>33843</v>
      </c>
      <c r="P60" s="10">
        <v>111776</v>
      </c>
      <c r="Q60" s="4">
        <f t="shared" si="1"/>
        <v>2.3027804863635022</v>
      </c>
    </row>
    <row r="61" spans="1:17" x14ac:dyDescent="0.25">
      <c r="A61" s="14" t="s">
        <v>3</v>
      </c>
      <c r="B61" s="14" t="s">
        <v>52</v>
      </c>
      <c r="C61" s="6" t="s">
        <v>54</v>
      </c>
      <c r="D61" s="7">
        <v>540521</v>
      </c>
      <c r="E61" s="7">
        <v>482442</v>
      </c>
      <c r="F61" s="4">
        <f t="shared" si="0"/>
        <v>-0.10745003431874062</v>
      </c>
      <c r="L61" s="14" t="s">
        <v>3</v>
      </c>
      <c r="M61" s="14" t="s">
        <v>42</v>
      </c>
      <c r="N61" s="6" t="s">
        <v>142</v>
      </c>
      <c r="O61" s="7"/>
      <c r="P61" s="7">
        <v>6726</v>
      </c>
      <c r="Q61" s="4"/>
    </row>
    <row r="62" spans="1:17" x14ac:dyDescent="0.25">
      <c r="A62" s="14" t="s">
        <v>3</v>
      </c>
      <c r="B62" s="14" t="s">
        <v>52</v>
      </c>
      <c r="C62" s="6" t="s">
        <v>53</v>
      </c>
      <c r="D62" s="7">
        <v>31327</v>
      </c>
      <c r="E62" s="7">
        <v>23775</v>
      </c>
      <c r="F62" s="4">
        <f t="shared" si="0"/>
        <v>-0.24107000351134805</v>
      </c>
      <c r="L62" s="14" t="s">
        <v>3</v>
      </c>
      <c r="M62" s="14" t="s">
        <v>42</v>
      </c>
      <c r="N62" s="6" t="s">
        <v>140</v>
      </c>
      <c r="O62" s="7"/>
      <c r="P62" s="7">
        <v>2499</v>
      </c>
      <c r="Q62" s="4"/>
    </row>
    <row r="63" spans="1:17" x14ac:dyDescent="0.25">
      <c r="A63" s="14" t="s">
        <v>3</v>
      </c>
      <c r="B63" s="14" t="s">
        <v>52</v>
      </c>
      <c r="C63" s="6" t="s">
        <v>199</v>
      </c>
      <c r="D63" s="7"/>
      <c r="E63" s="7">
        <v>13620</v>
      </c>
      <c r="F63" s="4"/>
      <c r="L63" s="14" t="s">
        <v>3</v>
      </c>
      <c r="M63" s="14" t="s">
        <v>42</v>
      </c>
      <c r="N63" s="6" t="s">
        <v>49</v>
      </c>
      <c r="O63" s="7"/>
      <c r="P63" s="7">
        <v>1462</v>
      </c>
      <c r="Q63" s="4"/>
    </row>
    <row r="64" spans="1:17" x14ac:dyDescent="0.25">
      <c r="A64" s="14" t="s">
        <v>3</v>
      </c>
      <c r="B64" s="14" t="s">
        <v>52</v>
      </c>
      <c r="C64" s="6" t="s">
        <v>51</v>
      </c>
      <c r="D64" s="7">
        <v>10139</v>
      </c>
      <c r="E64" s="7">
        <v>38059</v>
      </c>
      <c r="F64" s="4">
        <f t="shared" si="0"/>
        <v>2.7537232468685273</v>
      </c>
      <c r="L64" s="14" t="s">
        <v>3</v>
      </c>
      <c r="M64" s="14" t="s">
        <v>42</v>
      </c>
      <c r="N64" s="6" t="s">
        <v>48</v>
      </c>
      <c r="O64" s="7">
        <v>8131</v>
      </c>
      <c r="P64" s="7">
        <v>34037</v>
      </c>
      <c r="Q64" s="4">
        <f t="shared" si="1"/>
        <v>3.1860779731890299</v>
      </c>
    </row>
    <row r="65" spans="1:17" x14ac:dyDescent="0.25">
      <c r="A65" s="14" t="s">
        <v>3</v>
      </c>
      <c r="B65" s="14" t="s">
        <v>42</v>
      </c>
      <c r="C65" s="11" t="s">
        <v>0</v>
      </c>
      <c r="D65" s="10">
        <v>161674</v>
      </c>
      <c r="E65" s="10">
        <v>111776</v>
      </c>
      <c r="F65" s="4">
        <f t="shared" si="0"/>
        <v>-0.30863342281381051</v>
      </c>
      <c r="L65" s="14" t="s">
        <v>3</v>
      </c>
      <c r="M65" s="14" t="s">
        <v>42</v>
      </c>
      <c r="N65" s="6" t="s">
        <v>47</v>
      </c>
      <c r="O65" s="7">
        <v>19929</v>
      </c>
      <c r="P65" s="7"/>
      <c r="Q65" s="4">
        <f t="shared" si="1"/>
        <v>-1</v>
      </c>
    </row>
    <row r="66" spans="1:17" x14ac:dyDescent="0.25">
      <c r="A66" s="14" t="s">
        <v>3</v>
      </c>
      <c r="B66" s="14" t="s">
        <v>42</v>
      </c>
      <c r="C66" s="6" t="s">
        <v>142</v>
      </c>
      <c r="D66" s="7"/>
      <c r="E66" s="7">
        <v>6726</v>
      </c>
      <c r="F66" s="4"/>
      <c r="L66" s="14" t="s">
        <v>3</v>
      </c>
      <c r="M66" s="14" t="s">
        <v>42</v>
      </c>
      <c r="N66" s="6" t="s">
        <v>46</v>
      </c>
      <c r="O66" s="7">
        <v>4499</v>
      </c>
      <c r="P66" s="7"/>
      <c r="Q66" s="4">
        <f t="shared" si="1"/>
        <v>-1</v>
      </c>
    </row>
    <row r="67" spans="1:17" x14ac:dyDescent="0.25">
      <c r="A67" s="14" t="s">
        <v>3</v>
      </c>
      <c r="B67" s="14" t="s">
        <v>42</v>
      </c>
      <c r="C67" s="6" t="s">
        <v>141</v>
      </c>
      <c r="D67" s="7">
        <v>101923</v>
      </c>
      <c r="E67" s="7"/>
      <c r="F67" s="4">
        <f t="shared" si="0"/>
        <v>-1</v>
      </c>
      <c r="L67" s="14" t="s">
        <v>3</v>
      </c>
      <c r="M67" s="14" t="s">
        <v>42</v>
      </c>
      <c r="N67" s="6" t="s">
        <v>139</v>
      </c>
      <c r="O67" s="7">
        <v>1284</v>
      </c>
      <c r="P67" s="7">
        <v>8064</v>
      </c>
      <c r="Q67" s="4">
        <f t="shared" si="1"/>
        <v>5.2803738317757007</v>
      </c>
    </row>
    <row r="68" spans="1:17" x14ac:dyDescent="0.25">
      <c r="A68" s="14" t="s">
        <v>3</v>
      </c>
      <c r="B68" s="14" t="s">
        <v>42</v>
      </c>
      <c r="C68" s="6" t="s">
        <v>140</v>
      </c>
      <c r="D68" s="7">
        <v>17806</v>
      </c>
      <c r="E68" s="7">
        <v>2499</v>
      </c>
      <c r="F68" s="4">
        <f t="shared" ref="F68:F113" si="2">(E68-D68)/D68</f>
        <v>-0.85965404919689992</v>
      </c>
      <c r="L68" s="14" t="s">
        <v>3</v>
      </c>
      <c r="M68" s="14" t="s">
        <v>42</v>
      </c>
      <c r="N68" s="6" t="s">
        <v>200</v>
      </c>
      <c r="O68" s="7"/>
      <c r="P68" s="7">
        <v>34261</v>
      </c>
      <c r="Q68" s="4"/>
    </row>
    <row r="69" spans="1:17" x14ac:dyDescent="0.25">
      <c r="A69" s="14" t="s">
        <v>3</v>
      </c>
      <c r="B69" s="14" t="s">
        <v>42</v>
      </c>
      <c r="C69" s="6" t="s">
        <v>49</v>
      </c>
      <c r="D69" s="7"/>
      <c r="E69" s="7">
        <v>1462</v>
      </c>
      <c r="F69" s="4"/>
      <c r="L69" s="14" t="s">
        <v>3</v>
      </c>
      <c r="M69" s="14" t="s">
        <v>42</v>
      </c>
      <c r="N69" s="6" t="s">
        <v>138</v>
      </c>
      <c r="O69" s="7"/>
      <c r="P69" s="7">
        <v>15008</v>
      </c>
      <c r="Q69" s="4"/>
    </row>
    <row r="70" spans="1:17" x14ac:dyDescent="0.25">
      <c r="A70" s="14" t="s">
        <v>3</v>
      </c>
      <c r="B70" s="14" t="s">
        <v>42</v>
      </c>
      <c r="C70" s="6" t="s">
        <v>48</v>
      </c>
      <c r="D70" s="7">
        <v>14076</v>
      </c>
      <c r="E70" s="7">
        <v>34037</v>
      </c>
      <c r="F70" s="4">
        <f t="shared" si="2"/>
        <v>1.4180875248650184</v>
      </c>
      <c r="L70" s="14" t="s">
        <v>3</v>
      </c>
      <c r="M70" s="14" t="s">
        <v>42</v>
      </c>
      <c r="N70" s="6" t="s">
        <v>133</v>
      </c>
      <c r="O70" s="7"/>
      <c r="P70" s="7">
        <v>9719</v>
      </c>
      <c r="Q70" s="4"/>
    </row>
    <row r="71" spans="1:17" x14ac:dyDescent="0.25">
      <c r="A71" s="14" t="s">
        <v>3</v>
      </c>
      <c r="B71" s="14" t="s">
        <v>42</v>
      </c>
      <c r="C71" s="6" t="s">
        <v>46</v>
      </c>
      <c r="D71" s="7">
        <v>3719</v>
      </c>
      <c r="E71" s="7"/>
      <c r="F71" s="4">
        <f t="shared" si="2"/>
        <v>-1</v>
      </c>
      <c r="L71" s="14" t="s">
        <v>3</v>
      </c>
      <c r="M71" s="14" t="s">
        <v>25</v>
      </c>
      <c r="N71" s="11" t="s">
        <v>0</v>
      </c>
      <c r="O71" s="10">
        <v>1106731</v>
      </c>
      <c r="P71" s="10">
        <v>1494865</v>
      </c>
      <c r="Q71" s="4">
        <f t="shared" ref="Q71:Q105" si="3">(P71-O71)/O71</f>
        <v>0.35070310671698907</v>
      </c>
    </row>
    <row r="72" spans="1:17" x14ac:dyDescent="0.25">
      <c r="A72" s="14" t="s">
        <v>3</v>
      </c>
      <c r="B72" s="14" t="s">
        <v>42</v>
      </c>
      <c r="C72" s="6" t="s">
        <v>139</v>
      </c>
      <c r="D72" s="7"/>
      <c r="E72" s="7">
        <v>8064</v>
      </c>
      <c r="F72" s="4"/>
      <c r="L72" s="14" t="s">
        <v>3</v>
      </c>
      <c r="M72" s="14" t="s">
        <v>25</v>
      </c>
      <c r="N72" s="6" t="s">
        <v>40</v>
      </c>
      <c r="O72" s="7">
        <v>21218</v>
      </c>
      <c r="P72" s="7">
        <v>135630</v>
      </c>
      <c r="Q72" s="4">
        <f t="shared" si="3"/>
        <v>5.3922141577905549</v>
      </c>
    </row>
    <row r="73" spans="1:17" x14ac:dyDescent="0.25">
      <c r="A73" s="14" t="s">
        <v>3</v>
      </c>
      <c r="B73" s="14" t="s">
        <v>42</v>
      </c>
      <c r="C73" s="6" t="s">
        <v>200</v>
      </c>
      <c r="D73" s="7"/>
      <c r="E73" s="7">
        <v>34261</v>
      </c>
      <c r="F73" s="4"/>
      <c r="L73" s="14" t="s">
        <v>3</v>
      </c>
      <c r="M73" s="14" t="s">
        <v>25</v>
      </c>
      <c r="N73" s="6" t="s">
        <v>39</v>
      </c>
      <c r="O73" s="7">
        <v>45244</v>
      </c>
      <c r="P73" s="7"/>
      <c r="Q73" s="4">
        <f t="shared" si="3"/>
        <v>-1</v>
      </c>
    </row>
    <row r="74" spans="1:17" x14ac:dyDescent="0.25">
      <c r="A74" s="14" t="s">
        <v>3</v>
      </c>
      <c r="B74" s="14" t="s">
        <v>42</v>
      </c>
      <c r="C74" s="6" t="s">
        <v>155</v>
      </c>
      <c r="D74" s="7">
        <v>4402</v>
      </c>
      <c r="E74" s="7"/>
      <c r="F74" s="4">
        <f t="shared" si="2"/>
        <v>-1</v>
      </c>
      <c r="L74" s="14" t="s">
        <v>3</v>
      </c>
      <c r="M74" s="14" t="s">
        <v>25</v>
      </c>
      <c r="N74" s="6" t="s">
        <v>38</v>
      </c>
      <c r="O74" s="7">
        <v>5500</v>
      </c>
      <c r="P74" s="7"/>
      <c r="Q74" s="4">
        <f t="shared" si="3"/>
        <v>-1</v>
      </c>
    </row>
    <row r="75" spans="1:17" x14ac:dyDescent="0.25">
      <c r="A75" s="14" t="s">
        <v>3</v>
      </c>
      <c r="B75" s="14" t="s">
        <v>42</v>
      </c>
      <c r="C75" s="6" t="s">
        <v>138</v>
      </c>
      <c r="D75" s="7">
        <v>13376</v>
      </c>
      <c r="E75" s="7">
        <v>15008</v>
      </c>
      <c r="F75" s="4">
        <f t="shared" si="2"/>
        <v>0.12200956937799043</v>
      </c>
      <c r="L75" s="14" t="s">
        <v>3</v>
      </c>
      <c r="M75" s="14" t="s">
        <v>25</v>
      </c>
      <c r="N75" s="6" t="s">
        <v>36</v>
      </c>
      <c r="O75" s="7">
        <v>119774</v>
      </c>
      <c r="P75" s="7">
        <v>232960</v>
      </c>
      <c r="Q75" s="4">
        <f t="shared" si="3"/>
        <v>0.94499640990532174</v>
      </c>
    </row>
    <row r="76" spans="1:17" x14ac:dyDescent="0.25">
      <c r="A76" s="14" t="s">
        <v>3</v>
      </c>
      <c r="B76" s="14" t="s">
        <v>42</v>
      </c>
      <c r="C76" s="6" t="s">
        <v>136</v>
      </c>
      <c r="D76" s="7">
        <v>5039</v>
      </c>
      <c r="E76" s="7"/>
      <c r="F76" s="4">
        <f t="shared" si="2"/>
        <v>-1</v>
      </c>
      <c r="L76" s="14" t="s">
        <v>3</v>
      </c>
      <c r="M76" s="14" t="s">
        <v>25</v>
      </c>
      <c r="N76" s="6" t="s">
        <v>35</v>
      </c>
      <c r="O76" s="7">
        <v>3313</v>
      </c>
      <c r="P76" s="7">
        <v>19677</v>
      </c>
      <c r="Q76" s="4">
        <f t="shared" si="3"/>
        <v>4.939329912466043</v>
      </c>
    </row>
    <row r="77" spans="1:17" x14ac:dyDescent="0.25">
      <c r="A77" s="14" t="s">
        <v>3</v>
      </c>
      <c r="B77" s="14" t="s">
        <v>42</v>
      </c>
      <c r="C77" s="6" t="s">
        <v>43</v>
      </c>
      <c r="D77" s="7">
        <v>1333</v>
      </c>
      <c r="E77" s="7"/>
      <c r="F77" s="4">
        <f t="shared" si="2"/>
        <v>-1</v>
      </c>
      <c r="L77" s="14" t="s">
        <v>3</v>
      </c>
      <c r="M77" s="14" t="s">
        <v>25</v>
      </c>
      <c r="N77" s="6" t="s">
        <v>34</v>
      </c>
      <c r="O77" s="7">
        <v>26869</v>
      </c>
      <c r="P77" s="7">
        <v>9479</v>
      </c>
      <c r="Q77" s="4">
        <f t="shared" si="3"/>
        <v>-0.64721426178867836</v>
      </c>
    </row>
    <row r="78" spans="1:17" x14ac:dyDescent="0.25">
      <c r="A78" s="14" t="s">
        <v>3</v>
      </c>
      <c r="B78" s="14" t="s">
        <v>42</v>
      </c>
      <c r="C78" s="6" t="s">
        <v>133</v>
      </c>
      <c r="D78" s="7"/>
      <c r="E78" s="7">
        <v>9719</v>
      </c>
      <c r="F78" s="4"/>
      <c r="L78" s="14" t="s">
        <v>3</v>
      </c>
      <c r="M78" s="14" t="s">
        <v>25</v>
      </c>
      <c r="N78" s="6" t="s">
        <v>33</v>
      </c>
      <c r="O78" s="7">
        <v>4413</v>
      </c>
      <c r="P78" s="7"/>
      <c r="Q78" s="4">
        <f t="shared" si="3"/>
        <v>-1</v>
      </c>
    </row>
    <row r="79" spans="1:17" x14ac:dyDescent="0.25">
      <c r="A79" s="14" t="s">
        <v>3</v>
      </c>
      <c r="B79" s="14" t="s">
        <v>25</v>
      </c>
      <c r="C79" s="11" t="s">
        <v>0</v>
      </c>
      <c r="D79" s="10">
        <v>853095</v>
      </c>
      <c r="E79" s="10">
        <v>1494865</v>
      </c>
      <c r="F79" s="4">
        <f t="shared" si="2"/>
        <v>0.75228432941231638</v>
      </c>
      <c r="L79" s="14" t="s">
        <v>3</v>
      </c>
      <c r="M79" s="14" t="s">
        <v>25</v>
      </c>
      <c r="N79" s="6" t="s">
        <v>32</v>
      </c>
      <c r="O79" s="7"/>
      <c r="P79" s="7">
        <v>11174</v>
      </c>
      <c r="Q79" s="4"/>
    </row>
    <row r="80" spans="1:17" x14ac:dyDescent="0.25">
      <c r="A80" s="14" t="s">
        <v>3</v>
      </c>
      <c r="B80" s="14" t="s">
        <v>25</v>
      </c>
      <c r="C80" s="6" t="s">
        <v>40</v>
      </c>
      <c r="D80" s="7">
        <v>95434</v>
      </c>
      <c r="E80" s="7">
        <v>135630</v>
      </c>
      <c r="F80" s="4">
        <f t="shared" si="2"/>
        <v>0.42119160886057377</v>
      </c>
      <c r="L80" s="14" t="s">
        <v>3</v>
      </c>
      <c r="M80" s="14" t="s">
        <v>25</v>
      </c>
      <c r="N80" s="6" t="s">
        <v>31</v>
      </c>
      <c r="O80" s="7">
        <v>36767</v>
      </c>
      <c r="P80" s="7">
        <v>12321</v>
      </c>
      <c r="Q80" s="4">
        <f t="shared" si="3"/>
        <v>-0.66488971088204096</v>
      </c>
    </row>
    <row r="81" spans="1:17" x14ac:dyDescent="0.25">
      <c r="A81" s="14" t="s">
        <v>3</v>
      </c>
      <c r="B81" s="14" t="s">
        <v>25</v>
      </c>
      <c r="C81" s="6" t="s">
        <v>39</v>
      </c>
      <c r="D81" s="7">
        <v>54466</v>
      </c>
      <c r="E81" s="7"/>
      <c r="F81" s="4">
        <f t="shared" si="2"/>
        <v>-1</v>
      </c>
      <c r="L81" s="14" t="s">
        <v>3</v>
      </c>
      <c r="M81" s="14" t="s">
        <v>25</v>
      </c>
      <c r="N81" s="6" t="s">
        <v>30</v>
      </c>
      <c r="O81" s="7"/>
      <c r="P81" s="7">
        <v>8734</v>
      </c>
      <c r="Q81" s="4"/>
    </row>
    <row r="82" spans="1:17" x14ac:dyDescent="0.25">
      <c r="A82" s="14" t="s">
        <v>3</v>
      </c>
      <c r="B82" s="14" t="s">
        <v>25</v>
      </c>
      <c r="C82" s="6" t="s">
        <v>37</v>
      </c>
      <c r="D82" s="7">
        <v>5968</v>
      </c>
      <c r="E82" s="7"/>
      <c r="F82" s="4">
        <f t="shared" si="2"/>
        <v>-1</v>
      </c>
      <c r="L82" s="14" t="s">
        <v>3</v>
      </c>
      <c r="M82" s="14" t="s">
        <v>25</v>
      </c>
      <c r="N82" s="6" t="s">
        <v>29</v>
      </c>
      <c r="O82" s="7">
        <v>20113</v>
      </c>
      <c r="P82" s="7">
        <v>76989</v>
      </c>
      <c r="Q82" s="4">
        <f t="shared" si="3"/>
        <v>2.8278228011733706</v>
      </c>
    </row>
    <row r="83" spans="1:17" x14ac:dyDescent="0.25">
      <c r="A83" s="14" t="s">
        <v>3</v>
      </c>
      <c r="B83" s="14" t="s">
        <v>25</v>
      </c>
      <c r="C83" s="6" t="s">
        <v>36</v>
      </c>
      <c r="D83" s="7">
        <v>137895</v>
      </c>
      <c r="E83" s="7">
        <v>232960</v>
      </c>
      <c r="F83" s="4">
        <f t="shared" si="2"/>
        <v>0.68940135610428221</v>
      </c>
      <c r="L83" s="14" t="s">
        <v>3</v>
      </c>
      <c r="M83" s="14" t="s">
        <v>25</v>
      </c>
      <c r="N83" s="6" t="s">
        <v>28</v>
      </c>
      <c r="O83" s="7">
        <v>90457</v>
      </c>
      <c r="P83" s="7">
        <v>442577</v>
      </c>
      <c r="Q83" s="4">
        <f t="shared" si="3"/>
        <v>3.8926782891318528</v>
      </c>
    </row>
    <row r="84" spans="1:17" x14ac:dyDescent="0.25">
      <c r="A84" s="14" t="s">
        <v>3</v>
      </c>
      <c r="B84" s="14" t="s">
        <v>25</v>
      </c>
      <c r="C84" s="6" t="s">
        <v>35</v>
      </c>
      <c r="D84" s="7">
        <v>1140</v>
      </c>
      <c r="E84" s="7">
        <v>19677</v>
      </c>
      <c r="F84" s="4">
        <f t="shared" si="2"/>
        <v>16.260526315789473</v>
      </c>
      <c r="L84" s="14" t="s">
        <v>3</v>
      </c>
      <c r="M84" s="14" t="s">
        <v>25</v>
      </c>
      <c r="N84" s="6" t="s">
        <v>26</v>
      </c>
      <c r="O84" s="7">
        <v>733063</v>
      </c>
      <c r="P84" s="7">
        <v>545324</v>
      </c>
      <c r="Q84" s="4">
        <f t="shared" si="3"/>
        <v>-0.25610213583280017</v>
      </c>
    </row>
    <row r="85" spans="1:17" x14ac:dyDescent="0.25">
      <c r="A85" s="14" t="s">
        <v>3</v>
      </c>
      <c r="B85" s="14" t="s">
        <v>25</v>
      </c>
      <c r="C85" s="6" t="s">
        <v>34</v>
      </c>
      <c r="D85" s="7">
        <v>8129</v>
      </c>
      <c r="E85" s="7">
        <v>9479</v>
      </c>
      <c r="F85" s="4">
        <f t="shared" si="2"/>
        <v>0.16607208758764916</v>
      </c>
      <c r="L85" s="14" t="s">
        <v>3</v>
      </c>
      <c r="M85" s="14" t="s">
        <v>22</v>
      </c>
      <c r="N85" s="11" t="s">
        <v>0</v>
      </c>
      <c r="O85" s="10">
        <v>2796896</v>
      </c>
      <c r="P85" s="10">
        <v>3140367</v>
      </c>
      <c r="Q85" s="4">
        <f t="shared" si="3"/>
        <v>0.1228043516812924</v>
      </c>
    </row>
    <row r="86" spans="1:17" x14ac:dyDescent="0.25">
      <c r="A86" s="14" t="s">
        <v>3</v>
      </c>
      <c r="B86" s="14" t="s">
        <v>25</v>
      </c>
      <c r="C86" s="6" t="s">
        <v>32</v>
      </c>
      <c r="D86" s="7">
        <v>18900</v>
      </c>
      <c r="E86" s="7">
        <v>11174</v>
      </c>
      <c r="F86" s="4">
        <f t="shared" si="2"/>
        <v>-0.4087830687830688</v>
      </c>
      <c r="L86" s="14" t="s">
        <v>3</v>
      </c>
      <c r="M86" s="14" t="s">
        <v>22</v>
      </c>
      <c r="N86" s="6" t="s">
        <v>24</v>
      </c>
      <c r="O86" s="7">
        <v>77475</v>
      </c>
      <c r="P86" s="7">
        <v>85626</v>
      </c>
      <c r="Q86" s="4">
        <f t="shared" si="3"/>
        <v>0.1052081316553727</v>
      </c>
    </row>
    <row r="87" spans="1:17" x14ac:dyDescent="0.25">
      <c r="A87" s="14" t="s">
        <v>3</v>
      </c>
      <c r="B87" s="14" t="s">
        <v>25</v>
      </c>
      <c r="C87" s="6" t="s">
        <v>31</v>
      </c>
      <c r="D87" s="7">
        <v>6580</v>
      </c>
      <c r="E87" s="7">
        <v>12321</v>
      </c>
      <c r="F87" s="4">
        <f t="shared" si="2"/>
        <v>0.87249240121580551</v>
      </c>
      <c r="L87" s="14" t="s">
        <v>3</v>
      </c>
      <c r="M87" s="14" t="s">
        <v>22</v>
      </c>
      <c r="N87" s="6" t="s">
        <v>23</v>
      </c>
      <c r="O87" s="7"/>
      <c r="P87" s="7">
        <v>26977</v>
      </c>
      <c r="Q87" s="4"/>
    </row>
    <row r="88" spans="1:17" x14ac:dyDescent="0.25">
      <c r="A88" s="14" t="s">
        <v>3</v>
      </c>
      <c r="B88" s="14" t="s">
        <v>25</v>
      </c>
      <c r="C88" s="6" t="s">
        <v>30</v>
      </c>
      <c r="D88" s="7">
        <v>13058</v>
      </c>
      <c r="E88" s="7">
        <v>8734</v>
      </c>
      <c r="F88" s="4">
        <f t="shared" si="2"/>
        <v>-0.33113799969367436</v>
      </c>
      <c r="L88" s="14" t="s">
        <v>3</v>
      </c>
      <c r="M88" s="14" t="s">
        <v>22</v>
      </c>
      <c r="N88" s="6" t="s">
        <v>21</v>
      </c>
      <c r="O88" s="7">
        <v>2719421</v>
      </c>
      <c r="P88" s="7">
        <v>3027764</v>
      </c>
      <c r="Q88" s="4">
        <f t="shared" si="3"/>
        <v>0.11338553317048004</v>
      </c>
    </row>
    <row r="89" spans="1:17" x14ac:dyDescent="0.25">
      <c r="A89" s="14" t="s">
        <v>3</v>
      </c>
      <c r="B89" s="14" t="s">
        <v>25</v>
      </c>
      <c r="C89" s="6" t="s">
        <v>29</v>
      </c>
      <c r="D89" s="7">
        <v>29889</v>
      </c>
      <c r="E89" s="7">
        <v>76989</v>
      </c>
      <c r="F89" s="4">
        <f t="shared" si="2"/>
        <v>1.575830573120546</v>
      </c>
      <c r="L89" s="14" t="s">
        <v>3</v>
      </c>
      <c r="M89" s="14" t="s">
        <v>193</v>
      </c>
      <c r="N89" s="11" t="s">
        <v>0</v>
      </c>
      <c r="O89" s="10"/>
      <c r="P89" s="10">
        <v>175662</v>
      </c>
      <c r="Q89" s="4"/>
    </row>
    <row r="90" spans="1:17" x14ac:dyDescent="0.25">
      <c r="A90" s="14" t="s">
        <v>3</v>
      </c>
      <c r="B90" s="14" t="s">
        <v>25</v>
      </c>
      <c r="C90" s="6" t="s">
        <v>28</v>
      </c>
      <c r="D90" s="7">
        <v>179440</v>
      </c>
      <c r="E90" s="7">
        <v>442577</v>
      </c>
      <c r="F90" s="4">
        <f t="shared" si="2"/>
        <v>1.4664344627730719</v>
      </c>
      <c r="L90" s="14" t="s">
        <v>3</v>
      </c>
      <c r="M90" s="14" t="s">
        <v>193</v>
      </c>
      <c r="N90" s="6" t="s">
        <v>174</v>
      </c>
      <c r="O90" s="7"/>
      <c r="P90" s="7">
        <v>175662</v>
      </c>
      <c r="Q90" s="4"/>
    </row>
    <row r="91" spans="1:17" x14ac:dyDescent="0.25">
      <c r="A91" s="14" t="s">
        <v>3</v>
      </c>
      <c r="B91" s="14" t="s">
        <v>25</v>
      </c>
      <c r="C91" s="6" t="s">
        <v>26</v>
      </c>
      <c r="D91" s="7">
        <v>302196</v>
      </c>
      <c r="E91" s="7">
        <v>545324</v>
      </c>
      <c r="F91" s="4">
        <f t="shared" si="2"/>
        <v>0.80453745251426223</v>
      </c>
      <c r="L91" s="14" t="s">
        <v>3</v>
      </c>
      <c r="M91" s="14" t="s">
        <v>9</v>
      </c>
      <c r="N91" s="11" t="s">
        <v>0</v>
      </c>
      <c r="O91" s="10">
        <v>50164</v>
      </c>
      <c r="P91" s="10">
        <v>42015</v>
      </c>
      <c r="Q91" s="4">
        <f t="shared" si="3"/>
        <v>-0.16244717327166894</v>
      </c>
    </row>
    <row r="92" spans="1:17" x14ac:dyDescent="0.25">
      <c r="A92" s="14" t="s">
        <v>3</v>
      </c>
      <c r="B92" s="14" t="s">
        <v>22</v>
      </c>
      <c r="C92" s="11" t="s">
        <v>0</v>
      </c>
      <c r="D92" s="10">
        <v>3227105</v>
      </c>
      <c r="E92" s="10">
        <v>3140367</v>
      </c>
      <c r="F92" s="4">
        <f t="shared" si="2"/>
        <v>-2.6877960277090458E-2</v>
      </c>
      <c r="L92" s="14" t="s">
        <v>3</v>
      </c>
      <c r="M92" s="14" t="s">
        <v>9</v>
      </c>
      <c r="N92" s="6" t="s">
        <v>124</v>
      </c>
      <c r="O92" s="7"/>
      <c r="P92" s="7">
        <v>2031</v>
      </c>
      <c r="Q92" s="4"/>
    </row>
    <row r="93" spans="1:17" x14ac:dyDescent="0.25">
      <c r="A93" s="14" t="s">
        <v>3</v>
      </c>
      <c r="B93" s="14" t="s">
        <v>22</v>
      </c>
      <c r="C93" s="6" t="s">
        <v>24</v>
      </c>
      <c r="D93" s="7">
        <v>91845</v>
      </c>
      <c r="E93" s="7">
        <v>85626</v>
      </c>
      <c r="F93" s="4">
        <f t="shared" si="2"/>
        <v>-6.7711905928466432E-2</v>
      </c>
      <c r="L93" s="14" t="s">
        <v>3</v>
      </c>
      <c r="M93" s="14" t="s">
        <v>9</v>
      </c>
      <c r="N93" s="6" t="s">
        <v>123</v>
      </c>
      <c r="O93" s="7">
        <v>3000</v>
      </c>
      <c r="P93" s="7">
        <v>6240</v>
      </c>
      <c r="Q93" s="4">
        <f t="shared" si="3"/>
        <v>1.08</v>
      </c>
    </row>
    <row r="94" spans="1:17" x14ac:dyDescent="0.25">
      <c r="A94" s="14" t="s">
        <v>3</v>
      </c>
      <c r="B94" s="14" t="s">
        <v>22</v>
      </c>
      <c r="C94" s="6" t="s">
        <v>23</v>
      </c>
      <c r="D94" s="7">
        <v>4884</v>
      </c>
      <c r="E94" s="7">
        <v>26977</v>
      </c>
      <c r="F94" s="4">
        <f t="shared" si="2"/>
        <v>4.5235462735462733</v>
      </c>
      <c r="L94" s="14" t="s">
        <v>3</v>
      </c>
      <c r="M94" s="14" t="s">
        <v>9</v>
      </c>
      <c r="N94" s="6" t="s">
        <v>17</v>
      </c>
      <c r="O94" s="7">
        <v>15634</v>
      </c>
      <c r="P94" s="7"/>
      <c r="Q94" s="4">
        <f t="shared" si="3"/>
        <v>-1</v>
      </c>
    </row>
    <row r="95" spans="1:17" x14ac:dyDescent="0.25">
      <c r="A95" s="14" t="s">
        <v>3</v>
      </c>
      <c r="B95" s="14" t="s">
        <v>22</v>
      </c>
      <c r="C95" s="6" t="s">
        <v>21</v>
      </c>
      <c r="D95" s="7">
        <v>3130376</v>
      </c>
      <c r="E95" s="7">
        <v>3027764</v>
      </c>
      <c r="F95" s="4">
        <f t="shared" si="2"/>
        <v>-3.277944885853968E-2</v>
      </c>
      <c r="L95" s="14" t="s">
        <v>3</v>
      </c>
      <c r="M95" s="14" t="s">
        <v>9</v>
      </c>
      <c r="N95" s="6" t="s">
        <v>154</v>
      </c>
      <c r="O95" s="7">
        <v>14167</v>
      </c>
      <c r="P95" s="7"/>
      <c r="Q95" s="4">
        <f t="shared" si="3"/>
        <v>-1</v>
      </c>
    </row>
    <row r="96" spans="1:17" x14ac:dyDescent="0.25">
      <c r="A96" s="14" t="s">
        <v>3</v>
      </c>
      <c r="B96" s="14" t="s">
        <v>193</v>
      </c>
      <c r="C96" s="11" t="s">
        <v>0</v>
      </c>
      <c r="D96" s="10">
        <v>7645</v>
      </c>
      <c r="E96" s="10">
        <v>175662</v>
      </c>
      <c r="F96" s="4">
        <f t="shared" si="2"/>
        <v>21.97737083060824</v>
      </c>
      <c r="L96" s="14" t="s">
        <v>3</v>
      </c>
      <c r="M96" s="14" t="s">
        <v>9</v>
      </c>
      <c r="N96" s="6" t="s">
        <v>120</v>
      </c>
      <c r="O96" s="7"/>
      <c r="P96" s="7">
        <v>1246</v>
      </c>
      <c r="Q96" s="4"/>
    </row>
    <row r="97" spans="1:17" x14ac:dyDescent="0.25">
      <c r="A97" s="14" t="s">
        <v>3</v>
      </c>
      <c r="B97" s="14" t="s">
        <v>193</v>
      </c>
      <c r="C97" s="6" t="s">
        <v>174</v>
      </c>
      <c r="D97" s="7">
        <v>7645</v>
      </c>
      <c r="E97" s="7">
        <v>175662</v>
      </c>
      <c r="F97" s="4">
        <f t="shared" si="2"/>
        <v>21.97737083060824</v>
      </c>
      <c r="L97" s="14" t="s">
        <v>3</v>
      </c>
      <c r="M97" s="14" t="s">
        <v>9</v>
      </c>
      <c r="N97" s="6" t="s">
        <v>12</v>
      </c>
      <c r="O97" s="7">
        <v>10039</v>
      </c>
      <c r="P97" s="7">
        <v>31330</v>
      </c>
      <c r="Q97" s="4">
        <f t="shared" si="3"/>
        <v>2.1208287678055582</v>
      </c>
    </row>
    <row r="98" spans="1:17" x14ac:dyDescent="0.25">
      <c r="A98" s="14" t="s">
        <v>3</v>
      </c>
      <c r="B98" s="14" t="s">
        <v>9</v>
      </c>
      <c r="C98" s="11" t="s">
        <v>0</v>
      </c>
      <c r="D98" s="10">
        <v>140889</v>
      </c>
      <c r="E98" s="10">
        <v>42015</v>
      </c>
      <c r="F98" s="4">
        <f t="shared" si="2"/>
        <v>-0.70178651278666182</v>
      </c>
      <c r="L98" s="14" t="s">
        <v>3</v>
      </c>
      <c r="M98" s="14" t="s">
        <v>9</v>
      </c>
      <c r="N98" s="6" t="s">
        <v>10</v>
      </c>
      <c r="O98" s="7">
        <v>7324</v>
      </c>
      <c r="P98" s="7">
        <v>1168</v>
      </c>
      <c r="Q98" s="4">
        <f t="shared" si="3"/>
        <v>-0.84052430365920261</v>
      </c>
    </row>
    <row r="99" spans="1:17" x14ac:dyDescent="0.25">
      <c r="A99" s="14" t="s">
        <v>3</v>
      </c>
      <c r="B99" s="14" t="s">
        <v>9</v>
      </c>
      <c r="C99" s="6" t="s">
        <v>129</v>
      </c>
      <c r="D99" s="7">
        <v>2000</v>
      </c>
      <c r="E99" s="7"/>
      <c r="F99" s="4">
        <f t="shared" si="2"/>
        <v>-1</v>
      </c>
      <c r="L99" s="14" t="s">
        <v>3</v>
      </c>
      <c r="M99" s="14" t="s">
        <v>2</v>
      </c>
      <c r="N99" s="11" t="s">
        <v>0</v>
      </c>
      <c r="O99" s="10">
        <v>696998</v>
      </c>
      <c r="P99" s="10">
        <v>662537</v>
      </c>
      <c r="Q99" s="4">
        <f t="shared" si="3"/>
        <v>-4.9442035701680639E-2</v>
      </c>
    </row>
    <row r="100" spans="1:17" x14ac:dyDescent="0.25">
      <c r="A100" s="14" t="s">
        <v>3</v>
      </c>
      <c r="B100" s="14" t="s">
        <v>9</v>
      </c>
      <c r="C100" s="6" t="s">
        <v>124</v>
      </c>
      <c r="D100" s="7"/>
      <c r="E100" s="7">
        <v>2031</v>
      </c>
      <c r="F100" s="4"/>
      <c r="L100" s="14" t="s">
        <v>3</v>
      </c>
      <c r="M100" s="14" t="s">
        <v>2</v>
      </c>
      <c r="N100" s="6" t="s">
        <v>7</v>
      </c>
      <c r="O100" s="7">
        <v>1057</v>
      </c>
      <c r="P100" s="7">
        <v>10607</v>
      </c>
      <c r="Q100" s="4">
        <f t="shared" si="3"/>
        <v>9.0350047303689696</v>
      </c>
    </row>
    <row r="101" spans="1:17" x14ac:dyDescent="0.25">
      <c r="A101" s="14" t="s">
        <v>3</v>
      </c>
      <c r="B101" s="14" t="s">
        <v>9</v>
      </c>
      <c r="C101" s="6" t="s">
        <v>123</v>
      </c>
      <c r="D101" s="7">
        <v>21735</v>
      </c>
      <c r="E101" s="7">
        <v>6240</v>
      </c>
      <c r="F101" s="4">
        <f t="shared" si="2"/>
        <v>-0.71290545203588684</v>
      </c>
      <c r="L101" s="14" t="s">
        <v>3</v>
      </c>
      <c r="M101" s="14" t="s">
        <v>2</v>
      </c>
      <c r="N101" s="6" t="s">
        <v>6</v>
      </c>
      <c r="O101" s="7">
        <v>17603</v>
      </c>
      <c r="P101" s="7">
        <v>46234</v>
      </c>
      <c r="Q101" s="4">
        <f t="shared" si="3"/>
        <v>1.6264841220246549</v>
      </c>
    </row>
    <row r="102" spans="1:17" x14ac:dyDescent="0.25">
      <c r="A102" s="14" t="s">
        <v>3</v>
      </c>
      <c r="B102" s="14" t="s">
        <v>9</v>
      </c>
      <c r="C102" s="6" t="s">
        <v>17</v>
      </c>
      <c r="D102" s="7">
        <v>3965</v>
      </c>
      <c r="E102" s="7"/>
      <c r="F102" s="4">
        <f t="shared" si="2"/>
        <v>-1</v>
      </c>
      <c r="L102" s="14" t="s">
        <v>3</v>
      </c>
      <c r="M102" s="14" t="s">
        <v>2</v>
      </c>
      <c r="N102" s="6" t="s">
        <v>5</v>
      </c>
      <c r="O102" s="7">
        <v>331107</v>
      </c>
      <c r="P102" s="7">
        <v>278409</v>
      </c>
      <c r="Q102" s="4">
        <f t="shared" si="3"/>
        <v>-0.15915700966756971</v>
      </c>
    </row>
    <row r="103" spans="1:17" x14ac:dyDescent="0.25">
      <c r="A103" s="14" t="s">
        <v>3</v>
      </c>
      <c r="B103" s="14" t="s">
        <v>9</v>
      </c>
      <c r="C103" s="6" t="s">
        <v>120</v>
      </c>
      <c r="D103" s="7">
        <v>67612</v>
      </c>
      <c r="E103" s="7">
        <v>1246</v>
      </c>
      <c r="F103" s="4">
        <f t="shared" si="2"/>
        <v>-0.98157131870082237</v>
      </c>
      <c r="L103" s="14" t="s">
        <v>3</v>
      </c>
      <c r="M103" s="14" t="s">
        <v>2</v>
      </c>
      <c r="N103" s="6" t="s">
        <v>4</v>
      </c>
      <c r="O103" s="7">
        <v>203266</v>
      </c>
      <c r="P103" s="7">
        <v>163938</v>
      </c>
      <c r="Q103" s="4">
        <f t="shared" si="3"/>
        <v>-0.19348046402251237</v>
      </c>
    </row>
    <row r="104" spans="1:17" x14ac:dyDescent="0.25">
      <c r="A104" s="14" t="s">
        <v>3</v>
      </c>
      <c r="B104" s="14" t="s">
        <v>9</v>
      </c>
      <c r="C104" s="6" t="s">
        <v>15</v>
      </c>
      <c r="D104" s="7">
        <v>11848</v>
      </c>
      <c r="E104" s="7"/>
      <c r="F104" s="4">
        <f t="shared" si="2"/>
        <v>-1</v>
      </c>
      <c r="L104" s="14" t="s">
        <v>3</v>
      </c>
      <c r="M104" s="14" t="s">
        <v>2</v>
      </c>
      <c r="N104" s="6" t="s">
        <v>1</v>
      </c>
      <c r="O104" s="7">
        <v>143965</v>
      </c>
      <c r="P104" s="7">
        <v>163349</v>
      </c>
      <c r="Q104" s="4">
        <f t="shared" si="3"/>
        <v>0.1346438370437259</v>
      </c>
    </row>
    <row r="105" spans="1:17" x14ac:dyDescent="0.25">
      <c r="A105" s="14" t="s">
        <v>3</v>
      </c>
      <c r="B105" s="14" t="s">
        <v>9</v>
      </c>
      <c r="C105" s="6" t="s">
        <v>12</v>
      </c>
      <c r="D105" s="7">
        <v>33729</v>
      </c>
      <c r="E105" s="7">
        <v>31330</v>
      </c>
      <c r="F105" s="4">
        <f t="shared" si="2"/>
        <v>-7.1125737495923394E-2</v>
      </c>
      <c r="L105" s="20" t="s">
        <v>0</v>
      </c>
      <c r="M105" s="19"/>
      <c r="N105" s="18"/>
      <c r="O105" s="10">
        <v>20476740</v>
      </c>
      <c r="P105" s="10">
        <v>25727109</v>
      </c>
      <c r="Q105" s="4">
        <f t="shared" si="3"/>
        <v>0.25640648853284265</v>
      </c>
    </row>
    <row r="106" spans="1:17" x14ac:dyDescent="0.25">
      <c r="A106" s="14" t="s">
        <v>3</v>
      </c>
      <c r="B106" s="14" t="s">
        <v>9</v>
      </c>
      <c r="C106" s="6" t="s">
        <v>10</v>
      </c>
      <c r="D106" s="7"/>
      <c r="E106" s="7">
        <v>1168</v>
      </c>
      <c r="F106" s="4"/>
    </row>
    <row r="107" spans="1:17" x14ac:dyDescent="0.25">
      <c r="A107" s="14" t="s">
        <v>3</v>
      </c>
      <c r="B107" s="14" t="s">
        <v>2</v>
      </c>
      <c r="C107" s="11" t="s">
        <v>0</v>
      </c>
      <c r="D107" s="10">
        <v>885956</v>
      </c>
      <c r="E107" s="10">
        <v>662537</v>
      </c>
      <c r="F107" s="4">
        <f t="shared" si="2"/>
        <v>-0.25217843775537385</v>
      </c>
    </row>
    <row r="108" spans="1:17" x14ac:dyDescent="0.25">
      <c r="A108" s="14" t="s">
        <v>3</v>
      </c>
      <c r="B108" s="14" t="s">
        <v>2</v>
      </c>
      <c r="C108" s="6" t="s">
        <v>7</v>
      </c>
      <c r="D108" s="7">
        <v>9445</v>
      </c>
      <c r="E108" s="7">
        <v>10607</v>
      </c>
      <c r="F108" s="4">
        <f t="shared" si="2"/>
        <v>0.12302805717310747</v>
      </c>
    </row>
    <row r="109" spans="1:17" x14ac:dyDescent="0.25">
      <c r="A109" s="14" t="s">
        <v>3</v>
      </c>
      <c r="B109" s="14" t="s">
        <v>2</v>
      </c>
      <c r="C109" s="6" t="s">
        <v>6</v>
      </c>
      <c r="D109" s="7">
        <v>25692</v>
      </c>
      <c r="E109" s="7">
        <v>46234</v>
      </c>
      <c r="F109" s="4">
        <f t="shared" si="2"/>
        <v>0.79954849758679747</v>
      </c>
    </row>
    <row r="110" spans="1:17" x14ac:dyDescent="0.25">
      <c r="A110" s="14" t="s">
        <v>3</v>
      </c>
      <c r="B110" s="14" t="s">
        <v>2</v>
      </c>
      <c r="C110" s="6" t="s">
        <v>5</v>
      </c>
      <c r="D110" s="7">
        <v>323709</v>
      </c>
      <c r="E110" s="7">
        <v>278409</v>
      </c>
      <c r="F110" s="4">
        <f t="shared" si="2"/>
        <v>-0.1399405021176427</v>
      </c>
    </row>
    <row r="111" spans="1:17" x14ac:dyDescent="0.25">
      <c r="A111" s="14" t="s">
        <v>3</v>
      </c>
      <c r="B111" s="14" t="s">
        <v>2</v>
      </c>
      <c r="C111" s="6" t="s">
        <v>4</v>
      </c>
      <c r="D111" s="7">
        <v>279670</v>
      </c>
      <c r="E111" s="7">
        <v>163938</v>
      </c>
      <c r="F111" s="4">
        <f t="shared" si="2"/>
        <v>-0.41381628347695498</v>
      </c>
    </row>
    <row r="112" spans="1:17" x14ac:dyDescent="0.25">
      <c r="A112" s="14" t="s">
        <v>3</v>
      </c>
      <c r="B112" s="14" t="s">
        <v>2</v>
      </c>
      <c r="C112" s="6" t="s">
        <v>1</v>
      </c>
      <c r="D112" s="7">
        <v>247440</v>
      </c>
      <c r="E112" s="7">
        <v>163349</v>
      </c>
      <c r="F112" s="4">
        <f t="shared" si="2"/>
        <v>-0.33984400258648562</v>
      </c>
    </row>
    <row r="113" spans="1:6" x14ac:dyDescent="0.25">
      <c r="A113" s="20" t="s">
        <v>0</v>
      </c>
      <c r="B113" s="19"/>
      <c r="C113" s="18"/>
      <c r="D113" s="10">
        <v>22178609</v>
      </c>
      <c r="E113" s="10">
        <v>25727109</v>
      </c>
      <c r="F113" s="4">
        <f t="shared" si="2"/>
        <v>0.15999650834729987</v>
      </c>
    </row>
  </sheetData>
  <mergeCells count="30">
    <mergeCell ref="A113:C113"/>
    <mergeCell ref="L105:N105"/>
    <mergeCell ref="A33:A112"/>
    <mergeCell ref="B34:B51"/>
    <mergeCell ref="B52:B64"/>
    <mergeCell ref="B65:B78"/>
    <mergeCell ref="B79:B91"/>
    <mergeCell ref="B92:B95"/>
    <mergeCell ref="B96:B97"/>
    <mergeCell ref="B98:B106"/>
    <mergeCell ref="B107:B112"/>
    <mergeCell ref="L33:L104"/>
    <mergeCell ref="M34:M49"/>
    <mergeCell ref="M50:M59"/>
    <mergeCell ref="M60:M70"/>
    <mergeCell ref="M71:M84"/>
    <mergeCell ref="M85:M88"/>
    <mergeCell ref="M89:M90"/>
    <mergeCell ref="M91:M98"/>
    <mergeCell ref="M99:M104"/>
    <mergeCell ref="L1:N1"/>
    <mergeCell ref="L3:L32"/>
    <mergeCell ref="M3:N3"/>
    <mergeCell ref="M4:M32"/>
    <mergeCell ref="M33:N33"/>
    <mergeCell ref="A1:C1"/>
    <mergeCell ref="A3:A32"/>
    <mergeCell ref="B3:C3"/>
    <mergeCell ref="B4:B32"/>
    <mergeCell ref="B33:C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Q120"/>
  <sheetViews>
    <sheetView topLeftCell="A94" workbookViewId="0">
      <selection activeCell="F1" sqref="F1"/>
    </sheetView>
  </sheetViews>
  <sheetFormatPr defaultColWidth="9.140625" defaultRowHeight="15" x14ac:dyDescent="0.25"/>
  <cols>
    <col min="4" max="4" width="11.7109375" customWidth="1"/>
    <col min="5" max="6" width="12.5703125" customWidth="1"/>
    <col min="7" max="11" width="9.140625" style="2"/>
    <col min="15" max="15" width="15.5703125" customWidth="1"/>
    <col min="16" max="16" width="15.28515625" customWidth="1"/>
    <col min="18" max="16384" width="9.140625" style="2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366845946</v>
      </c>
      <c r="E3" s="10">
        <v>362848733</v>
      </c>
      <c r="F3" s="4">
        <f>(E3-D3)/D3</f>
        <v>-1.0896162390738264E-2</v>
      </c>
      <c r="L3" s="14" t="s">
        <v>85</v>
      </c>
      <c r="M3" s="17" t="s">
        <v>0</v>
      </c>
      <c r="N3" s="18"/>
      <c r="O3" s="12">
        <v>307111852</v>
      </c>
      <c r="P3" s="12">
        <v>362848733</v>
      </c>
      <c r="Q3" s="4">
        <f>(P3-O3)/O3</f>
        <v>0.18148723547145942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366845946</v>
      </c>
      <c r="E4" s="10">
        <v>362848733</v>
      </c>
      <c r="F4" s="4">
        <f t="shared" ref="F4:F67" si="0">(E4-D4)/D4</f>
        <v>-1.0896162390738264E-2</v>
      </c>
      <c r="L4" s="14" t="s">
        <v>85</v>
      </c>
      <c r="M4" s="14" t="s">
        <v>84</v>
      </c>
      <c r="N4" s="13" t="s">
        <v>0</v>
      </c>
      <c r="O4" s="12">
        <v>307111852</v>
      </c>
      <c r="P4" s="12">
        <v>362848733</v>
      </c>
      <c r="Q4" s="4">
        <f t="shared" ref="Q4:Q67" si="1">(P4-O4)/O4</f>
        <v>0.18148723547145942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1719692</v>
      </c>
      <c r="E5" s="7">
        <v>1994019</v>
      </c>
      <c r="F5" s="4">
        <f t="shared" si="0"/>
        <v>0.15952100725013549</v>
      </c>
      <c r="L5" s="14" t="s">
        <v>85</v>
      </c>
      <c r="M5" s="14" t="s">
        <v>84</v>
      </c>
      <c r="N5" s="6" t="s">
        <v>112</v>
      </c>
      <c r="O5" s="7">
        <v>1381835</v>
      </c>
      <c r="P5" s="7">
        <v>1994019</v>
      </c>
      <c r="Q5" s="4">
        <f t="shared" si="1"/>
        <v>0.44302250268664495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4936243</v>
      </c>
      <c r="E6" s="7">
        <v>5096974</v>
      </c>
      <c r="F6" s="4">
        <f t="shared" si="0"/>
        <v>3.2561403480339195E-2</v>
      </c>
      <c r="L6" s="14" t="s">
        <v>85</v>
      </c>
      <c r="M6" s="14" t="s">
        <v>84</v>
      </c>
      <c r="N6" s="6" t="s">
        <v>111</v>
      </c>
      <c r="O6" s="7">
        <v>3846317</v>
      </c>
      <c r="P6" s="7">
        <v>5096974</v>
      </c>
      <c r="Q6" s="4">
        <f t="shared" si="1"/>
        <v>0.3251570268389215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1565006</v>
      </c>
      <c r="E7" s="7">
        <v>1948306</v>
      </c>
      <c r="F7" s="4">
        <f t="shared" si="0"/>
        <v>0.24491918880822183</v>
      </c>
      <c r="L7" s="14" t="s">
        <v>85</v>
      </c>
      <c r="M7" s="14" t="s">
        <v>84</v>
      </c>
      <c r="N7" s="6" t="s">
        <v>110</v>
      </c>
      <c r="O7" s="7">
        <v>1679752</v>
      </c>
      <c r="P7" s="7">
        <v>1948306</v>
      </c>
      <c r="Q7" s="4">
        <f t="shared" si="1"/>
        <v>0.15987717234448895</v>
      </c>
    </row>
    <row r="8" spans="1:17" x14ac:dyDescent="0.25">
      <c r="A8" s="14" t="s">
        <v>85</v>
      </c>
      <c r="B8" s="14" t="s">
        <v>84</v>
      </c>
      <c r="C8" s="6" t="s">
        <v>109</v>
      </c>
      <c r="D8" s="7">
        <v>526464</v>
      </c>
      <c r="E8" s="7">
        <v>425571</v>
      </c>
      <c r="F8" s="4">
        <f t="shared" si="0"/>
        <v>-0.1916427334062728</v>
      </c>
      <c r="L8" s="14" t="s">
        <v>85</v>
      </c>
      <c r="M8" s="14" t="s">
        <v>84</v>
      </c>
      <c r="N8" s="6" t="s">
        <v>109</v>
      </c>
      <c r="O8" s="7">
        <v>306901</v>
      </c>
      <c r="P8" s="7">
        <v>425571</v>
      </c>
      <c r="Q8" s="4">
        <f t="shared" si="1"/>
        <v>0.38667192351931079</v>
      </c>
    </row>
    <row r="9" spans="1:17" x14ac:dyDescent="0.25">
      <c r="A9" s="14" t="s">
        <v>85</v>
      </c>
      <c r="B9" s="14" t="s">
        <v>84</v>
      </c>
      <c r="C9" s="6" t="s">
        <v>108</v>
      </c>
      <c r="D9" s="7">
        <v>73776</v>
      </c>
      <c r="E9" s="7">
        <v>119486</v>
      </c>
      <c r="F9" s="4">
        <f t="shared" si="0"/>
        <v>0.61957818260680986</v>
      </c>
      <c r="L9" s="14" t="s">
        <v>85</v>
      </c>
      <c r="M9" s="14" t="s">
        <v>84</v>
      </c>
      <c r="N9" s="6" t="s">
        <v>108</v>
      </c>
      <c r="O9" s="7">
        <v>6109</v>
      </c>
      <c r="P9" s="7">
        <v>119486</v>
      </c>
      <c r="Q9" s="4">
        <f t="shared" si="1"/>
        <v>18.559011294810933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8610542</v>
      </c>
      <c r="E10" s="7">
        <v>6641283</v>
      </c>
      <c r="F10" s="4">
        <f t="shared" si="0"/>
        <v>-0.22870325700751473</v>
      </c>
      <c r="L10" s="14" t="s">
        <v>85</v>
      </c>
      <c r="M10" s="14" t="s">
        <v>84</v>
      </c>
      <c r="N10" s="6" t="s">
        <v>107</v>
      </c>
      <c r="O10" s="7">
        <v>7543658</v>
      </c>
      <c r="P10" s="7">
        <v>6641283</v>
      </c>
      <c r="Q10" s="4">
        <f t="shared" si="1"/>
        <v>-0.1196203486425286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10950217</v>
      </c>
      <c r="E11" s="7">
        <v>15943309</v>
      </c>
      <c r="F11" s="4">
        <f t="shared" si="0"/>
        <v>0.45598110064850772</v>
      </c>
      <c r="L11" s="14" t="s">
        <v>85</v>
      </c>
      <c r="M11" s="14" t="s">
        <v>84</v>
      </c>
      <c r="N11" s="6" t="s">
        <v>106</v>
      </c>
      <c r="O11" s="7">
        <v>12350544</v>
      </c>
      <c r="P11" s="7">
        <v>15943309</v>
      </c>
      <c r="Q11" s="4">
        <f t="shared" si="1"/>
        <v>0.2908993320456168</v>
      </c>
    </row>
    <row r="12" spans="1:17" x14ac:dyDescent="0.25">
      <c r="A12" s="14" t="s">
        <v>85</v>
      </c>
      <c r="B12" s="14" t="s">
        <v>84</v>
      </c>
      <c r="C12" s="6" t="s">
        <v>105</v>
      </c>
      <c r="D12" s="7">
        <v>18</v>
      </c>
      <c r="E12" s="7">
        <v>476799</v>
      </c>
      <c r="F12" s="4">
        <f t="shared" si="0"/>
        <v>26487.833333333332</v>
      </c>
      <c r="L12" s="14" t="s">
        <v>85</v>
      </c>
      <c r="M12" s="14" t="s">
        <v>84</v>
      </c>
      <c r="N12" s="6" t="s">
        <v>105</v>
      </c>
      <c r="O12" s="7">
        <v>70865</v>
      </c>
      <c r="P12" s="7">
        <v>476799</v>
      </c>
      <c r="Q12" s="4">
        <f t="shared" si="1"/>
        <v>5.7282720666055171</v>
      </c>
    </row>
    <row r="13" spans="1:17" x14ac:dyDescent="0.25">
      <c r="A13" s="14" t="s">
        <v>85</v>
      </c>
      <c r="B13" s="14" t="s">
        <v>84</v>
      </c>
      <c r="C13" s="6" t="s">
        <v>104</v>
      </c>
      <c r="D13" s="7">
        <v>3542330</v>
      </c>
      <c r="E13" s="7">
        <v>3601242</v>
      </c>
      <c r="F13" s="4">
        <f t="shared" si="0"/>
        <v>1.6630861608037648E-2</v>
      </c>
      <c r="L13" s="14" t="s">
        <v>85</v>
      </c>
      <c r="M13" s="14" t="s">
        <v>84</v>
      </c>
      <c r="N13" s="6" t="s">
        <v>104</v>
      </c>
      <c r="O13" s="7">
        <v>2909743</v>
      </c>
      <c r="P13" s="7">
        <v>3601242</v>
      </c>
      <c r="Q13" s="4">
        <f t="shared" si="1"/>
        <v>0.23764951062688355</v>
      </c>
    </row>
    <row r="14" spans="1:17" x14ac:dyDescent="0.25">
      <c r="A14" s="14" t="s">
        <v>85</v>
      </c>
      <c r="B14" s="14" t="s">
        <v>84</v>
      </c>
      <c r="C14" s="6" t="s">
        <v>103</v>
      </c>
      <c r="D14" s="7">
        <v>1055567</v>
      </c>
      <c r="E14" s="7">
        <v>1663021</v>
      </c>
      <c r="F14" s="4">
        <f t="shared" si="0"/>
        <v>0.57547649746534324</v>
      </c>
      <c r="L14" s="14" t="s">
        <v>85</v>
      </c>
      <c r="M14" s="14" t="s">
        <v>84</v>
      </c>
      <c r="N14" s="6" t="s">
        <v>103</v>
      </c>
      <c r="O14" s="7">
        <v>1082672</v>
      </c>
      <c r="P14" s="7">
        <v>1663021</v>
      </c>
      <c r="Q14" s="4">
        <f t="shared" si="1"/>
        <v>0.5360339973694711</v>
      </c>
    </row>
    <row r="15" spans="1:17" x14ac:dyDescent="0.25">
      <c r="A15" s="14" t="s">
        <v>85</v>
      </c>
      <c r="B15" s="14" t="s">
        <v>84</v>
      </c>
      <c r="C15" s="6" t="s">
        <v>102</v>
      </c>
      <c r="D15" s="7">
        <v>36634108</v>
      </c>
      <c r="E15" s="7">
        <v>33102039</v>
      </c>
      <c r="F15" s="4">
        <f t="shared" si="0"/>
        <v>-9.6414767352872355E-2</v>
      </c>
      <c r="L15" s="14" t="s">
        <v>85</v>
      </c>
      <c r="M15" s="14" t="s">
        <v>84</v>
      </c>
      <c r="N15" s="6" t="s">
        <v>102</v>
      </c>
      <c r="O15" s="7">
        <v>28444464</v>
      </c>
      <c r="P15" s="7">
        <v>33102039</v>
      </c>
      <c r="Q15" s="4">
        <f t="shared" si="1"/>
        <v>0.16374275852060352</v>
      </c>
    </row>
    <row r="16" spans="1:17" x14ac:dyDescent="0.25">
      <c r="A16" s="14" t="s">
        <v>85</v>
      </c>
      <c r="B16" s="14" t="s">
        <v>84</v>
      </c>
      <c r="C16" s="6" t="s">
        <v>101</v>
      </c>
      <c r="D16" s="7">
        <v>56990155</v>
      </c>
      <c r="E16" s="7">
        <v>60653007</v>
      </c>
      <c r="F16" s="4">
        <f t="shared" si="0"/>
        <v>6.4271662359928663E-2</v>
      </c>
      <c r="L16" s="14" t="s">
        <v>85</v>
      </c>
      <c r="M16" s="14" t="s">
        <v>84</v>
      </c>
      <c r="N16" s="6" t="s">
        <v>101</v>
      </c>
      <c r="O16" s="7">
        <v>52186143</v>
      </c>
      <c r="P16" s="7">
        <v>60653007</v>
      </c>
      <c r="Q16" s="4">
        <f t="shared" si="1"/>
        <v>0.16224352889999938</v>
      </c>
    </row>
    <row r="17" spans="1:17" x14ac:dyDescent="0.25">
      <c r="A17" s="14" t="s">
        <v>85</v>
      </c>
      <c r="B17" s="14" t="s">
        <v>84</v>
      </c>
      <c r="C17" s="6" t="s">
        <v>100</v>
      </c>
      <c r="D17" s="7">
        <v>150893</v>
      </c>
      <c r="E17" s="7">
        <v>125230</v>
      </c>
      <c r="F17" s="4">
        <f t="shared" si="0"/>
        <v>-0.17007415850967242</v>
      </c>
      <c r="L17" s="14" t="s">
        <v>85</v>
      </c>
      <c r="M17" s="14" t="s">
        <v>84</v>
      </c>
      <c r="N17" s="6" t="s">
        <v>100</v>
      </c>
      <c r="O17" s="7">
        <v>151064</v>
      </c>
      <c r="P17" s="7">
        <v>125230</v>
      </c>
      <c r="Q17" s="4">
        <f t="shared" si="1"/>
        <v>-0.17101361012550972</v>
      </c>
    </row>
    <row r="18" spans="1:17" x14ac:dyDescent="0.25">
      <c r="A18" s="14" t="s">
        <v>85</v>
      </c>
      <c r="B18" s="14" t="s">
        <v>84</v>
      </c>
      <c r="C18" s="6" t="s">
        <v>99</v>
      </c>
      <c r="D18" s="7">
        <v>807640</v>
      </c>
      <c r="E18" s="7">
        <v>1012744</v>
      </c>
      <c r="F18" s="4">
        <f t="shared" si="0"/>
        <v>0.2539547323064732</v>
      </c>
      <c r="L18" s="14" t="s">
        <v>85</v>
      </c>
      <c r="M18" s="14" t="s">
        <v>84</v>
      </c>
      <c r="N18" s="6" t="s">
        <v>99</v>
      </c>
      <c r="O18" s="7">
        <v>788935</v>
      </c>
      <c r="P18" s="7">
        <v>1012744</v>
      </c>
      <c r="Q18" s="4">
        <f t="shared" si="1"/>
        <v>0.28368496770963386</v>
      </c>
    </row>
    <row r="19" spans="1:17" x14ac:dyDescent="0.25">
      <c r="A19" s="14" t="s">
        <v>85</v>
      </c>
      <c r="B19" s="14" t="s">
        <v>84</v>
      </c>
      <c r="C19" s="6" t="s">
        <v>98</v>
      </c>
      <c r="D19" s="7">
        <v>10707517</v>
      </c>
      <c r="E19" s="7">
        <v>10098851</v>
      </c>
      <c r="F19" s="4">
        <f t="shared" si="0"/>
        <v>-5.6844738140504468E-2</v>
      </c>
      <c r="L19" s="14" t="s">
        <v>85</v>
      </c>
      <c r="M19" s="14" t="s">
        <v>84</v>
      </c>
      <c r="N19" s="6" t="s">
        <v>98</v>
      </c>
      <c r="O19" s="7">
        <v>10445901</v>
      </c>
      <c r="P19" s="7">
        <v>10098851</v>
      </c>
      <c r="Q19" s="4">
        <f t="shared" si="1"/>
        <v>-3.3223558216758896E-2</v>
      </c>
    </row>
    <row r="20" spans="1:17" x14ac:dyDescent="0.25">
      <c r="A20" s="14" t="s">
        <v>85</v>
      </c>
      <c r="B20" s="14" t="s">
        <v>84</v>
      </c>
      <c r="C20" s="6" t="s">
        <v>97</v>
      </c>
      <c r="D20" s="7">
        <v>76835621</v>
      </c>
      <c r="E20" s="7">
        <v>72885691</v>
      </c>
      <c r="F20" s="4">
        <f t="shared" si="0"/>
        <v>-5.1407536616382657E-2</v>
      </c>
      <c r="L20" s="14" t="s">
        <v>85</v>
      </c>
      <c r="M20" s="14" t="s">
        <v>84</v>
      </c>
      <c r="N20" s="6" t="s">
        <v>97</v>
      </c>
      <c r="O20" s="7">
        <v>59153743</v>
      </c>
      <c r="P20" s="7">
        <v>72885691</v>
      </c>
      <c r="Q20" s="4">
        <f t="shared" si="1"/>
        <v>0.23213996787996999</v>
      </c>
    </row>
    <row r="21" spans="1:17" x14ac:dyDescent="0.25">
      <c r="A21" s="14" t="s">
        <v>85</v>
      </c>
      <c r="B21" s="14" t="s">
        <v>84</v>
      </c>
      <c r="C21" s="6" t="s">
        <v>96</v>
      </c>
      <c r="D21" s="7">
        <v>697210</v>
      </c>
      <c r="E21" s="7">
        <v>1021087</v>
      </c>
      <c r="F21" s="4">
        <f t="shared" si="0"/>
        <v>0.46453292408313135</v>
      </c>
      <c r="L21" s="14" t="s">
        <v>85</v>
      </c>
      <c r="M21" s="14" t="s">
        <v>84</v>
      </c>
      <c r="N21" s="6" t="s">
        <v>96</v>
      </c>
      <c r="O21" s="7">
        <v>748874</v>
      </c>
      <c r="P21" s="7">
        <v>1021087</v>
      </c>
      <c r="Q21" s="4">
        <f t="shared" si="1"/>
        <v>0.36349639592241151</v>
      </c>
    </row>
    <row r="22" spans="1:17" x14ac:dyDescent="0.25">
      <c r="A22" s="14" t="s">
        <v>85</v>
      </c>
      <c r="B22" s="14" t="s">
        <v>84</v>
      </c>
      <c r="C22" s="6" t="s">
        <v>95</v>
      </c>
      <c r="D22" s="7">
        <v>21055599</v>
      </c>
      <c r="E22" s="7">
        <v>18937826</v>
      </c>
      <c r="F22" s="4">
        <f t="shared" si="0"/>
        <v>-0.10058004049184258</v>
      </c>
      <c r="L22" s="14" t="s">
        <v>85</v>
      </c>
      <c r="M22" s="14" t="s">
        <v>84</v>
      </c>
      <c r="N22" s="6" t="s">
        <v>95</v>
      </c>
      <c r="O22" s="7">
        <v>17712271</v>
      </c>
      <c r="P22" s="7">
        <v>18937826</v>
      </c>
      <c r="Q22" s="4">
        <f t="shared" si="1"/>
        <v>6.9192425974060584E-2</v>
      </c>
    </row>
    <row r="23" spans="1:17" x14ac:dyDescent="0.25">
      <c r="A23" s="14" t="s">
        <v>85</v>
      </c>
      <c r="B23" s="14" t="s">
        <v>84</v>
      </c>
      <c r="C23" s="6" t="s">
        <v>94</v>
      </c>
      <c r="D23" s="7">
        <v>98156</v>
      </c>
      <c r="E23" s="7">
        <v>12215</v>
      </c>
      <c r="F23" s="4">
        <f t="shared" si="0"/>
        <v>-0.87555523859977991</v>
      </c>
      <c r="L23" s="14" t="s">
        <v>85</v>
      </c>
      <c r="M23" s="14" t="s">
        <v>84</v>
      </c>
      <c r="N23" s="6" t="s">
        <v>94</v>
      </c>
      <c r="O23" s="7">
        <v>25662</v>
      </c>
      <c r="P23" s="7">
        <v>12215</v>
      </c>
      <c r="Q23" s="4">
        <f t="shared" si="1"/>
        <v>-0.5240043644298964</v>
      </c>
    </row>
    <row r="24" spans="1:17" x14ac:dyDescent="0.25">
      <c r="A24" s="14" t="s">
        <v>85</v>
      </c>
      <c r="B24" s="14" t="s">
        <v>84</v>
      </c>
      <c r="C24" s="6" t="s">
        <v>93</v>
      </c>
      <c r="D24" s="7">
        <v>44634</v>
      </c>
      <c r="E24" s="7">
        <v>950</v>
      </c>
      <c r="F24" s="4">
        <f t="shared" si="0"/>
        <v>-0.97871577721019853</v>
      </c>
      <c r="L24" s="14" t="s">
        <v>85</v>
      </c>
      <c r="M24" s="14" t="s">
        <v>84</v>
      </c>
      <c r="N24" s="6" t="s">
        <v>93</v>
      </c>
      <c r="O24" s="7"/>
      <c r="P24" s="7">
        <v>950</v>
      </c>
      <c r="Q24" s="4"/>
    </row>
    <row r="25" spans="1:17" x14ac:dyDescent="0.25">
      <c r="A25" s="14" t="s">
        <v>85</v>
      </c>
      <c r="B25" s="14" t="s">
        <v>84</v>
      </c>
      <c r="C25" s="6" t="s">
        <v>92</v>
      </c>
      <c r="D25" s="7">
        <v>14160109</v>
      </c>
      <c r="E25" s="7">
        <v>14183995</v>
      </c>
      <c r="F25" s="4">
        <f t="shared" si="0"/>
        <v>1.6868514218358066E-3</v>
      </c>
      <c r="L25" s="14" t="s">
        <v>85</v>
      </c>
      <c r="M25" s="14" t="s">
        <v>84</v>
      </c>
      <c r="N25" s="6" t="s">
        <v>92</v>
      </c>
      <c r="O25" s="7">
        <v>10995024</v>
      </c>
      <c r="P25" s="7">
        <v>14183995</v>
      </c>
      <c r="Q25" s="4">
        <f t="shared" si="1"/>
        <v>0.29003765703467316</v>
      </c>
    </row>
    <row r="26" spans="1:17" x14ac:dyDescent="0.25">
      <c r="A26" s="14" t="s">
        <v>85</v>
      </c>
      <c r="B26" s="14" t="s">
        <v>84</v>
      </c>
      <c r="C26" s="6" t="s">
        <v>91</v>
      </c>
      <c r="D26" s="7">
        <v>67120167</v>
      </c>
      <c r="E26" s="7">
        <v>69032144</v>
      </c>
      <c r="F26" s="4">
        <f t="shared" si="0"/>
        <v>2.8485879661175457E-2</v>
      </c>
      <c r="L26" s="14" t="s">
        <v>85</v>
      </c>
      <c r="M26" s="14" t="s">
        <v>84</v>
      </c>
      <c r="N26" s="6" t="s">
        <v>91</v>
      </c>
      <c r="O26" s="7">
        <v>61275681</v>
      </c>
      <c r="P26" s="7">
        <v>69032144</v>
      </c>
      <c r="Q26" s="4">
        <f t="shared" si="1"/>
        <v>0.12658305666158162</v>
      </c>
    </row>
    <row r="27" spans="1:17" x14ac:dyDescent="0.25">
      <c r="A27" s="14" t="s">
        <v>85</v>
      </c>
      <c r="B27" s="14" t="s">
        <v>84</v>
      </c>
      <c r="C27" s="6" t="s">
        <v>90</v>
      </c>
      <c r="D27" s="7">
        <v>7070848</v>
      </c>
      <c r="E27" s="7">
        <v>6287248</v>
      </c>
      <c r="F27" s="4">
        <f t="shared" si="0"/>
        <v>-0.110821219746203</v>
      </c>
      <c r="L27" s="14" t="s">
        <v>85</v>
      </c>
      <c r="M27" s="14" t="s">
        <v>84</v>
      </c>
      <c r="N27" s="6" t="s">
        <v>90</v>
      </c>
      <c r="O27" s="7">
        <v>4107939</v>
      </c>
      <c r="P27" s="7">
        <v>6287248</v>
      </c>
      <c r="Q27" s="4">
        <f t="shared" si="1"/>
        <v>0.5305115290173491</v>
      </c>
    </row>
    <row r="28" spans="1:17" x14ac:dyDescent="0.25">
      <c r="A28" s="14" t="s">
        <v>85</v>
      </c>
      <c r="B28" s="14" t="s">
        <v>84</v>
      </c>
      <c r="C28" s="6" t="s">
        <v>89</v>
      </c>
      <c r="D28" s="7">
        <v>12400313</v>
      </c>
      <c r="E28" s="7">
        <v>7900019</v>
      </c>
      <c r="F28" s="4">
        <f t="shared" si="0"/>
        <v>-0.36291777473681514</v>
      </c>
      <c r="L28" s="14" t="s">
        <v>85</v>
      </c>
      <c r="M28" s="14" t="s">
        <v>84</v>
      </c>
      <c r="N28" s="6" t="s">
        <v>89</v>
      </c>
      <c r="O28" s="7">
        <v>7778891</v>
      </c>
      <c r="P28" s="7">
        <v>7900019</v>
      </c>
      <c r="Q28" s="4">
        <f t="shared" si="1"/>
        <v>1.557137129187181E-2</v>
      </c>
    </row>
    <row r="29" spans="1:17" x14ac:dyDescent="0.25">
      <c r="A29" s="14" t="s">
        <v>85</v>
      </c>
      <c r="B29" s="14" t="s">
        <v>84</v>
      </c>
      <c r="C29" s="6" t="s">
        <v>88</v>
      </c>
      <c r="D29" s="7">
        <v>6537070</v>
      </c>
      <c r="E29" s="7">
        <v>5083939</v>
      </c>
      <c r="F29" s="4">
        <f t="shared" si="0"/>
        <v>-0.22229087343412263</v>
      </c>
      <c r="L29" s="14" t="s">
        <v>85</v>
      </c>
      <c r="M29" s="14" t="s">
        <v>84</v>
      </c>
      <c r="N29" s="6" t="s">
        <v>88</v>
      </c>
      <c r="O29" s="7">
        <v>4351293</v>
      </c>
      <c r="P29" s="7">
        <v>5083939</v>
      </c>
      <c r="Q29" s="4">
        <f t="shared" si="1"/>
        <v>0.16837432000097444</v>
      </c>
    </row>
    <row r="30" spans="1:17" x14ac:dyDescent="0.25">
      <c r="A30" s="14" t="s">
        <v>85</v>
      </c>
      <c r="B30" s="14" t="s">
        <v>84</v>
      </c>
      <c r="C30" s="6" t="s">
        <v>87</v>
      </c>
      <c r="D30" s="7">
        <v>1113996</v>
      </c>
      <c r="E30" s="7">
        <v>1126278</v>
      </c>
      <c r="F30" s="4">
        <f t="shared" si="0"/>
        <v>1.1025174237609471E-2</v>
      </c>
      <c r="L30" s="14" t="s">
        <v>85</v>
      </c>
      <c r="M30" s="14" t="s">
        <v>84</v>
      </c>
      <c r="N30" s="6" t="s">
        <v>87</v>
      </c>
      <c r="O30" s="7">
        <v>1051587</v>
      </c>
      <c r="P30" s="7">
        <v>1126278</v>
      </c>
      <c r="Q30" s="4">
        <f t="shared" si="1"/>
        <v>7.1026933577535672E-2</v>
      </c>
    </row>
    <row r="31" spans="1:17" x14ac:dyDescent="0.25">
      <c r="A31" s="14" t="s">
        <v>85</v>
      </c>
      <c r="B31" s="14" t="s">
        <v>84</v>
      </c>
      <c r="C31" s="6" t="s">
        <v>86</v>
      </c>
      <c r="D31" s="7">
        <v>13465267</v>
      </c>
      <c r="E31" s="7">
        <v>12399038</v>
      </c>
      <c r="F31" s="4">
        <f t="shared" si="0"/>
        <v>-7.9183650795784447E-2</v>
      </c>
      <c r="L31" s="14" t="s">
        <v>85</v>
      </c>
      <c r="M31" s="14" t="s">
        <v>84</v>
      </c>
      <c r="N31" s="6" t="s">
        <v>86</v>
      </c>
      <c r="O31" s="7">
        <v>7759480</v>
      </c>
      <c r="P31" s="7">
        <v>12399038</v>
      </c>
      <c r="Q31" s="4">
        <f t="shared" si="1"/>
        <v>0.59792125245506145</v>
      </c>
    </row>
    <row r="32" spans="1:17" x14ac:dyDescent="0.25">
      <c r="A32" s="14" t="s">
        <v>85</v>
      </c>
      <c r="B32" s="14" t="s">
        <v>84</v>
      </c>
      <c r="C32" s="6" t="s">
        <v>83</v>
      </c>
      <c r="D32" s="7">
        <v>7976788</v>
      </c>
      <c r="E32" s="7">
        <v>11076422</v>
      </c>
      <c r="F32" s="4">
        <f t="shared" si="0"/>
        <v>0.38858171986017431</v>
      </c>
      <c r="L32" s="14" t="s">
        <v>85</v>
      </c>
      <c r="M32" s="14" t="s">
        <v>84</v>
      </c>
      <c r="N32" s="6" t="s">
        <v>83</v>
      </c>
      <c r="O32" s="7">
        <v>8956504</v>
      </c>
      <c r="P32" s="7">
        <v>11076422</v>
      </c>
      <c r="Q32" s="4">
        <f t="shared" si="1"/>
        <v>0.23669034257116392</v>
      </c>
    </row>
    <row r="33" spans="1:17" x14ac:dyDescent="0.25">
      <c r="A33" s="14" t="s">
        <v>3</v>
      </c>
      <c r="B33" s="20" t="s">
        <v>0</v>
      </c>
      <c r="C33" s="18"/>
      <c r="D33" s="10">
        <v>350924982</v>
      </c>
      <c r="E33" s="10">
        <v>397879339</v>
      </c>
      <c r="F33" s="4">
        <f t="shared" si="0"/>
        <v>0.13380169383324211</v>
      </c>
      <c r="L33" s="14" t="s">
        <v>3</v>
      </c>
      <c r="M33" s="17" t="s">
        <v>0</v>
      </c>
      <c r="N33" s="18"/>
      <c r="O33" s="12">
        <v>326402114</v>
      </c>
      <c r="P33" s="12">
        <v>397879339</v>
      </c>
      <c r="Q33" s="4">
        <f t="shared" si="1"/>
        <v>0.21898517789624364</v>
      </c>
    </row>
    <row r="34" spans="1:17" x14ac:dyDescent="0.25">
      <c r="A34" s="14" t="s">
        <v>3</v>
      </c>
      <c r="B34" s="14" t="s">
        <v>62</v>
      </c>
      <c r="C34" s="11" t="s">
        <v>0</v>
      </c>
      <c r="D34" s="10">
        <v>282049271</v>
      </c>
      <c r="E34" s="10">
        <v>331610392</v>
      </c>
      <c r="F34" s="4">
        <f t="shared" si="0"/>
        <v>0.17571795461226347</v>
      </c>
      <c r="L34" s="14" t="s">
        <v>3</v>
      </c>
      <c r="M34" s="14" t="s">
        <v>62</v>
      </c>
      <c r="N34" s="13" t="s">
        <v>0</v>
      </c>
      <c r="O34" s="12">
        <v>271093016</v>
      </c>
      <c r="P34" s="12">
        <v>331610392</v>
      </c>
      <c r="Q34" s="4">
        <f t="shared" si="1"/>
        <v>0.22323472914551218</v>
      </c>
    </row>
    <row r="35" spans="1:17" x14ac:dyDescent="0.25">
      <c r="A35" s="14" t="s">
        <v>3</v>
      </c>
      <c r="B35" s="14" t="s">
        <v>62</v>
      </c>
      <c r="C35" s="6" t="s">
        <v>82</v>
      </c>
      <c r="D35" s="7">
        <v>235784</v>
      </c>
      <c r="E35" s="7">
        <v>612922</v>
      </c>
      <c r="F35" s="4">
        <f t="shared" si="0"/>
        <v>1.5995063278254673</v>
      </c>
      <c r="L35" s="14" t="s">
        <v>3</v>
      </c>
      <c r="M35" s="14" t="s">
        <v>62</v>
      </c>
      <c r="N35" s="6" t="s">
        <v>82</v>
      </c>
      <c r="O35" s="7">
        <v>151451</v>
      </c>
      <c r="P35" s="7">
        <v>612922</v>
      </c>
      <c r="Q35" s="4">
        <f t="shared" si="1"/>
        <v>3.0469986992492619</v>
      </c>
    </row>
    <row r="36" spans="1:17" x14ac:dyDescent="0.25">
      <c r="A36" s="14" t="s">
        <v>3</v>
      </c>
      <c r="B36" s="14" t="s">
        <v>62</v>
      </c>
      <c r="C36" s="6" t="s">
        <v>81</v>
      </c>
      <c r="D36" s="7">
        <v>85964</v>
      </c>
      <c r="E36" s="7">
        <v>191656</v>
      </c>
      <c r="F36" s="4">
        <f t="shared" si="0"/>
        <v>1.2294914150109348</v>
      </c>
      <c r="L36" s="14" t="s">
        <v>3</v>
      </c>
      <c r="M36" s="14" t="s">
        <v>62</v>
      </c>
      <c r="N36" s="6" t="s">
        <v>81</v>
      </c>
      <c r="O36" s="7">
        <v>299684</v>
      </c>
      <c r="P36" s="7">
        <v>191656</v>
      </c>
      <c r="Q36" s="4">
        <f t="shared" si="1"/>
        <v>-0.36047303159327826</v>
      </c>
    </row>
    <row r="37" spans="1:17" x14ac:dyDescent="0.25">
      <c r="A37" s="14" t="s">
        <v>3</v>
      </c>
      <c r="B37" s="14" t="s">
        <v>62</v>
      </c>
      <c r="C37" s="6" t="s">
        <v>80</v>
      </c>
      <c r="D37" s="7"/>
      <c r="E37" s="7">
        <v>2081</v>
      </c>
      <c r="F37" s="4"/>
      <c r="L37" s="14" t="s">
        <v>3</v>
      </c>
      <c r="M37" s="14" t="s">
        <v>62</v>
      </c>
      <c r="N37" s="6" t="s">
        <v>80</v>
      </c>
      <c r="O37" s="7">
        <v>135614</v>
      </c>
      <c r="P37" s="7">
        <v>2081</v>
      </c>
      <c r="Q37" s="4">
        <f t="shared" si="1"/>
        <v>-0.98465497662483226</v>
      </c>
    </row>
    <row r="38" spans="1:17" x14ac:dyDescent="0.25">
      <c r="A38" s="14" t="s">
        <v>3</v>
      </c>
      <c r="B38" s="14" t="s">
        <v>62</v>
      </c>
      <c r="C38" s="6" t="s">
        <v>79</v>
      </c>
      <c r="D38" s="7">
        <v>237418495</v>
      </c>
      <c r="E38" s="7">
        <v>275047972</v>
      </c>
      <c r="F38" s="4">
        <f t="shared" si="0"/>
        <v>0.15849429506323845</v>
      </c>
      <c r="L38" s="14" t="s">
        <v>3</v>
      </c>
      <c r="M38" s="14" t="s">
        <v>62</v>
      </c>
      <c r="N38" s="6" t="s">
        <v>79</v>
      </c>
      <c r="O38" s="7">
        <v>226832222</v>
      </c>
      <c r="P38" s="7">
        <v>275047972</v>
      </c>
      <c r="Q38" s="4">
        <f t="shared" si="1"/>
        <v>0.21256129122607634</v>
      </c>
    </row>
    <row r="39" spans="1:17" x14ac:dyDescent="0.25">
      <c r="A39" s="14" t="s">
        <v>3</v>
      </c>
      <c r="B39" s="14" t="s">
        <v>62</v>
      </c>
      <c r="C39" s="6" t="s">
        <v>77</v>
      </c>
      <c r="D39" s="7">
        <v>2265441</v>
      </c>
      <c r="E39" s="7">
        <v>5002495</v>
      </c>
      <c r="F39" s="4">
        <f t="shared" si="0"/>
        <v>1.2081771275438205</v>
      </c>
      <c r="L39" s="14" t="s">
        <v>3</v>
      </c>
      <c r="M39" s="14" t="s">
        <v>62</v>
      </c>
      <c r="N39" s="6" t="s">
        <v>77</v>
      </c>
      <c r="O39" s="7">
        <v>3698013</v>
      </c>
      <c r="P39" s="7">
        <v>5002495</v>
      </c>
      <c r="Q39" s="4">
        <f t="shared" si="1"/>
        <v>0.35275214013579725</v>
      </c>
    </row>
    <row r="40" spans="1:17" x14ac:dyDescent="0.25">
      <c r="A40" s="14" t="s">
        <v>3</v>
      </c>
      <c r="B40" s="14" t="s">
        <v>62</v>
      </c>
      <c r="C40" s="6" t="s">
        <v>76</v>
      </c>
      <c r="D40" s="7">
        <v>6933138</v>
      </c>
      <c r="E40" s="7">
        <v>8066306</v>
      </c>
      <c r="F40" s="4">
        <f t="shared" si="0"/>
        <v>0.1634422969800976</v>
      </c>
      <c r="L40" s="14" t="s">
        <v>3</v>
      </c>
      <c r="M40" s="14" t="s">
        <v>62</v>
      </c>
      <c r="N40" s="6" t="s">
        <v>76</v>
      </c>
      <c r="O40" s="7">
        <v>6705046</v>
      </c>
      <c r="P40" s="7">
        <v>8066306</v>
      </c>
      <c r="Q40" s="4">
        <f t="shared" si="1"/>
        <v>0.20302023282166892</v>
      </c>
    </row>
    <row r="41" spans="1:17" x14ac:dyDescent="0.25">
      <c r="A41" s="14" t="s">
        <v>3</v>
      </c>
      <c r="B41" s="14" t="s">
        <v>62</v>
      </c>
      <c r="C41" s="6" t="s">
        <v>75</v>
      </c>
      <c r="D41" s="7">
        <v>2544263</v>
      </c>
      <c r="E41" s="7">
        <v>3514176</v>
      </c>
      <c r="F41" s="4">
        <f t="shared" si="0"/>
        <v>0.38121569979204195</v>
      </c>
      <c r="L41" s="14" t="s">
        <v>3</v>
      </c>
      <c r="M41" s="14" t="s">
        <v>62</v>
      </c>
      <c r="N41" s="6" t="s">
        <v>75</v>
      </c>
      <c r="O41" s="7">
        <v>2976626</v>
      </c>
      <c r="P41" s="7">
        <v>3514176</v>
      </c>
      <c r="Q41" s="4">
        <f t="shared" si="1"/>
        <v>0.18059037312715806</v>
      </c>
    </row>
    <row r="42" spans="1:17" x14ac:dyDescent="0.25">
      <c r="A42" s="14" t="s">
        <v>3</v>
      </c>
      <c r="B42" s="14" t="s">
        <v>62</v>
      </c>
      <c r="C42" s="6" t="s">
        <v>74</v>
      </c>
      <c r="D42" s="7">
        <v>652932</v>
      </c>
      <c r="E42" s="7">
        <v>163163</v>
      </c>
      <c r="F42" s="4">
        <f t="shared" si="0"/>
        <v>-0.75010720871392422</v>
      </c>
      <c r="L42" s="14" t="s">
        <v>3</v>
      </c>
      <c r="M42" s="14" t="s">
        <v>62</v>
      </c>
      <c r="N42" s="6" t="s">
        <v>74</v>
      </c>
      <c r="O42" s="7">
        <v>514914</v>
      </c>
      <c r="P42" s="7">
        <v>163163</v>
      </c>
      <c r="Q42" s="4">
        <f t="shared" si="1"/>
        <v>-0.68312572584936515</v>
      </c>
    </row>
    <row r="43" spans="1:17" x14ac:dyDescent="0.25">
      <c r="A43" s="14" t="s">
        <v>3</v>
      </c>
      <c r="B43" s="14" t="s">
        <v>62</v>
      </c>
      <c r="C43" s="6" t="s">
        <v>148</v>
      </c>
      <c r="D43" s="7"/>
      <c r="E43" s="7">
        <v>20100</v>
      </c>
      <c r="F43" s="4"/>
      <c r="L43" s="14" t="s">
        <v>3</v>
      </c>
      <c r="M43" s="14" t="s">
        <v>62</v>
      </c>
      <c r="N43" s="6" t="s">
        <v>148</v>
      </c>
      <c r="O43" s="7"/>
      <c r="P43" s="7">
        <v>20100</v>
      </c>
      <c r="Q43" s="4"/>
    </row>
    <row r="44" spans="1:17" x14ac:dyDescent="0.25">
      <c r="A44" s="14" t="s">
        <v>3</v>
      </c>
      <c r="B44" s="14" t="s">
        <v>62</v>
      </c>
      <c r="C44" s="6" t="s">
        <v>73</v>
      </c>
      <c r="D44" s="7">
        <v>8333519</v>
      </c>
      <c r="E44" s="7">
        <v>9277282</v>
      </c>
      <c r="F44" s="4">
        <f t="shared" si="0"/>
        <v>0.11324903681145984</v>
      </c>
      <c r="L44" s="14" t="s">
        <v>3</v>
      </c>
      <c r="M44" s="14" t="s">
        <v>62</v>
      </c>
      <c r="N44" s="6" t="s">
        <v>73</v>
      </c>
      <c r="O44" s="7">
        <v>7474510</v>
      </c>
      <c r="P44" s="7">
        <v>9277282</v>
      </c>
      <c r="Q44" s="4">
        <f t="shared" si="1"/>
        <v>0.24118932210940919</v>
      </c>
    </row>
    <row r="45" spans="1:17" x14ac:dyDescent="0.25">
      <c r="A45" s="14" t="s">
        <v>3</v>
      </c>
      <c r="B45" s="14" t="s">
        <v>62</v>
      </c>
      <c r="C45" s="6" t="s">
        <v>72</v>
      </c>
      <c r="D45" s="7">
        <v>5000</v>
      </c>
      <c r="E45" s="7">
        <v>9415</v>
      </c>
      <c r="F45" s="4">
        <f t="shared" si="0"/>
        <v>0.88300000000000001</v>
      </c>
      <c r="L45" s="14" t="s">
        <v>3</v>
      </c>
      <c r="M45" s="14" t="s">
        <v>62</v>
      </c>
      <c r="N45" s="6" t="s">
        <v>72</v>
      </c>
      <c r="O45" s="7"/>
      <c r="P45" s="7">
        <v>9415</v>
      </c>
      <c r="Q45" s="4"/>
    </row>
    <row r="46" spans="1:17" x14ac:dyDescent="0.25">
      <c r="A46" s="14" t="s">
        <v>3</v>
      </c>
      <c r="B46" s="14" t="s">
        <v>62</v>
      </c>
      <c r="C46" s="6" t="s">
        <v>158</v>
      </c>
      <c r="D46" s="7"/>
      <c r="E46" s="7">
        <v>4599</v>
      </c>
      <c r="F46" s="4"/>
      <c r="L46" s="14" t="s">
        <v>3</v>
      </c>
      <c r="M46" s="14" t="s">
        <v>62</v>
      </c>
      <c r="N46" s="6" t="s">
        <v>158</v>
      </c>
      <c r="O46" s="7">
        <v>7088</v>
      </c>
      <c r="P46" s="7">
        <v>4599</v>
      </c>
      <c r="Q46" s="4">
        <f t="shared" si="1"/>
        <v>-0.35115688487584651</v>
      </c>
    </row>
    <row r="47" spans="1:17" x14ac:dyDescent="0.25">
      <c r="A47" s="14" t="s">
        <v>3</v>
      </c>
      <c r="B47" s="14" t="s">
        <v>62</v>
      </c>
      <c r="C47" s="6" t="s">
        <v>159</v>
      </c>
      <c r="D47" s="7">
        <v>66331</v>
      </c>
      <c r="E47" s="7"/>
      <c r="F47" s="4">
        <f t="shared" si="0"/>
        <v>-1</v>
      </c>
      <c r="L47" s="14" t="s">
        <v>3</v>
      </c>
      <c r="M47" s="14" t="s">
        <v>62</v>
      </c>
      <c r="N47" s="6" t="s">
        <v>159</v>
      </c>
      <c r="O47" s="7">
        <v>19111</v>
      </c>
      <c r="P47" s="7"/>
      <c r="Q47" s="4">
        <f t="shared" si="1"/>
        <v>-1</v>
      </c>
    </row>
    <row r="48" spans="1:17" x14ac:dyDescent="0.25">
      <c r="A48" s="14" t="s">
        <v>3</v>
      </c>
      <c r="B48" s="14" t="s">
        <v>62</v>
      </c>
      <c r="C48" s="6" t="s">
        <v>71</v>
      </c>
      <c r="D48" s="7">
        <v>4816</v>
      </c>
      <c r="E48" s="7">
        <v>75342</v>
      </c>
      <c r="F48" s="4">
        <f t="shared" si="0"/>
        <v>14.644102990033222</v>
      </c>
      <c r="L48" s="14" t="s">
        <v>3</v>
      </c>
      <c r="M48" s="14" t="s">
        <v>62</v>
      </c>
      <c r="N48" s="6" t="s">
        <v>71</v>
      </c>
      <c r="O48" s="7"/>
      <c r="P48" s="7">
        <v>75342</v>
      </c>
      <c r="Q48" s="4"/>
    </row>
    <row r="49" spans="1:17" x14ac:dyDescent="0.25">
      <c r="A49" s="14" t="s">
        <v>3</v>
      </c>
      <c r="B49" s="14" t="s">
        <v>62</v>
      </c>
      <c r="C49" s="6" t="s">
        <v>70</v>
      </c>
      <c r="D49" s="7">
        <v>47809</v>
      </c>
      <c r="E49" s="7">
        <v>153154</v>
      </c>
      <c r="F49" s="4">
        <f t="shared" si="0"/>
        <v>2.2034554163442031</v>
      </c>
      <c r="L49" s="14" t="s">
        <v>3</v>
      </c>
      <c r="M49" s="14" t="s">
        <v>62</v>
      </c>
      <c r="N49" s="6" t="s">
        <v>70</v>
      </c>
      <c r="O49" s="7">
        <v>241016</v>
      </c>
      <c r="P49" s="7">
        <v>153154</v>
      </c>
      <c r="Q49" s="4">
        <f t="shared" si="1"/>
        <v>-0.364548411723703</v>
      </c>
    </row>
    <row r="50" spans="1:17" x14ac:dyDescent="0.25">
      <c r="A50" s="14" t="s">
        <v>3</v>
      </c>
      <c r="B50" s="14" t="s">
        <v>62</v>
      </c>
      <c r="C50" s="6" t="s">
        <v>69</v>
      </c>
      <c r="D50" s="7">
        <v>2363720</v>
      </c>
      <c r="E50" s="7">
        <v>3538743</v>
      </c>
      <c r="F50" s="4">
        <f t="shared" si="0"/>
        <v>0.49710752542602338</v>
      </c>
      <c r="L50" s="14" t="s">
        <v>3</v>
      </c>
      <c r="M50" s="14" t="s">
        <v>62</v>
      </c>
      <c r="N50" s="6" t="s">
        <v>69</v>
      </c>
      <c r="O50" s="7">
        <v>2507022</v>
      </c>
      <c r="P50" s="7">
        <v>3538743</v>
      </c>
      <c r="Q50" s="4">
        <f t="shared" si="1"/>
        <v>0.41153248754897243</v>
      </c>
    </row>
    <row r="51" spans="1:17" x14ac:dyDescent="0.25">
      <c r="A51" s="14" t="s">
        <v>3</v>
      </c>
      <c r="B51" s="14" t="s">
        <v>62</v>
      </c>
      <c r="C51" s="6" t="s">
        <v>68</v>
      </c>
      <c r="D51" s="7">
        <v>379837</v>
      </c>
      <c r="E51" s="7">
        <v>291004</v>
      </c>
      <c r="F51" s="4">
        <f t="shared" si="0"/>
        <v>-0.2338713711407788</v>
      </c>
      <c r="L51" s="14" t="s">
        <v>3</v>
      </c>
      <c r="M51" s="14" t="s">
        <v>62</v>
      </c>
      <c r="N51" s="6" t="s">
        <v>68</v>
      </c>
      <c r="O51" s="7">
        <v>263948</v>
      </c>
      <c r="P51" s="7">
        <v>291004</v>
      </c>
      <c r="Q51" s="4">
        <f t="shared" si="1"/>
        <v>0.10250503887129284</v>
      </c>
    </row>
    <row r="52" spans="1:17" x14ac:dyDescent="0.25">
      <c r="A52" s="14" t="s">
        <v>3</v>
      </c>
      <c r="B52" s="14" t="s">
        <v>62</v>
      </c>
      <c r="C52" s="6" t="s">
        <v>180</v>
      </c>
      <c r="D52" s="7">
        <v>3099</v>
      </c>
      <c r="E52" s="7"/>
      <c r="F52" s="4">
        <f t="shared" si="0"/>
        <v>-1</v>
      </c>
      <c r="L52" s="14" t="s">
        <v>3</v>
      </c>
      <c r="M52" s="14" t="s">
        <v>62</v>
      </c>
      <c r="N52" s="6" t="s">
        <v>67</v>
      </c>
      <c r="O52" s="7">
        <v>1201440</v>
      </c>
      <c r="P52" s="7">
        <v>849965</v>
      </c>
      <c r="Q52" s="4">
        <f t="shared" si="1"/>
        <v>-0.29254477959781594</v>
      </c>
    </row>
    <row r="53" spans="1:17" x14ac:dyDescent="0.25">
      <c r="A53" s="14" t="s">
        <v>3</v>
      </c>
      <c r="B53" s="14" t="s">
        <v>62</v>
      </c>
      <c r="C53" s="6" t="s">
        <v>67</v>
      </c>
      <c r="D53" s="7">
        <v>748311</v>
      </c>
      <c r="E53" s="7">
        <v>849965</v>
      </c>
      <c r="F53" s="4">
        <f t="shared" si="0"/>
        <v>0.13584458868037488</v>
      </c>
      <c r="L53" s="14" t="s">
        <v>3</v>
      </c>
      <c r="M53" s="14" t="s">
        <v>62</v>
      </c>
      <c r="N53" s="6" t="s">
        <v>66</v>
      </c>
      <c r="O53" s="7">
        <v>203314</v>
      </c>
      <c r="P53" s="7">
        <v>479200</v>
      </c>
      <c r="Q53" s="4">
        <f t="shared" si="1"/>
        <v>1.3569454144820328</v>
      </c>
    </row>
    <row r="54" spans="1:17" x14ac:dyDescent="0.25">
      <c r="A54" s="14" t="s">
        <v>3</v>
      </c>
      <c r="B54" s="14" t="s">
        <v>62</v>
      </c>
      <c r="C54" s="6" t="s">
        <v>66</v>
      </c>
      <c r="D54" s="7">
        <v>358378</v>
      </c>
      <c r="E54" s="7">
        <v>479200</v>
      </c>
      <c r="F54" s="4">
        <f t="shared" si="0"/>
        <v>0.33713565006780549</v>
      </c>
      <c r="L54" s="14" t="s">
        <v>3</v>
      </c>
      <c r="M54" s="14" t="s">
        <v>62</v>
      </c>
      <c r="N54" s="6" t="s">
        <v>65</v>
      </c>
      <c r="O54" s="7">
        <v>53597</v>
      </c>
      <c r="P54" s="7">
        <v>95529</v>
      </c>
      <c r="Q54" s="4">
        <f t="shared" si="1"/>
        <v>0.78235722148627718</v>
      </c>
    </row>
    <row r="55" spans="1:17" x14ac:dyDescent="0.25">
      <c r="A55" s="14" t="s">
        <v>3</v>
      </c>
      <c r="B55" s="14" t="s">
        <v>62</v>
      </c>
      <c r="C55" s="6" t="s">
        <v>65</v>
      </c>
      <c r="D55" s="7">
        <v>57873</v>
      </c>
      <c r="E55" s="7">
        <v>95529</v>
      </c>
      <c r="F55" s="4">
        <f t="shared" si="0"/>
        <v>0.65066611373179206</v>
      </c>
      <c r="L55" s="14" t="s">
        <v>3</v>
      </c>
      <c r="M55" s="14" t="s">
        <v>62</v>
      </c>
      <c r="N55" s="6" t="s">
        <v>64</v>
      </c>
      <c r="O55" s="7">
        <v>1433714</v>
      </c>
      <c r="P55" s="7">
        <v>2090644</v>
      </c>
      <c r="Q55" s="4">
        <f t="shared" si="1"/>
        <v>0.45820156600270345</v>
      </c>
    </row>
    <row r="56" spans="1:17" x14ac:dyDescent="0.25">
      <c r="A56" s="14" t="s">
        <v>3</v>
      </c>
      <c r="B56" s="14" t="s">
        <v>62</v>
      </c>
      <c r="C56" s="6" t="s">
        <v>64</v>
      </c>
      <c r="D56" s="7">
        <v>1900564</v>
      </c>
      <c r="E56" s="7">
        <v>2090644</v>
      </c>
      <c r="F56" s="4">
        <f t="shared" si="0"/>
        <v>0.10001241736663433</v>
      </c>
      <c r="L56" s="14" t="s">
        <v>3</v>
      </c>
      <c r="M56" s="14" t="s">
        <v>62</v>
      </c>
      <c r="N56" s="6" t="s">
        <v>63</v>
      </c>
      <c r="O56" s="7">
        <v>1462600</v>
      </c>
      <c r="P56" s="7">
        <v>1741321</v>
      </c>
      <c r="Q56" s="4">
        <f t="shared" si="1"/>
        <v>0.19056543142349242</v>
      </c>
    </row>
    <row r="57" spans="1:17" x14ac:dyDescent="0.25">
      <c r="A57" s="14" t="s">
        <v>3</v>
      </c>
      <c r="B57" s="14" t="s">
        <v>62</v>
      </c>
      <c r="C57" s="6" t="s">
        <v>63</v>
      </c>
      <c r="D57" s="7">
        <v>2087849</v>
      </c>
      <c r="E57" s="7">
        <v>1741321</v>
      </c>
      <c r="F57" s="4">
        <f t="shared" si="0"/>
        <v>-0.16597368871024676</v>
      </c>
      <c r="L57" s="14" t="s">
        <v>3</v>
      </c>
      <c r="M57" s="14" t="s">
        <v>62</v>
      </c>
      <c r="N57" s="6" t="s">
        <v>181</v>
      </c>
      <c r="O57" s="7"/>
      <c r="P57" s="7">
        <v>1000</v>
      </c>
      <c r="Q57" s="4"/>
    </row>
    <row r="58" spans="1:17" x14ac:dyDescent="0.25">
      <c r="A58" s="14" t="s">
        <v>3</v>
      </c>
      <c r="B58" s="14" t="s">
        <v>62</v>
      </c>
      <c r="C58" s="6" t="s">
        <v>181</v>
      </c>
      <c r="D58" s="7"/>
      <c r="E58" s="7">
        <v>1000</v>
      </c>
      <c r="F58" s="4"/>
      <c r="L58" s="14" t="s">
        <v>3</v>
      </c>
      <c r="M58" s="14" t="s">
        <v>62</v>
      </c>
      <c r="N58" s="6" t="s">
        <v>61</v>
      </c>
      <c r="O58" s="7">
        <v>14912086</v>
      </c>
      <c r="P58" s="7">
        <v>20382323</v>
      </c>
      <c r="Q58" s="4">
        <f t="shared" si="1"/>
        <v>0.36683244718411628</v>
      </c>
    </row>
    <row r="59" spans="1:17" x14ac:dyDescent="0.25">
      <c r="A59" s="14" t="s">
        <v>3</v>
      </c>
      <c r="B59" s="14" t="s">
        <v>62</v>
      </c>
      <c r="C59" s="6" t="s">
        <v>61</v>
      </c>
      <c r="D59" s="7">
        <v>15556148</v>
      </c>
      <c r="E59" s="7">
        <v>20382323</v>
      </c>
      <c r="F59" s="4">
        <f t="shared" si="0"/>
        <v>0.31024229134358966</v>
      </c>
      <c r="L59" s="14" t="s">
        <v>3</v>
      </c>
      <c r="M59" s="14" t="s">
        <v>52</v>
      </c>
      <c r="N59" s="13" t="s">
        <v>0</v>
      </c>
      <c r="O59" s="12">
        <v>3740010</v>
      </c>
      <c r="P59" s="12">
        <v>4023583</v>
      </c>
      <c r="Q59" s="4">
        <f t="shared" si="1"/>
        <v>7.5821455022847539E-2</v>
      </c>
    </row>
    <row r="60" spans="1:17" x14ac:dyDescent="0.25">
      <c r="A60" s="14" t="s">
        <v>3</v>
      </c>
      <c r="B60" s="14" t="s">
        <v>52</v>
      </c>
      <c r="C60" s="11" t="s">
        <v>0</v>
      </c>
      <c r="D60" s="10">
        <v>6471118</v>
      </c>
      <c r="E60" s="10">
        <v>4023583</v>
      </c>
      <c r="F60" s="4">
        <f t="shared" si="0"/>
        <v>-0.37822444282425388</v>
      </c>
      <c r="L60" s="14" t="s">
        <v>3</v>
      </c>
      <c r="M60" s="14" t="s">
        <v>52</v>
      </c>
      <c r="N60" s="6" t="s">
        <v>60</v>
      </c>
      <c r="O60" s="7">
        <v>33792</v>
      </c>
      <c r="P60" s="7">
        <v>60999</v>
      </c>
      <c r="Q60" s="4">
        <f t="shared" si="1"/>
        <v>0.80513139204545459</v>
      </c>
    </row>
    <row r="61" spans="1:17" x14ac:dyDescent="0.25">
      <c r="A61" s="14" t="s">
        <v>3</v>
      </c>
      <c r="B61" s="14" t="s">
        <v>52</v>
      </c>
      <c r="C61" s="6" t="s">
        <v>60</v>
      </c>
      <c r="D61" s="7">
        <v>36796</v>
      </c>
      <c r="E61" s="7">
        <v>60999</v>
      </c>
      <c r="F61" s="4">
        <f t="shared" si="0"/>
        <v>0.6577617132296989</v>
      </c>
      <c r="L61" s="14" t="s">
        <v>3</v>
      </c>
      <c r="M61" s="14" t="s">
        <v>52</v>
      </c>
      <c r="N61" s="6" t="s">
        <v>58</v>
      </c>
      <c r="O61" s="7">
        <v>612963</v>
      </c>
      <c r="P61" s="7">
        <v>665683</v>
      </c>
      <c r="Q61" s="4">
        <f t="shared" si="1"/>
        <v>8.6008454017616073E-2</v>
      </c>
    </row>
    <row r="62" spans="1:17" x14ac:dyDescent="0.25">
      <c r="A62" s="14" t="s">
        <v>3</v>
      </c>
      <c r="B62" s="14" t="s">
        <v>52</v>
      </c>
      <c r="C62" s="6" t="s">
        <v>59</v>
      </c>
      <c r="D62" s="7">
        <v>17559</v>
      </c>
      <c r="E62" s="7"/>
      <c r="F62" s="4">
        <f t="shared" si="0"/>
        <v>-1</v>
      </c>
      <c r="L62" s="14" t="s">
        <v>3</v>
      </c>
      <c r="M62" s="14" t="s">
        <v>52</v>
      </c>
      <c r="N62" s="6" t="s">
        <v>56</v>
      </c>
      <c r="O62" s="7">
        <v>1765</v>
      </c>
      <c r="P62" s="7">
        <v>27362</v>
      </c>
      <c r="Q62" s="4">
        <f t="shared" si="1"/>
        <v>14.502549575070821</v>
      </c>
    </row>
    <row r="63" spans="1:17" x14ac:dyDescent="0.25">
      <c r="A63" s="14" t="s">
        <v>3</v>
      </c>
      <c r="B63" s="14" t="s">
        <v>52</v>
      </c>
      <c r="C63" s="6" t="s">
        <v>163</v>
      </c>
      <c r="D63" s="7">
        <v>24946</v>
      </c>
      <c r="E63" s="7"/>
      <c r="F63" s="4">
        <f t="shared" si="0"/>
        <v>-1</v>
      </c>
      <c r="L63" s="14" t="s">
        <v>3</v>
      </c>
      <c r="M63" s="14" t="s">
        <v>52</v>
      </c>
      <c r="N63" s="6" t="s">
        <v>144</v>
      </c>
      <c r="O63" s="7">
        <v>9808</v>
      </c>
      <c r="P63" s="7"/>
      <c r="Q63" s="4">
        <f t="shared" si="1"/>
        <v>-1</v>
      </c>
    </row>
    <row r="64" spans="1:17" x14ac:dyDescent="0.25">
      <c r="A64" s="14" t="s">
        <v>3</v>
      </c>
      <c r="B64" s="14" t="s">
        <v>52</v>
      </c>
      <c r="C64" s="6" t="s">
        <v>58</v>
      </c>
      <c r="D64" s="7">
        <v>819600</v>
      </c>
      <c r="E64" s="7">
        <v>665683</v>
      </c>
      <c r="F64" s="4">
        <f t="shared" si="0"/>
        <v>-0.18779526598340654</v>
      </c>
      <c r="L64" s="14" t="s">
        <v>3</v>
      </c>
      <c r="M64" s="14" t="s">
        <v>52</v>
      </c>
      <c r="N64" s="6" t="s">
        <v>55</v>
      </c>
      <c r="O64" s="7">
        <v>1057708</v>
      </c>
      <c r="P64" s="7">
        <v>1523958</v>
      </c>
      <c r="Q64" s="4">
        <f t="shared" si="1"/>
        <v>0.44081164177636928</v>
      </c>
    </row>
    <row r="65" spans="1:17" x14ac:dyDescent="0.25">
      <c r="A65" s="14" t="s">
        <v>3</v>
      </c>
      <c r="B65" s="14" t="s">
        <v>52</v>
      </c>
      <c r="C65" s="6" t="s">
        <v>56</v>
      </c>
      <c r="D65" s="7"/>
      <c r="E65" s="7">
        <v>27362</v>
      </c>
      <c r="F65" s="4"/>
      <c r="L65" s="14" t="s">
        <v>3</v>
      </c>
      <c r="M65" s="14" t="s">
        <v>52</v>
      </c>
      <c r="N65" s="6" t="s">
        <v>53</v>
      </c>
      <c r="O65" s="7">
        <v>1071549</v>
      </c>
      <c r="P65" s="7">
        <v>574065</v>
      </c>
      <c r="Q65" s="4">
        <f t="shared" si="1"/>
        <v>-0.46426621647726796</v>
      </c>
    </row>
    <row r="66" spans="1:17" x14ac:dyDescent="0.25">
      <c r="A66" s="14" t="s">
        <v>3</v>
      </c>
      <c r="B66" s="14" t="s">
        <v>52</v>
      </c>
      <c r="C66" s="6" t="s">
        <v>55</v>
      </c>
      <c r="D66" s="7">
        <v>2995794</v>
      </c>
      <c r="E66" s="7">
        <v>1523958</v>
      </c>
      <c r="F66" s="4">
        <f t="shared" si="0"/>
        <v>-0.491300803726825</v>
      </c>
      <c r="L66" s="14" t="s">
        <v>3</v>
      </c>
      <c r="M66" s="14" t="s">
        <v>52</v>
      </c>
      <c r="N66" s="6" t="s">
        <v>51</v>
      </c>
      <c r="O66" s="7">
        <v>952425</v>
      </c>
      <c r="P66" s="7">
        <v>1171516</v>
      </c>
      <c r="Q66" s="4">
        <f t="shared" si="1"/>
        <v>0.23003491088537156</v>
      </c>
    </row>
    <row r="67" spans="1:17" x14ac:dyDescent="0.25">
      <c r="A67" s="14" t="s">
        <v>3</v>
      </c>
      <c r="B67" s="14" t="s">
        <v>52</v>
      </c>
      <c r="C67" s="6" t="s">
        <v>54</v>
      </c>
      <c r="D67" s="7">
        <v>3900</v>
      </c>
      <c r="E67" s="7"/>
      <c r="F67" s="4">
        <f t="shared" si="0"/>
        <v>-1</v>
      </c>
      <c r="L67" s="14" t="s">
        <v>3</v>
      </c>
      <c r="M67" s="14" t="s">
        <v>42</v>
      </c>
      <c r="N67" s="13" t="s">
        <v>0</v>
      </c>
      <c r="O67" s="12">
        <v>2504635</v>
      </c>
      <c r="P67" s="12">
        <v>3476502</v>
      </c>
      <c r="Q67" s="4">
        <f t="shared" si="1"/>
        <v>0.38802739720558083</v>
      </c>
    </row>
    <row r="68" spans="1:17" x14ac:dyDescent="0.25">
      <c r="A68" s="14" t="s">
        <v>3</v>
      </c>
      <c r="B68" s="14" t="s">
        <v>52</v>
      </c>
      <c r="C68" s="6" t="s">
        <v>53</v>
      </c>
      <c r="D68" s="7">
        <v>1702947</v>
      </c>
      <c r="E68" s="7">
        <v>574065</v>
      </c>
      <c r="F68" s="4">
        <f t="shared" ref="F68:F120" si="2">(E68-D68)/D68</f>
        <v>-0.66289908024148725</v>
      </c>
      <c r="L68" s="14" t="s">
        <v>3</v>
      </c>
      <c r="M68" s="14" t="s">
        <v>42</v>
      </c>
      <c r="N68" s="6" t="s">
        <v>50</v>
      </c>
      <c r="O68" s="7">
        <v>2457</v>
      </c>
      <c r="P68" s="7">
        <v>10133</v>
      </c>
      <c r="Q68" s="4">
        <f t="shared" ref="Q68:Q118" si="3">(P68-O68)/O68</f>
        <v>3.1241351241351243</v>
      </c>
    </row>
    <row r="69" spans="1:17" x14ac:dyDescent="0.25">
      <c r="A69" s="14" t="s">
        <v>3</v>
      </c>
      <c r="B69" s="14" t="s">
        <v>52</v>
      </c>
      <c r="C69" s="6" t="s">
        <v>51</v>
      </c>
      <c r="D69" s="7">
        <v>869576</v>
      </c>
      <c r="E69" s="7">
        <v>1171516</v>
      </c>
      <c r="F69" s="4">
        <f t="shared" si="2"/>
        <v>0.34722669438898957</v>
      </c>
      <c r="L69" s="14" t="s">
        <v>3</v>
      </c>
      <c r="M69" s="14" t="s">
        <v>42</v>
      </c>
      <c r="N69" s="6" t="s">
        <v>141</v>
      </c>
      <c r="O69" s="7">
        <v>2160</v>
      </c>
      <c r="P69" s="7"/>
      <c r="Q69" s="4">
        <f t="shared" si="3"/>
        <v>-1</v>
      </c>
    </row>
    <row r="70" spans="1:17" x14ac:dyDescent="0.25">
      <c r="A70" s="14" t="s">
        <v>3</v>
      </c>
      <c r="B70" s="14" t="s">
        <v>42</v>
      </c>
      <c r="C70" s="11" t="s">
        <v>0</v>
      </c>
      <c r="D70" s="10">
        <v>4104676</v>
      </c>
      <c r="E70" s="10">
        <v>3476502</v>
      </c>
      <c r="F70" s="4">
        <f t="shared" si="2"/>
        <v>-0.15303863203819254</v>
      </c>
      <c r="L70" s="14" t="s">
        <v>3</v>
      </c>
      <c r="M70" s="14" t="s">
        <v>42</v>
      </c>
      <c r="N70" s="6" t="s">
        <v>140</v>
      </c>
      <c r="O70" s="7"/>
      <c r="P70" s="7">
        <v>3493</v>
      </c>
      <c r="Q70" s="4"/>
    </row>
    <row r="71" spans="1:17" x14ac:dyDescent="0.25">
      <c r="A71" s="14" t="s">
        <v>3</v>
      </c>
      <c r="B71" s="14" t="s">
        <v>42</v>
      </c>
      <c r="C71" s="6" t="s">
        <v>50</v>
      </c>
      <c r="D71" s="7"/>
      <c r="E71" s="7">
        <v>10133</v>
      </c>
      <c r="F71" s="4"/>
      <c r="L71" s="14" t="s">
        <v>3</v>
      </c>
      <c r="M71" s="14" t="s">
        <v>42</v>
      </c>
      <c r="N71" s="6" t="s">
        <v>49</v>
      </c>
      <c r="O71" s="7">
        <v>9122</v>
      </c>
      <c r="P71" s="7"/>
      <c r="Q71" s="4">
        <f t="shared" si="3"/>
        <v>-1</v>
      </c>
    </row>
    <row r="72" spans="1:17" x14ac:dyDescent="0.25">
      <c r="A72" s="14" t="s">
        <v>3</v>
      </c>
      <c r="B72" s="14" t="s">
        <v>42</v>
      </c>
      <c r="C72" s="6" t="s">
        <v>140</v>
      </c>
      <c r="D72" s="7"/>
      <c r="E72" s="7">
        <v>3493</v>
      </c>
      <c r="F72" s="4"/>
      <c r="L72" s="14" t="s">
        <v>3</v>
      </c>
      <c r="M72" s="14" t="s">
        <v>42</v>
      </c>
      <c r="N72" s="6" t="s">
        <v>48</v>
      </c>
      <c r="O72" s="7">
        <v>2422162</v>
      </c>
      <c r="P72" s="7">
        <v>3213225</v>
      </c>
      <c r="Q72" s="4">
        <f t="shared" si="3"/>
        <v>0.3265937621017917</v>
      </c>
    </row>
    <row r="73" spans="1:17" x14ac:dyDescent="0.25">
      <c r="A73" s="14" t="s">
        <v>3</v>
      </c>
      <c r="B73" s="14" t="s">
        <v>42</v>
      </c>
      <c r="C73" s="6" t="s">
        <v>49</v>
      </c>
      <c r="D73" s="7">
        <v>2436</v>
      </c>
      <c r="E73" s="7"/>
      <c r="F73" s="4">
        <f t="shared" si="2"/>
        <v>-1</v>
      </c>
      <c r="L73" s="14" t="s">
        <v>3</v>
      </c>
      <c r="M73" s="14" t="s">
        <v>42</v>
      </c>
      <c r="N73" s="6" t="s">
        <v>47</v>
      </c>
      <c r="O73" s="7"/>
      <c r="P73" s="7">
        <v>4027</v>
      </c>
      <c r="Q73" s="4"/>
    </row>
    <row r="74" spans="1:17" x14ac:dyDescent="0.25">
      <c r="A74" s="14" t="s">
        <v>3</v>
      </c>
      <c r="B74" s="14" t="s">
        <v>42</v>
      </c>
      <c r="C74" s="6" t="s">
        <v>48</v>
      </c>
      <c r="D74" s="7">
        <v>4102239</v>
      </c>
      <c r="E74" s="7">
        <v>3213225</v>
      </c>
      <c r="F74" s="4">
        <f t="shared" si="2"/>
        <v>-0.21671433575664412</v>
      </c>
      <c r="L74" s="14" t="s">
        <v>3</v>
      </c>
      <c r="M74" s="14" t="s">
        <v>42</v>
      </c>
      <c r="N74" s="6" t="s">
        <v>46</v>
      </c>
      <c r="O74" s="7"/>
      <c r="P74" s="7">
        <v>12047</v>
      </c>
      <c r="Q74" s="4"/>
    </row>
    <row r="75" spans="1:17" x14ac:dyDescent="0.25">
      <c r="A75" s="14" t="s">
        <v>3</v>
      </c>
      <c r="B75" s="14" t="s">
        <v>42</v>
      </c>
      <c r="C75" s="6" t="s">
        <v>47</v>
      </c>
      <c r="D75" s="7"/>
      <c r="E75" s="7">
        <v>4027</v>
      </c>
      <c r="F75" s="4"/>
      <c r="L75" s="14" t="s">
        <v>3</v>
      </c>
      <c r="M75" s="14" t="s">
        <v>42</v>
      </c>
      <c r="N75" s="6" t="s">
        <v>45</v>
      </c>
      <c r="O75" s="7">
        <v>26257</v>
      </c>
      <c r="P75" s="7"/>
      <c r="Q75" s="4">
        <f t="shared" si="3"/>
        <v>-1</v>
      </c>
    </row>
    <row r="76" spans="1:17" x14ac:dyDescent="0.25">
      <c r="A76" s="14" t="s">
        <v>3</v>
      </c>
      <c r="B76" s="14" t="s">
        <v>42</v>
      </c>
      <c r="C76" s="6" t="s">
        <v>46</v>
      </c>
      <c r="D76" s="7"/>
      <c r="E76" s="7">
        <v>12047</v>
      </c>
      <c r="F76" s="4"/>
      <c r="L76" s="14" t="s">
        <v>3</v>
      </c>
      <c r="M76" s="14" t="s">
        <v>42</v>
      </c>
      <c r="N76" s="6" t="s">
        <v>44</v>
      </c>
      <c r="O76" s="7">
        <v>2067</v>
      </c>
      <c r="P76" s="7"/>
      <c r="Q76" s="4">
        <f t="shared" si="3"/>
        <v>-1</v>
      </c>
    </row>
    <row r="77" spans="1:17" x14ac:dyDescent="0.25">
      <c r="A77" s="14" t="s">
        <v>3</v>
      </c>
      <c r="B77" s="14" t="s">
        <v>42</v>
      </c>
      <c r="C77" s="6" t="s">
        <v>182</v>
      </c>
      <c r="D77" s="7">
        <v>1</v>
      </c>
      <c r="E77" s="7"/>
      <c r="F77" s="4">
        <f t="shared" si="2"/>
        <v>-1</v>
      </c>
      <c r="L77" s="14" t="s">
        <v>3</v>
      </c>
      <c r="M77" s="14" t="s">
        <v>42</v>
      </c>
      <c r="N77" s="6" t="s">
        <v>156</v>
      </c>
      <c r="O77" s="7">
        <v>9975</v>
      </c>
      <c r="P77" s="7"/>
      <c r="Q77" s="4">
        <f t="shared" si="3"/>
        <v>-1</v>
      </c>
    </row>
    <row r="78" spans="1:17" x14ac:dyDescent="0.25">
      <c r="A78" s="14" t="s">
        <v>3</v>
      </c>
      <c r="B78" s="14" t="s">
        <v>42</v>
      </c>
      <c r="C78" s="6" t="s">
        <v>183</v>
      </c>
      <c r="D78" s="7"/>
      <c r="E78" s="7">
        <v>3837</v>
      </c>
      <c r="F78" s="4"/>
      <c r="L78" s="14" t="s">
        <v>3</v>
      </c>
      <c r="M78" s="14" t="s">
        <v>42</v>
      </c>
      <c r="N78" s="6" t="s">
        <v>183</v>
      </c>
      <c r="O78" s="7"/>
      <c r="P78" s="7">
        <v>3837</v>
      </c>
      <c r="Q78" s="4"/>
    </row>
    <row r="79" spans="1:17" x14ac:dyDescent="0.25">
      <c r="A79" s="14" t="s">
        <v>3</v>
      </c>
      <c r="B79" s="14" t="s">
        <v>42</v>
      </c>
      <c r="C79" s="6" t="s">
        <v>161</v>
      </c>
      <c r="D79" s="7"/>
      <c r="E79" s="7">
        <v>223775</v>
      </c>
      <c r="F79" s="4"/>
      <c r="L79" s="14" t="s">
        <v>3</v>
      </c>
      <c r="M79" s="14" t="s">
        <v>42</v>
      </c>
      <c r="N79" s="6" t="s">
        <v>161</v>
      </c>
      <c r="O79" s="7"/>
      <c r="P79" s="7">
        <v>223775</v>
      </c>
      <c r="Q79" s="4"/>
    </row>
    <row r="80" spans="1:17" x14ac:dyDescent="0.25">
      <c r="A80" s="14" t="s">
        <v>3</v>
      </c>
      <c r="B80" s="14" t="s">
        <v>42</v>
      </c>
      <c r="C80" s="6" t="s">
        <v>164</v>
      </c>
      <c r="D80" s="7"/>
      <c r="E80" s="7">
        <v>965</v>
      </c>
      <c r="F80" s="4"/>
      <c r="L80" s="14" t="s">
        <v>3</v>
      </c>
      <c r="M80" s="14" t="s">
        <v>42</v>
      </c>
      <c r="N80" s="6" t="s">
        <v>164</v>
      </c>
      <c r="O80" s="7"/>
      <c r="P80" s="7">
        <v>965</v>
      </c>
      <c r="Q80" s="4"/>
    </row>
    <row r="81" spans="1:17" x14ac:dyDescent="0.25">
      <c r="A81" s="14" t="s">
        <v>3</v>
      </c>
      <c r="B81" s="14" t="s">
        <v>42</v>
      </c>
      <c r="C81" s="6" t="s">
        <v>132</v>
      </c>
      <c r="D81" s="7"/>
      <c r="E81" s="7">
        <v>5000</v>
      </c>
      <c r="F81" s="4"/>
      <c r="L81" s="14" t="s">
        <v>3</v>
      </c>
      <c r="M81" s="14" t="s">
        <v>42</v>
      </c>
      <c r="N81" s="6" t="s">
        <v>132</v>
      </c>
      <c r="O81" s="7"/>
      <c r="P81" s="7">
        <v>5000</v>
      </c>
      <c r="Q81" s="4"/>
    </row>
    <row r="82" spans="1:17" x14ac:dyDescent="0.25">
      <c r="A82" s="14" t="s">
        <v>3</v>
      </c>
      <c r="B82" s="14" t="s">
        <v>25</v>
      </c>
      <c r="C82" s="11" t="s">
        <v>0</v>
      </c>
      <c r="D82" s="10">
        <v>16636498</v>
      </c>
      <c r="E82" s="10">
        <v>16949868</v>
      </c>
      <c r="F82" s="4">
        <f t="shared" si="2"/>
        <v>1.8836295956035941E-2</v>
      </c>
      <c r="L82" s="14" t="s">
        <v>3</v>
      </c>
      <c r="M82" s="14" t="s">
        <v>42</v>
      </c>
      <c r="N82" s="6" t="s">
        <v>171</v>
      </c>
      <c r="O82" s="7">
        <v>30435</v>
      </c>
      <c r="P82" s="7"/>
      <c r="Q82" s="4">
        <f t="shared" si="3"/>
        <v>-1</v>
      </c>
    </row>
    <row r="83" spans="1:17" x14ac:dyDescent="0.25">
      <c r="A83" s="14" t="s">
        <v>3</v>
      </c>
      <c r="B83" s="14" t="s">
        <v>25</v>
      </c>
      <c r="C83" s="6" t="s">
        <v>39</v>
      </c>
      <c r="D83" s="7">
        <v>90135</v>
      </c>
      <c r="E83" s="7">
        <v>96360</v>
      </c>
      <c r="F83" s="4">
        <f t="shared" si="2"/>
        <v>6.9063072058578798E-2</v>
      </c>
      <c r="L83" s="14" t="s">
        <v>3</v>
      </c>
      <c r="M83" s="14" t="s">
        <v>25</v>
      </c>
      <c r="N83" s="13" t="s">
        <v>0</v>
      </c>
      <c r="O83" s="12">
        <v>14782722</v>
      </c>
      <c r="P83" s="12">
        <v>16949868</v>
      </c>
      <c r="Q83" s="4">
        <f t="shared" si="3"/>
        <v>0.14659992929583604</v>
      </c>
    </row>
    <row r="84" spans="1:17" x14ac:dyDescent="0.25">
      <c r="A84" s="14" t="s">
        <v>3</v>
      </c>
      <c r="B84" s="14" t="s">
        <v>25</v>
      </c>
      <c r="C84" s="6" t="s">
        <v>38</v>
      </c>
      <c r="D84" s="7">
        <v>16275</v>
      </c>
      <c r="E84" s="7">
        <v>850</v>
      </c>
      <c r="F84" s="4">
        <f t="shared" si="2"/>
        <v>-0.94777265745007677</v>
      </c>
      <c r="L84" s="14" t="s">
        <v>3</v>
      </c>
      <c r="M84" s="14" t="s">
        <v>25</v>
      </c>
      <c r="N84" s="6" t="s">
        <v>39</v>
      </c>
      <c r="O84" s="7">
        <v>42187</v>
      </c>
      <c r="P84" s="7">
        <v>96360</v>
      </c>
      <c r="Q84" s="4">
        <f t="shared" si="3"/>
        <v>1.284115959892858</v>
      </c>
    </row>
    <row r="85" spans="1:17" x14ac:dyDescent="0.25">
      <c r="A85" s="14" t="s">
        <v>3</v>
      </c>
      <c r="B85" s="14" t="s">
        <v>25</v>
      </c>
      <c r="C85" s="6" t="s">
        <v>37</v>
      </c>
      <c r="D85" s="7">
        <v>8736</v>
      </c>
      <c r="E85" s="7">
        <v>8634</v>
      </c>
      <c r="F85" s="4">
        <f t="shared" si="2"/>
        <v>-1.1675824175824176E-2</v>
      </c>
      <c r="L85" s="14" t="s">
        <v>3</v>
      </c>
      <c r="M85" s="14" t="s">
        <v>25</v>
      </c>
      <c r="N85" s="6" t="s">
        <v>38</v>
      </c>
      <c r="O85" s="7">
        <v>50</v>
      </c>
      <c r="P85" s="7">
        <v>850</v>
      </c>
      <c r="Q85" s="4">
        <f t="shared" si="3"/>
        <v>16</v>
      </c>
    </row>
    <row r="86" spans="1:17" x14ac:dyDescent="0.25">
      <c r="A86" s="14" t="s">
        <v>3</v>
      </c>
      <c r="B86" s="14" t="s">
        <v>25</v>
      </c>
      <c r="C86" s="6" t="s">
        <v>36</v>
      </c>
      <c r="D86" s="7">
        <v>1388890</v>
      </c>
      <c r="E86" s="7">
        <v>1202321</v>
      </c>
      <c r="F86" s="4">
        <f t="shared" si="2"/>
        <v>-0.13432957253634198</v>
      </c>
      <c r="L86" s="14" t="s">
        <v>3</v>
      </c>
      <c r="M86" s="14" t="s">
        <v>25</v>
      </c>
      <c r="N86" s="6" t="s">
        <v>37</v>
      </c>
      <c r="O86" s="7">
        <v>12475</v>
      </c>
      <c r="P86" s="7">
        <v>8634</v>
      </c>
      <c r="Q86" s="4">
        <f t="shared" si="3"/>
        <v>-0.30789579158316632</v>
      </c>
    </row>
    <row r="87" spans="1:17" x14ac:dyDescent="0.25">
      <c r="A87" s="14" t="s">
        <v>3</v>
      </c>
      <c r="B87" s="14" t="s">
        <v>25</v>
      </c>
      <c r="C87" s="6" t="s">
        <v>35</v>
      </c>
      <c r="D87" s="7">
        <v>124268</v>
      </c>
      <c r="E87" s="7">
        <v>124740</v>
      </c>
      <c r="F87" s="4">
        <f t="shared" si="2"/>
        <v>3.7982425081275954E-3</v>
      </c>
      <c r="L87" s="14" t="s">
        <v>3</v>
      </c>
      <c r="M87" s="14" t="s">
        <v>25</v>
      </c>
      <c r="N87" s="6" t="s">
        <v>36</v>
      </c>
      <c r="O87" s="7">
        <v>1993079</v>
      </c>
      <c r="P87" s="7">
        <v>1202321</v>
      </c>
      <c r="Q87" s="4">
        <f t="shared" si="3"/>
        <v>-0.39675196015812719</v>
      </c>
    </row>
    <row r="88" spans="1:17" x14ac:dyDescent="0.25">
      <c r="A88" s="14" t="s">
        <v>3</v>
      </c>
      <c r="B88" s="14" t="s">
        <v>25</v>
      </c>
      <c r="C88" s="6" t="s">
        <v>34</v>
      </c>
      <c r="D88" s="7">
        <v>17402</v>
      </c>
      <c r="E88" s="7">
        <v>3004</v>
      </c>
      <c r="F88" s="4">
        <f t="shared" si="2"/>
        <v>-0.82737616365934952</v>
      </c>
      <c r="L88" s="14" t="s">
        <v>3</v>
      </c>
      <c r="M88" s="14" t="s">
        <v>25</v>
      </c>
      <c r="N88" s="6" t="s">
        <v>35</v>
      </c>
      <c r="O88" s="7">
        <v>178164</v>
      </c>
      <c r="P88" s="7">
        <v>124740</v>
      </c>
      <c r="Q88" s="4">
        <f t="shared" si="3"/>
        <v>-0.29985855728429983</v>
      </c>
    </row>
    <row r="89" spans="1:17" x14ac:dyDescent="0.25">
      <c r="A89" s="14" t="s">
        <v>3</v>
      </c>
      <c r="B89" s="14" t="s">
        <v>25</v>
      </c>
      <c r="C89" s="6" t="s">
        <v>33</v>
      </c>
      <c r="D89" s="7">
        <v>4398</v>
      </c>
      <c r="E89" s="7">
        <v>22901</v>
      </c>
      <c r="F89" s="4">
        <f t="shared" si="2"/>
        <v>4.2071396089131428</v>
      </c>
      <c r="L89" s="14" t="s">
        <v>3</v>
      </c>
      <c r="M89" s="14" t="s">
        <v>25</v>
      </c>
      <c r="N89" s="6" t="s">
        <v>34</v>
      </c>
      <c r="O89" s="7"/>
      <c r="P89" s="7">
        <v>3004</v>
      </c>
      <c r="Q89" s="4"/>
    </row>
    <row r="90" spans="1:17" x14ac:dyDescent="0.25">
      <c r="A90" s="14" t="s">
        <v>3</v>
      </c>
      <c r="B90" s="14" t="s">
        <v>25</v>
      </c>
      <c r="C90" s="6" t="s">
        <v>31</v>
      </c>
      <c r="D90" s="7">
        <v>10713079</v>
      </c>
      <c r="E90" s="7">
        <v>13742787</v>
      </c>
      <c r="F90" s="4">
        <f t="shared" si="2"/>
        <v>0.28280459800585805</v>
      </c>
      <c r="L90" s="14" t="s">
        <v>3</v>
      </c>
      <c r="M90" s="14" t="s">
        <v>25</v>
      </c>
      <c r="N90" s="6" t="s">
        <v>33</v>
      </c>
      <c r="O90" s="7">
        <v>3378</v>
      </c>
      <c r="P90" s="7">
        <v>22901</v>
      </c>
      <c r="Q90" s="4">
        <f t="shared" si="3"/>
        <v>5.7794552989934873</v>
      </c>
    </row>
    <row r="91" spans="1:17" x14ac:dyDescent="0.25">
      <c r="A91" s="14" t="s">
        <v>3</v>
      </c>
      <c r="B91" s="14" t="s">
        <v>25</v>
      </c>
      <c r="C91" s="6" t="s">
        <v>30</v>
      </c>
      <c r="D91" s="7">
        <v>5169</v>
      </c>
      <c r="E91" s="7"/>
      <c r="F91" s="4">
        <f t="shared" si="2"/>
        <v>-1</v>
      </c>
      <c r="L91" s="14" t="s">
        <v>3</v>
      </c>
      <c r="M91" s="14" t="s">
        <v>25</v>
      </c>
      <c r="N91" s="6" t="s">
        <v>31</v>
      </c>
      <c r="O91" s="7">
        <v>11164471</v>
      </c>
      <c r="P91" s="7">
        <v>13742787</v>
      </c>
      <c r="Q91" s="4">
        <f t="shared" si="3"/>
        <v>0.23093937903551365</v>
      </c>
    </row>
    <row r="92" spans="1:17" x14ac:dyDescent="0.25">
      <c r="A92" s="14" t="s">
        <v>3</v>
      </c>
      <c r="B92" s="14" t="s">
        <v>25</v>
      </c>
      <c r="C92" s="6" t="s">
        <v>29</v>
      </c>
      <c r="D92" s="7">
        <v>57706</v>
      </c>
      <c r="E92" s="7">
        <v>31240</v>
      </c>
      <c r="F92" s="4">
        <f t="shared" si="2"/>
        <v>-0.45863515059092641</v>
      </c>
      <c r="L92" s="14" t="s">
        <v>3</v>
      </c>
      <c r="M92" s="14" t="s">
        <v>25</v>
      </c>
      <c r="N92" s="6" t="s">
        <v>29</v>
      </c>
      <c r="O92" s="7">
        <v>13929</v>
      </c>
      <c r="P92" s="7">
        <v>31240</v>
      </c>
      <c r="Q92" s="4">
        <f t="shared" si="3"/>
        <v>1.2428027855553163</v>
      </c>
    </row>
    <row r="93" spans="1:17" x14ac:dyDescent="0.25">
      <c r="A93" s="14" t="s">
        <v>3</v>
      </c>
      <c r="B93" s="14" t="s">
        <v>25</v>
      </c>
      <c r="C93" s="6" t="s">
        <v>28</v>
      </c>
      <c r="D93" s="7">
        <v>22744</v>
      </c>
      <c r="E93" s="7">
        <v>22073</v>
      </c>
      <c r="F93" s="4">
        <f t="shared" si="2"/>
        <v>-2.950228631727049E-2</v>
      </c>
      <c r="L93" s="14" t="s">
        <v>3</v>
      </c>
      <c r="M93" s="14" t="s">
        <v>25</v>
      </c>
      <c r="N93" s="6" t="s">
        <v>28</v>
      </c>
      <c r="O93" s="7">
        <v>11741</v>
      </c>
      <c r="P93" s="7">
        <v>22073</v>
      </c>
      <c r="Q93" s="4">
        <f t="shared" si="3"/>
        <v>0.87999318627033474</v>
      </c>
    </row>
    <row r="94" spans="1:17" x14ac:dyDescent="0.25">
      <c r="A94" s="14" t="s">
        <v>3</v>
      </c>
      <c r="B94" s="14" t="s">
        <v>25</v>
      </c>
      <c r="C94" s="6" t="s">
        <v>27</v>
      </c>
      <c r="D94" s="7">
        <v>2350386</v>
      </c>
      <c r="E94" s="7">
        <v>321335</v>
      </c>
      <c r="F94" s="4">
        <f t="shared" si="2"/>
        <v>-0.86328415843184902</v>
      </c>
      <c r="L94" s="14" t="s">
        <v>3</v>
      </c>
      <c r="M94" s="14" t="s">
        <v>25</v>
      </c>
      <c r="N94" s="6" t="s">
        <v>27</v>
      </c>
      <c r="O94" s="7">
        <v>407917</v>
      </c>
      <c r="P94" s="7">
        <v>321335</v>
      </c>
      <c r="Q94" s="4">
        <f t="shared" si="3"/>
        <v>-0.21225396342883479</v>
      </c>
    </row>
    <row r="95" spans="1:17" x14ac:dyDescent="0.25">
      <c r="A95" s="14" t="s">
        <v>3</v>
      </c>
      <c r="B95" s="14" t="s">
        <v>25</v>
      </c>
      <c r="C95" s="6" t="s">
        <v>26</v>
      </c>
      <c r="D95" s="7">
        <v>1837310</v>
      </c>
      <c r="E95" s="7">
        <v>1373623</v>
      </c>
      <c r="F95" s="4">
        <f t="shared" si="2"/>
        <v>-0.25237276235365835</v>
      </c>
      <c r="L95" s="14" t="s">
        <v>3</v>
      </c>
      <c r="M95" s="14" t="s">
        <v>25</v>
      </c>
      <c r="N95" s="6" t="s">
        <v>26</v>
      </c>
      <c r="O95" s="7">
        <v>955331</v>
      </c>
      <c r="P95" s="7">
        <v>1373623</v>
      </c>
      <c r="Q95" s="4">
        <f t="shared" si="3"/>
        <v>0.43785033668958717</v>
      </c>
    </row>
    <row r="96" spans="1:17" x14ac:dyDescent="0.25">
      <c r="A96" s="14" t="s">
        <v>3</v>
      </c>
      <c r="B96" s="14" t="s">
        <v>22</v>
      </c>
      <c r="C96" s="11" t="s">
        <v>0</v>
      </c>
      <c r="D96" s="10">
        <v>25115966</v>
      </c>
      <c r="E96" s="10">
        <v>23543454</v>
      </c>
      <c r="F96" s="4">
        <f t="shared" si="2"/>
        <v>-6.2610054496808926E-2</v>
      </c>
      <c r="L96" s="14" t="s">
        <v>3</v>
      </c>
      <c r="M96" s="14" t="s">
        <v>22</v>
      </c>
      <c r="N96" s="13" t="s">
        <v>0</v>
      </c>
      <c r="O96" s="12">
        <v>19623140</v>
      </c>
      <c r="P96" s="12">
        <v>23543454</v>
      </c>
      <c r="Q96" s="4">
        <f t="shared" si="3"/>
        <v>0.19978015750792177</v>
      </c>
    </row>
    <row r="97" spans="1:17" x14ac:dyDescent="0.25">
      <c r="A97" s="14" t="s">
        <v>3</v>
      </c>
      <c r="B97" s="14" t="s">
        <v>22</v>
      </c>
      <c r="C97" s="6" t="s">
        <v>24</v>
      </c>
      <c r="D97" s="7">
        <v>885143</v>
      </c>
      <c r="E97" s="7">
        <v>2488223</v>
      </c>
      <c r="F97" s="4">
        <f t="shared" si="2"/>
        <v>1.8110971899455794</v>
      </c>
      <c r="L97" s="14" t="s">
        <v>3</v>
      </c>
      <c r="M97" s="14" t="s">
        <v>22</v>
      </c>
      <c r="N97" s="6" t="s">
        <v>24</v>
      </c>
      <c r="O97" s="7">
        <v>484436</v>
      </c>
      <c r="P97" s="7">
        <v>2488223</v>
      </c>
      <c r="Q97" s="4">
        <f t="shared" si="3"/>
        <v>4.1363296699667238</v>
      </c>
    </row>
    <row r="98" spans="1:17" x14ac:dyDescent="0.25">
      <c r="A98" s="14" t="s">
        <v>3</v>
      </c>
      <c r="B98" s="14" t="s">
        <v>22</v>
      </c>
      <c r="C98" s="6" t="s">
        <v>23</v>
      </c>
      <c r="D98" s="7">
        <v>373321</v>
      </c>
      <c r="E98" s="7">
        <v>1009416</v>
      </c>
      <c r="F98" s="4">
        <f t="shared" si="2"/>
        <v>1.703882181822078</v>
      </c>
      <c r="L98" s="14" t="s">
        <v>3</v>
      </c>
      <c r="M98" s="14" t="s">
        <v>22</v>
      </c>
      <c r="N98" s="6" t="s">
        <v>23</v>
      </c>
      <c r="O98" s="7">
        <v>703081</v>
      </c>
      <c r="P98" s="7">
        <v>1009416</v>
      </c>
      <c r="Q98" s="4">
        <f t="shared" si="3"/>
        <v>0.43570370981437417</v>
      </c>
    </row>
    <row r="99" spans="1:17" x14ac:dyDescent="0.25">
      <c r="A99" s="14" t="s">
        <v>3</v>
      </c>
      <c r="B99" s="14" t="s">
        <v>22</v>
      </c>
      <c r="C99" s="6" t="s">
        <v>21</v>
      </c>
      <c r="D99" s="7">
        <v>23857502</v>
      </c>
      <c r="E99" s="7">
        <v>20045815</v>
      </c>
      <c r="F99" s="4">
        <f t="shared" si="2"/>
        <v>-0.15976890623335166</v>
      </c>
      <c r="L99" s="14" t="s">
        <v>3</v>
      </c>
      <c r="M99" s="14" t="s">
        <v>22</v>
      </c>
      <c r="N99" s="6" t="s">
        <v>21</v>
      </c>
      <c r="O99" s="7">
        <v>18435623</v>
      </c>
      <c r="P99" s="7">
        <v>20045815</v>
      </c>
      <c r="Q99" s="4">
        <f t="shared" si="3"/>
        <v>8.7341339102020035E-2</v>
      </c>
    </row>
    <row r="100" spans="1:17" x14ac:dyDescent="0.25">
      <c r="A100" s="14" t="s">
        <v>3</v>
      </c>
      <c r="B100" s="14" t="s">
        <v>9</v>
      </c>
      <c r="C100" s="11" t="s">
        <v>0</v>
      </c>
      <c r="D100" s="10">
        <v>301970</v>
      </c>
      <c r="E100" s="10">
        <v>504992</v>
      </c>
      <c r="F100" s="4">
        <f t="shared" si="2"/>
        <v>0.67232506540384807</v>
      </c>
      <c r="L100" s="14" t="s">
        <v>3</v>
      </c>
      <c r="M100" s="14" t="s">
        <v>9</v>
      </c>
      <c r="N100" s="13" t="s">
        <v>0</v>
      </c>
      <c r="O100" s="12">
        <v>198444</v>
      </c>
      <c r="P100" s="12">
        <v>504992</v>
      </c>
      <c r="Q100" s="4">
        <f t="shared" si="3"/>
        <v>1.5447582189433795</v>
      </c>
    </row>
    <row r="101" spans="1:17" x14ac:dyDescent="0.25">
      <c r="A101" s="14" t="s">
        <v>3</v>
      </c>
      <c r="B101" s="14" t="s">
        <v>9</v>
      </c>
      <c r="C101" s="6" t="s">
        <v>184</v>
      </c>
      <c r="D101" s="7"/>
      <c r="E101" s="7">
        <v>59444</v>
      </c>
      <c r="F101" s="4"/>
      <c r="L101" s="14" t="s">
        <v>3</v>
      </c>
      <c r="M101" s="14" t="s">
        <v>9</v>
      </c>
      <c r="N101" s="6" t="s">
        <v>184</v>
      </c>
      <c r="O101" s="7"/>
      <c r="P101" s="7">
        <v>59444</v>
      </c>
      <c r="Q101" s="4"/>
    </row>
    <row r="102" spans="1:17" x14ac:dyDescent="0.25">
      <c r="A102" s="14" t="s">
        <v>3</v>
      </c>
      <c r="B102" s="14" t="s">
        <v>9</v>
      </c>
      <c r="C102" s="6" t="s">
        <v>129</v>
      </c>
      <c r="D102" s="7"/>
      <c r="E102" s="7">
        <v>29489</v>
      </c>
      <c r="F102" s="4"/>
      <c r="L102" s="14" t="s">
        <v>3</v>
      </c>
      <c r="M102" s="14" t="s">
        <v>9</v>
      </c>
      <c r="N102" s="6" t="s">
        <v>129</v>
      </c>
      <c r="O102" s="7"/>
      <c r="P102" s="7">
        <v>29489</v>
      </c>
      <c r="Q102" s="4"/>
    </row>
    <row r="103" spans="1:17" x14ac:dyDescent="0.25">
      <c r="A103" s="14" t="s">
        <v>3</v>
      </c>
      <c r="B103" s="14" t="s">
        <v>9</v>
      </c>
      <c r="C103" s="6" t="s">
        <v>18</v>
      </c>
      <c r="D103" s="7">
        <v>10611</v>
      </c>
      <c r="E103" s="7">
        <v>5101</v>
      </c>
      <c r="F103" s="4">
        <f t="shared" si="2"/>
        <v>-0.51927245311469228</v>
      </c>
      <c r="L103" s="14" t="s">
        <v>3</v>
      </c>
      <c r="M103" s="14" t="s">
        <v>9</v>
      </c>
      <c r="N103" s="6" t="s">
        <v>18</v>
      </c>
      <c r="O103" s="7">
        <v>5101</v>
      </c>
      <c r="P103" s="7">
        <v>5101</v>
      </c>
      <c r="Q103" s="4">
        <f t="shared" si="3"/>
        <v>0</v>
      </c>
    </row>
    <row r="104" spans="1:17" x14ac:dyDescent="0.25">
      <c r="A104" s="14" t="s">
        <v>3</v>
      </c>
      <c r="B104" s="14" t="s">
        <v>9</v>
      </c>
      <c r="C104" s="6" t="s">
        <v>123</v>
      </c>
      <c r="D104" s="7">
        <v>16</v>
      </c>
      <c r="E104" s="7"/>
      <c r="F104" s="4">
        <f t="shared" si="2"/>
        <v>-1</v>
      </c>
      <c r="L104" s="14" t="s">
        <v>3</v>
      </c>
      <c r="M104" s="14" t="s">
        <v>9</v>
      </c>
      <c r="N104" s="6" t="s">
        <v>17</v>
      </c>
      <c r="O104" s="7"/>
      <c r="P104" s="7">
        <v>15000</v>
      </c>
      <c r="Q104" s="4"/>
    </row>
    <row r="105" spans="1:17" x14ac:dyDescent="0.25">
      <c r="A105" s="14" t="s">
        <v>3</v>
      </c>
      <c r="B105" s="14" t="s">
        <v>9</v>
      </c>
      <c r="C105" s="6" t="s">
        <v>17</v>
      </c>
      <c r="D105" s="7">
        <v>200</v>
      </c>
      <c r="E105" s="7">
        <v>15000</v>
      </c>
      <c r="F105" s="4">
        <f t="shared" si="2"/>
        <v>74</v>
      </c>
      <c r="L105" s="14" t="s">
        <v>3</v>
      </c>
      <c r="M105" s="14" t="s">
        <v>9</v>
      </c>
      <c r="N105" s="6" t="s">
        <v>150</v>
      </c>
      <c r="O105" s="7">
        <v>24235</v>
      </c>
      <c r="P105" s="7"/>
      <c r="Q105" s="4">
        <f t="shared" si="3"/>
        <v>-1</v>
      </c>
    </row>
    <row r="106" spans="1:17" x14ac:dyDescent="0.25">
      <c r="A106" s="14" t="s">
        <v>3</v>
      </c>
      <c r="B106" s="14" t="s">
        <v>9</v>
      </c>
      <c r="C106" s="6" t="s">
        <v>150</v>
      </c>
      <c r="D106" s="7">
        <v>29719</v>
      </c>
      <c r="E106" s="7"/>
      <c r="F106" s="4">
        <f t="shared" si="2"/>
        <v>-1</v>
      </c>
      <c r="L106" s="14" t="s">
        <v>3</v>
      </c>
      <c r="M106" s="14" t="s">
        <v>9</v>
      </c>
      <c r="N106" s="6" t="s">
        <v>119</v>
      </c>
      <c r="O106" s="7"/>
      <c r="P106" s="7">
        <v>46482</v>
      </c>
      <c r="Q106" s="4"/>
    </row>
    <row r="107" spans="1:17" x14ac:dyDescent="0.25">
      <c r="A107" s="14" t="s">
        <v>3</v>
      </c>
      <c r="B107" s="14" t="s">
        <v>9</v>
      </c>
      <c r="C107" s="6" t="s">
        <v>119</v>
      </c>
      <c r="D107" s="7"/>
      <c r="E107" s="7">
        <v>46482</v>
      </c>
      <c r="F107" s="4"/>
      <c r="L107" s="14" t="s">
        <v>3</v>
      </c>
      <c r="M107" s="14" t="s">
        <v>9</v>
      </c>
      <c r="N107" s="6" t="s">
        <v>15</v>
      </c>
      <c r="O107" s="7">
        <v>3352</v>
      </c>
      <c r="P107" s="7"/>
      <c r="Q107" s="4">
        <f t="shared" si="3"/>
        <v>-1</v>
      </c>
    </row>
    <row r="108" spans="1:17" x14ac:dyDescent="0.25">
      <c r="A108" s="14" t="s">
        <v>3</v>
      </c>
      <c r="B108" s="14" t="s">
        <v>9</v>
      </c>
      <c r="C108" s="6" t="s">
        <v>15</v>
      </c>
      <c r="D108" s="7">
        <v>8209</v>
      </c>
      <c r="E108" s="7"/>
      <c r="F108" s="4">
        <f t="shared" si="2"/>
        <v>-1</v>
      </c>
      <c r="L108" s="14" t="s">
        <v>3</v>
      </c>
      <c r="M108" s="14" t="s">
        <v>9</v>
      </c>
      <c r="N108" s="6" t="s">
        <v>14</v>
      </c>
      <c r="O108" s="7"/>
      <c r="P108" s="7">
        <v>3837</v>
      </c>
      <c r="Q108" s="4"/>
    </row>
    <row r="109" spans="1:17" x14ac:dyDescent="0.25">
      <c r="A109" s="14" t="s">
        <v>3</v>
      </c>
      <c r="B109" s="14" t="s">
        <v>9</v>
      </c>
      <c r="C109" s="6" t="s">
        <v>14</v>
      </c>
      <c r="D109" s="7"/>
      <c r="E109" s="7">
        <v>3837</v>
      </c>
      <c r="F109" s="4"/>
      <c r="L109" s="14" t="s">
        <v>3</v>
      </c>
      <c r="M109" s="14" t="s">
        <v>9</v>
      </c>
      <c r="N109" s="6" t="s">
        <v>13</v>
      </c>
      <c r="O109" s="7">
        <v>24947</v>
      </c>
      <c r="P109" s="7">
        <v>64024</v>
      </c>
      <c r="Q109" s="4">
        <f t="shared" si="3"/>
        <v>1.5664007696316191</v>
      </c>
    </row>
    <row r="110" spans="1:17" x14ac:dyDescent="0.25">
      <c r="A110" s="14" t="s">
        <v>3</v>
      </c>
      <c r="B110" s="14" t="s">
        <v>9</v>
      </c>
      <c r="C110" s="6" t="s">
        <v>13</v>
      </c>
      <c r="D110" s="7">
        <v>27419</v>
      </c>
      <c r="E110" s="7">
        <v>64024</v>
      </c>
      <c r="F110" s="4">
        <f t="shared" si="2"/>
        <v>1.3350231591232358</v>
      </c>
      <c r="L110" s="14" t="s">
        <v>3</v>
      </c>
      <c r="M110" s="14" t="s">
        <v>9</v>
      </c>
      <c r="N110" s="6" t="s">
        <v>12</v>
      </c>
      <c r="O110" s="7">
        <v>140809</v>
      </c>
      <c r="P110" s="7">
        <v>281615</v>
      </c>
      <c r="Q110" s="4">
        <f t="shared" si="3"/>
        <v>0.99997869454367261</v>
      </c>
    </row>
    <row r="111" spans="1:17" x14ac:dyDescent="0.25">
      <c r="A111" s="14" t="s">
        <v>3</v>
      </c>
      <c r="B111" s="14" t="s">
        <v>9</v>
      </c>
      <c r="C111" s="6" t="s">
        <v>12</v>
      </c>
      <c r="D111" s="7">
        <v>224704</v>
      </c>
      <c r="E111" s="7">
        <v>281615</v>
      </c>
      <c r="F111" s="4">
        <f t="shared" si="2"/>
        <v>0.25327096980917119</v>
      </c>
      <c r="L111" s="14" t="s">
        <v>3</v>
      </c>
      <c r="M111" s="14" t="s">
        <v>2</v>
      </c>
      <c r="N111" s="13" t="s">
        <v>0</v>
      </c>
      <c r="O111" s="12">
        <v>14460147</v>
      </c>
      <c r="P111" s="12">
        <v>17770548</v>
      </c>
      <c r="Q111" s="4">
        <f t="shared" si="3"/>
        <v>0.22893273491618032</v>
      </c>
    </row>
    <row r="112" spans="1:17" x14ac:dyDescent="0.25">
      <c r="A112" s="14" t="s">
        <v>3</v>
      </c>
      <c r="B112" s="14" t="s">
        <v>9</v>
      </c>
      <c r="C112" s="6" t="s">
        <v>10</v>
      </c>
      <c r="D112" s="7">
        <v>1092</v>
      </c>
      <c r="E112" s="7"/>
      <c r="F112" s="4">
        <f t="shared" si="2"/>
        <v>-1</v>
      </c>
      <c r="L112" s="14" t="s">
        <v>3</v>
      </c>
      <c r="M112" s="14" t="s">
        <v>2</v>
      </c>
      <c r="N112" s="6" t="s">
        <v>6</v>
      </c>
      <c r="O112" s="7"/>
      <c r="P112" s="7">
        <v>10391</v>
      </c>
      <c r="Q112" s="4"/>
    </row>
    <row r="113" spans="1:17" x14ac:dyDescent="0.25">
      <c r="A113" s="14" t="s">
        <v>3</v>
      </c>
      <c r="B113" s="14" t="s">
        <v>2</v>
      </c>
      <c r="C113" s="11" t="s">
        <v>0</v>
      </c>
      <c r="D113" s="10">
        <v>16245483</v>
      </c>
      <c r="E113" s="10">
        <v>17770548</v>
      </c>
      <c r="F113" s="4">
        <f t="shared" si="2"/>
        <v>9.3876248554752115E-2</v>
      </c>
      <c r="L113" s="14" t="s">
        <v>3</v>
      </c>
      <c r="M113" s="14" t="s">
        <v>2</v>
      </c>
      <c r="N113" s="6" t="s">
        <v>162</v>
      </c>
      <c r="O113" s="7"/>
      <c r="P113" s="7">
        <v>16184</v>
      </c>
      <c r="Q113" s="4"/>
    </row>
    <row r="114" spans="1:17" x14ac:dyDescent="0.25">
      <c r="A114" s="14" t="s">
        <v>3</v>
      </c>
      <c r="B114" s="14" t="s">
        <v>2</v>
      </c>
      <c r="C114" s="6" t="s">
        <v>6</v>
      </c>
      <c r="D114" s="7">
        <v>24985</v>
      </c>
      <c r="E114" s="7">
        <v>10391</v>
      </c>
      <c r="F114" s="4">
        <f t="shared" si="2"/>
        <v>-0.58411046627976781</v>
      </c>
      <c r="L114" s="14" t="s">
        <v>3</v>
      </c>
      <c r="M114" s="14" t="s">
        <v>2</v>
      </c>
      <c r="N114" s="6" t="s">
        <v>5</v>
      </c>
      <c r="O114" s="7">
        <v>1827711</v>
      </c>
      <c r="P114" s="7">
        <v>1526446</v>
      </c>
      <c r="Q114" s="4">
        <f t="shared" si="3"/>
        <v>-0.16483185799067795</v>
      </c>
    </row>
    <row r="115" spans="1:17" x14ac:dyDescent="0.25">
      <c r="A115" s="14" t="s">
        <v>3</v>
      </c>
      <c r="B115" s="14" t="s">
        <v>2</v>
      </c>
      <c r="C115" s="6" t="s">
        <v>162</v>
      </c>
      <c r="D115" s="7"/>
      <c r="E115" s="7">
        <v>16184</v>
      </c>
      <c r="F115" s="4"/>
      <c r="L115" s="14" t="s">
        <v>3</v>
      </c>
      <c r="M115" s="14" t="s">
        <v>2</v>
      </c>
      <c r="N115" s="6" t="s">
        <v>185</v>
      </c>
      <c r="O115" s="7"/>
      <c r="P115" s="7">
        <v>1672</v>
      </c>
      <c r="Q115" s="4"/>
    </row>
    <row r="116" spans="1:17" x14ac:dyDescent="0.25">
      <c r="A116" s="14" t="s">
        <v>3</v>
      </c>
      <c r="B116" s="14" t="s">
        <v>2</v>
      </c>
      <c r="C116" s="6" t="s">
        <v>5</v>
      </c>
      <c r="D116" s="7">
        <v>1527076</v>
      </c>
      <c r="E116" s="7">
        <v>1526446</v>
      </c>
      <c r="F116" s="4">
        <f t="shared" si="2"/>
        <v>-4.1255314077360915E-4</v>
      </c>
      <c r="L116" s="14" t="s">
        <v>3</v>
      </c>
      <c r="M116" s="14" t="s">
        <v>2</v>
      </c>
      <c r="N116" s="6" t="s">
        <v>4</v>
      </c>
      <c r="O116" s="7">
        <v>1597405</v>
      </c>
      <c r="P116" s="7">
        <v>2674027</v>
      </c>
      <c r="Q116" s="4">
        <f t="shared" si="3"/>
        <v>0.67398186433622032</v>
      </c>
    </row>
    <row r="117" spans="1:17" x14ac:dyDescent="0.25">
      <c r="A117" s="14" t="s">
        <v>3</v>
      </c>
      <c r="B117" s="14" t="s">
        <v>2</v>
      </c>
      <c r="C117" s="6" t="s">
        <v>185</v>
      </c>
      <c r="D117" s="7"/>
      <c r="E117" s="7">
        <v>1672</v>
      </c>
      <c r="F117" s="4"/>
      <c r="L117" s="14" t="s">
        <v>3</v>
      </c>
      <c r="M117" s="14" t="s">
        <v>2</v>
      </c>
      <c r="N117" s="6" t="s">
        <v>1</v>
      </c>
      <c r="O117" s="7">
        <v>11035031</v>
      </c>
      <c r="P117" s="7">
        <v>13541828</v>
      </c>
      <c r="Q117" s="4">
        <f t="shared" si="3"/>
        <v>0.22716719146507156</v>
      </c>
    </row>
    <row r="118" spans="1:17" x14ac:dyDescent="0.25">
      <c r="A118" s="14" t="s">
        <v>3</v>
      </c>
      <c r="B118" s="14" t="s">
        <v>2</v>
      </c>
      <c r="C118" s="6" t="s">
        <v>4</v>
      </c>
      <c r="D118" s="7">
        <v>2185001</v>
      </c>
      <c r="E118" s="7">
        <v>2674027</v>
      </c>
      <c r="F118" s="4">
        <f t="shared" si="2"/>
        <v>0.22381042388538952</v>
      </c>
      <c r="L118" s="17" t="s">
        <v>0</v>
      </c>
      <c r="M118" s="19"/>
      <c r="N118" s="18"/>
      <c r="O118" s="12">
        <v>633513966</v>
      </c>
      <c r="P118" s="12">
        <v>760728072</v>
      </c>
      <c r="Q118" s="4">
        <f t="shared" si="3"/>
        <v>0.20080710580577793</v>
      </c>
    </row>
    <row r="119" spans="1:17" x14ac:dyDescent="0.25">
      <c r="A119" s="14" t="s">
        <v>3</v>
      </c>
      <c r="B119" s="14" t="s">
        <v>2</v>
      </c>
      <c r="C119" s="6" t="s">
        <v>1</v>
      </c>
      <c r="D119" s="7">
        <v>12508421</v>
      </c>
      <c r="E119" s="7">
        <v>13541828</v>
      </c>
      <c r="F119" s="4">
        <f t="shared" si="2"/>
        <v>8.2616902645026094E-2</v>
      </c>
    </row>
    <row r="120" spans="1:17" x14ac:dyDescent="0.25">
      <c r="A120" s="20" t="s">
        <v>0</v>
      </c>
      <c r="B120" s="19"/>
      <c r="C120" s="18"/>
      <c r="D120" s="10">
        <v>717770928</v>
      </c>
      <c r="E120" s="10">
        <v>760728072</v>
      </c>
      <c r="F120" s="4">
        <f t="shared" si="2"/>
        <v>5.9847985372848647E-2</v>
      </c>
    </row>
  </sheetData>
  <mergeCells count="28">
    <mergeCell ref="L118:N118"/>
    <mergeCell ref="L3:L32"/>
    <mergeCell ref="M4:M32"/>
    <mergeCell ref="L33:L117"/>
    <mergeCell ref="M33:N33"/>
    <mergeCell ref="M34:M58"/>
    <mergeCell ref="M59:M66"/>
    <mergeCell ref="M67:M82"/>
    <mergeCell ref="M83:M95"/>
    <mergeCell ref="M96:M99"/>
    <mergeCell ref="M100:M110"/>
    <mergeCell ref="M111:M117"/>
    <mergeCell ref="B82:B95"/>
    <mergeCell ref="B96:B99"/>
    <mergeCell ref="B100:B112"/>
    <mergeCell ref="B113:B119"/>
    <mergeCell ref="A120:C120"/>
    <mergeCell ref="L1:N1"/>
    <mergeCell ref="M3:N3"/>
    <mergeCell ref="A1:C1"/>
    <mergeCell ref="A3:A32"/>
    <mergeCell ref="B3:C3"/>
    <mergeCell ref="B4:B32"/>
    <mergeCell ref="B33:C33"/>
    <mergeCell ref="A33:A119"/>
    <mergeCell ref="B34:B59"/>
    <mergeCell ref="B60:B69"/>
    <mergeCell ref="B70:B8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Q177"/>
  <sheetViews>
    <sheetView tabSelected="1" topLeftCell="A97" workbookViewId="0">
      <selection activeCell="Q1" sqref="Q1"/>
    </sheetView>
  </sheetViews>
  <sheetFormatPr defaultColWidth="9.140625" defaultRowHeight="15" x14ac:dyDescent="0.25"/>
  <cols>
    <col min="4" max="4" width="13" customWidth="1"/>
    <col min="5" max="5" width="14.85546875" customWidth="1"/>
    <col min="7" max="11" width="9.140625" style="2"/>
    <col min="15" max="15" width="16.42578125" customWidth="1"/>
    <col min="16" max="16" width="19.140625" customWidth="1"/>
    <col min="18" max="16384" width="9.140625" style="2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102191718</v>
      </c>
      <c r="E3" s="10">
        <v>99712602</v>
      </c>
      <c r="F3" s="4">
        <f>(E3-D3)/D3</f>
        <v>-2.4259461025990383E-2</v>
      </c>
      <c r="L3" s="14" t="s">
        <v>85</v>
      </c>
      <c r="M3" s="20" t="s">
        <v>0</v>
      </c>
      <c r="N3" s="18"/>
      <c r="O3" s="10">
        <v>106510406</v>
      </c>
      <c r="P3" s="10">
        <v>99712602</v>
      </c>
      <c r="Q3" s="4">
        <f>(P3-O3)/O3</f>
        <v>-6.3822909472338318E-2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102191718</v>
      </c>
      <c r="E4" s="10">
        <v>99712602</v>
      </c>
      <c r="F4" s="4">
        <f t="shared" ref="F4:F66" si="0">(E4-D4)/D4</f>
        <v>-2.4259461025990383E-2</v>
      </c>
      <c r="L4" s="14" t="s">
        <v>85</v>
      </c>
      <c r="M4" s="14" t="s">
        <v>84</v>
      </c>
      <c r="N4" s="11" t="s">
        <v>0</v>
      </c>
      <c r="O4" s="10">
        <v>106510406</v>
      </c>
      <c r="P4" s="10">
        <v>99712602</v>
      </c>
      <c r="Q4" s="4">
        <f t="shared" ref="Q4:Q67" si="1">(P4-O4)/O4</f>
        <v>-6.3822909472338318E-2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341341</v>
      </c>
      <c r="E5" s="7">
        <v>703352</v>
      </c>
      <c r="F5" s="4">
        <f t="shared" si="0"/>
        <v>1.0605552804966294</v>
      </c>
      <c r="L5" s="14" t="s">
        <v>85</v>
      </c>
      <c r="M5" s="14" t="s">
        <v>84</v>
      </c>
      <c r="N5" s="6" t="s">
        <v>112</v>
      </c>
      <c r="O5" s="7">
        <v>409636</v>
      </c>
      <c r="P5" s="7">
        <v>703352</v>
      </c>
      <c r="Q5" s="4">
        <f t="shared" si="1"/>
        <v>0.71701705904754465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3548582</v>
      </c>
      <c r="E6" s="7">
        <v>2943573</v>
      </c>
      <c r="F6" s="4">
        <f t="shared" si="0"/>
        <v>-0.17049317163869962</v>
      </c>
      <c r="L6" s="14" t="s">
        <v>85</v>
      </c>
      <c r="M6" s="14" t="s">
        <v>84</v>
      </c>
      <c r="N6" s="6" t="s">
        <v>111</v>
      </c>
      <c r="O6" s="7">
        <v>3112292</v>
      </c>
      <c r="P6" s="7">
        <v>2943573</v>
      </c>
      <c r="Q6" s="4">
        <f t="shared" si="1"/>
        <v>-5.4210530374399317E-2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282887</v>
      </c>
      <c r="E7" s="7">
        <v>207255</v>
      </c>
      <c r="F7" s="4">
        <f t="shared" si="0"/>
        <v>-0.26735763750190006</v>
      </c>
      <c r="L7" s="14" t="s">
        <v>85</v>
      </c>
      <c r="M7" s="14" t="s">
        <v>84</v>
      </c>
      <c r="N7" s="6" t="s">
        <v>110</v>
      </c>
      <c r="O7" s="7">
        <v>208589</v>
      </c>
      <c r="P7" s="7">
        <v>207255</v>
      </c>
      <c r="Q7" s="4">
        <f t="shared" si="1"/>
        <v>-6.3953516244864301E-3</v>
      </c>
    </row>
    <row r="8" spans="1:17" x14ac:dyDescent="0.25">
      <c r="A8" s="14" t="s">
        <v>85</v>
      </c>
      <c r="B8" s="14" t="s">
        <v>84</v>
      </c>
      <c r="C8" s="6" t="s">
        <v>109</v>
      </c>
      <c r="D8" s="7">
        <v>60456</v>
      </c>
      <c r="E8" s="7">
        <v>95781</v>
      </c>
      <c r="F8" s="4">
        <f t="shared" si="0"/>
        <v>0.58430924970226283</v>
      </c>
      <c r="L8" s="14" t="s">
        <v>85</v>
      </c>
      <c r="M8" s="14" t="s">
        <v>84</v>
      </c>
      <c r="N8" s="6" t="s">
        <v>109</v>
      </c>
      <c r="O8" s="7">
        <v>32968</v>
      </c>
      <c r="P8" s="7">
        <v>95781</v>
      </c>
      <c r="Q8" s="4">
        <f t="shared" si="1"/>
        <v>1.9052717786944917</v>
      </c>
    </row>
    <row r="9" spans="1:17" x14ac:dyDescent="0.25">
      <c r="A9" s="14" t="s">
        <v>85</v>
      </c>
      <c r="B9" s="14" t="s">
        <v>84</v>
      </c>
      <c r="C9" s="6" t="s">
        <v>108</v>
      </c>
      <c r="D9" s="7">
        <v>83080</v>
      </c>
      <c r="E9" s="7">
        <v>254247</v>
      </c>
      <c r="F9" s="4">
        <f t="shared" si="0"/>
        <v>2.0602672123254693</v>
      </c>
      <c r="L9" s="14" t="s">
        <v>85</v>
      </c>
      <c r="M9" s="14" t="s">
        <v>84</v>
      </c>
      <c r="N9" s="6" t="s">
        <v>108</v>
      </c>
      <c r="O9" s="7">
        <v>210172</v>
      </c>
      <c r="P9" s="7">
        <v>254247</v>
      </c>
      <c r="Q9" s="4">
        <f t="shared" si="1"/>
        <v>0.2097091905677255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3961538</v>
      </c>
      <c r="E10" s="7">
        <v>3129214</v>
      </c>
      <c r="F10" s="4">
        <f t="shared" si="0"/>
        <v>-0.21010122836130815</v>
      </c>
      <c r="L10" s="14" t="s">
        <v>85</v>
      </c>
      <c r="M10" s="14" t="s">
        <v>84</v>
      </c>
      <c r="N10" s="6" t="s">
        <v>107</v>
      </c>
      <c r="O10" s="7">
        <v>4309306</v>
      </c>
      <c r="P10" s="7">
        <v>3129214</v>
      </c>
      <c r="Q10" s="4">
        <f t="shared" si="1"/>
        <v>-0.27384734340053829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850604</v>
      </c>
      <c r="E11" s="7">
        <v>886322</v>
      </c>
      <c r="F11" s="4">
        <f t="shared" si="0"/>
        <v>4.1991337919878108E-2</v>
      </c>
      <c r="L11" s="14" t="s">
        <v>85</v>
      </c>
      <c r="M11" s="14" t="s">
        <v>84</v>
      </c>
      <c r="N11" s="6" t="s">
        <v>106</v>
      </c>
      <c r="O11" s="7">
        <v>707677</v>
      </c>
      <c r="P11" s="7">
        <v>886322</v>
      </c>
      <c r="Q11" s="4">
        <f t="shared" si="1"/>
        <v>0.25243861253085803</v>
      </c>
    </row>
    <row r="12" spans="1:17" x14ac:dyDescent="0.25">
      <c r="A12" s="14" t="s">
        <v>85</v>
      </c>
      <c r="B12" s="14" t="s">
        <v>84</v>
      </c>
      <c r="C12" s="6" t="s">
        <v>105</v>
      </c>
      <c r="D12" s="7">
        <v>5921</v>
      </c>
      <c r="E12" s="7">
        <v>288724</v>
      </c>
      <c r="F12" s="4">
        <f t="shared" si="0"/>
        <v>47.762709001857793</v>
      </c>
      <c r="L12" s="14" t="s">
        <v>85</v>
      </c>
      <c r="M12" s="14" t="s">
        <v>84</v>
      </c>
      <c r="N12" s="6" t="s">
        <v>105</v>
      </c>
      <c r="O12" s="7">
        <v>218970</v>
      </c>
      <c r="P12" s="7">
        <v>288724</v>
      </c>
      <c r="Q12" s="4">
        <f t="shared" si="1"/>
        <v>0.3185550532036352</v>
      </c>
    </row>
    <row r="13" spans="1:17" x14ac:dyDescent="0.25">
      <c r="A13" s="14" t="s">
        <v>85</v>
      </c>
      <c r="B13" s="14" t="s">
        <v>84</v>
      </c>
      <c r="C13" s="6" t="s">
        <v>104</v>
      </c>
      <c r="D13" s="7">
        <v>77179</v>
      </c>
      <c r="E13" s="7">
        <v>67870</v>
      </c>
      <c r="F13" s="4">
        <f t="shared" si="0"/>
        <v>-0.12061571152774718</v>
      </c>
      <c r="L13" s="14" t="s">
        <v>85</v>
      </c>
      <c r="M13" s="14" t="s">
        <v>84</v>
      </c>
      <c r="N13" s="6" t="s">
        <v>104</v>
      </c>
      <c r="O13" s="7">
        <v>115934</v>
      </c>
      <c r="P13" s="7">
        <v>67870</v>
      </c>
      <c r="Q13" s="4">
        <f t="shared" si="1"/>
        <v>-0.41458070971414768</v>
      </c>
    </row>
    <row r="14" spans="1:17" x14ac:dyDescent="0.25">
      <c r="A14" s="14" t="s">
        <v>85</v>
      </c>
      <c r="B14" s="14" t="s">
        <v>84</v>
      </c>
      <c r="C14" s="6" t="s">
        <v>103</v>
      </c>
      <c r="D14" s="7">
        <v>536005</v>
      </c>
      <c r="E14" s="7">
        <v>373878</v>
      </c>
      <c r="F14" s="4">
        <f t="shared" si="0"/>
        <v>-0.30247292469286668</v>
      </c>
      <c r="L14" s="14" t="s">
        <v>85</v>
      </c>
      <c r="M14" s="14" t="s">
        <v>84</v>
      </c>
      <c r="N14" s="6" t="s">
        <v>103</v>
      </c>
      <c r="O14" s="7">
        <v>233731</v>
      </c>
      <c r="P14" s="7">
        <v>373878</v>
      </c>
      <c r="Q14" s="4">
        <f t="shared" si="1"/>
        <v>0.59960809648698721</v>
      </c>
    </row>
    <row r="15" spans="1:17" x14ac:dyDescent="0.25">
      <c r="A15" s="14" t="s">
        <v>85</v>
      </c>
      <c r="B15" s="14" t="s">
        <v>84</v>
      </c>
      <c r="C15" s="6" t="s">
        <v>102</v>
      </c>
      <c r="D15" s="7">
        <v>33113622</v>
      </c>
      <c r="E15" s="7">
        <v>33591006</v>
      </c>
      <c r="F15" s="4">
        <f t="shared" si="0"/>
        <v>1.4416544345405647E-2</v>
      </c>
      <c r="L15" s="14" t="s">
        <v>85</v>
      </c>
      <c r="M15" s="14" t="s">
        <v>84</v>
      </c>
      <c r="N15" s="6" t="s">
        <v>102</v>
      </c>
      <c r="O15" s="7">
        <v>29767904</v>
      </c>
      <c r="P15" s="7">
        <v>33591006</v>
      </c>
      <c r="Q15" s="4">
        <f t="shared" si="1"/>
        <v>0.12843033893148809</v>
      </c>
    </row>
    <row r="16" spans="1:17" x14ac:dyDescent="0.25">
      <c r="A16" s="14" t="s">
        <v>85</v>
      </c>
      <c r="B16" s="14" t="s">
        <v>84</v>
      </c>
      <c r="C16" s="6" t="s">
        <v>101</v>
      </c>
      <c r="D16" s="7">
        <v>14490291</v>
      </c>
      <c r="E16" s="7">
        <v>13903337</v>
      </c>
      <c r="F16" s="4">
        <f t="shared" si="0"/>
        <v>-4.0506708940489876E-2</v>
      </c>
      <c r="L16" s="14" t="s">
        <v>85</v>
      </c>
      <c r="M16" s="14" t="s">
        <v>84</v>
      </c>
      <c r="N16" s="6" t="s">
        <v>101</v>
      </c>
      <c r="O16" s="7">
        <v>16211558</v>
      </c>
      <c r="P16" s="7">
        <v>13903337</v>
      </c>
      <c r="Q16" s="4">
        <f t="shared" si="1"/>
        <v>-0.14238119494745663</v>
      </c>
    </row>
    <row r="17" spans="1:17" x14ac:dyDescent="0.25">
      <c r="A17" s="14" t="s">
        <v>85</v>
      </c>
      <c r="B17" s="14" t="s">
        <v>84</v>
      </c>
      <c r="C17" s="6" t="s">
        <v>100</v>
      </c>
      <c r="D17" s="7">
        <v>214940</v>
      </c>
      <c r="E17" s="7">
        <v>224843</v>
      </c>
      <c r="F17" s="4">
        <f t="shared" si="0"/>
        <v>4.6073322787754722E-2</v>
      </c>
      <c r="L17" s="14" t="s">
        <v>85</v>
      </c>
      <c r="M17" s="14" t="s">
        <v>84</v>
      </c>
      <c r="N17" s="6" t="s">
        <v>100</v>
      </c>
      <c r="O17" s="7">
        <v>155264</v>
      </c>
      <c r="P17" s="7">
        <v>224843</v>
      </c>
      <c r="Q17" s="4">
        <f t="shared" si="1"/>
        <v>0.44813350164880461</v>
      </c>
    </row>
    <row r="18" spans="1:17" x14ac:dyDescent="0.25">
      <c r="A18" s="14" t="s">
        <v>85</v>
      </c>
      <c r="B18" s="14" t="s">
        <v>84</v>
      </c>
      <c r="C18" s="6" t="s">
        <v>99</v>
      </c>
      <c r="D18" s="7">
        <v>1139175</v>
      </c>
      <c r="E18" s="7">
        <v>154712</v>
      </c>
      <c r="F18" s="4">
        <f t="shared" si="0"/>
        <v>-0.86418943533697634</v>
      </c>
      <c r="L18" s="14" t="s">
        <v>85</v>
      </c>
      <c r="M18" s="14" t="s">
        <v>84</v>
      </c>
      <c r="N18" s="6" t="s">
        <v>99</v>
      </c>
      <c r="O18" s="7">
        <v>78913</v>
      </c>
      <c r="P18" s="7">
        <v>154712</v>
      </c>
      <c r="Q18" s="4">
        <f t="shared" si="1"/>
        <v>0.96053882123351031</v>
      </c>
    </row>
    <row r="19" spans="1:17" x14ac:dyDescent="0.25">
      <c r="A19" s="14" t="s">
        <v>85</v>
      </c>
      <c r="B19" s="14" t="s">
        <v>84</v>
      </c>
      <c r="C19" s="6" t="s">
        <v>98</v>
      </c>
      <c r="D19" s="7">
        <v>24317517</v>
      </c>
      <c r="E19" s="7">
        <v>22197862</v>
      </c>
      <c r="F19" s="4">
        <f t="shared" si="0"/>
        <v>-8.7165766142982437E-2</v>
      </c>
      <c r="L19" s="14" t="s">
        <v>85</v>
      </c>
      <c r="M19" s="14" t="s">
        <v>84</v>
      </c>
      <c r="N19" s="6" t="s">
        <v>98</v>
      </c>
      <c r="O19" s="7">
        <v>20919324</v>
      </c>
      <c r="P19" s="7">
        <v>22197862</v>
      </c>
      <c r="Q19" s="4">
        <f t="shared" si="1"/>
        <v>6.1117558100825822E-2</v>
      </c>
    </row>
    <row r="20" spans="1:17" x14ac:dyDescent="0.25">
      <c r="A20" s="14" t="s">
        <v>85</v>
      </c>
      <c r="B20" s="14" t="s">
        <v>84</v>
      </c>
      <c r="C20" s="6" t="s">
        <v>97</v>
      </c>
      <c r="D20" s="7">
        <v>3634061</v>
      </c>
      <c r="E20" s="7">
        <v>2901265</v>
      </c>
      <c r="F20" s="4">
        <f t="shared" si="0"/>
        <v>-0.2016465876604713</v>
      </c>
      <c r="L20" s="14" t="s">
        <v>85</v>
      </c>
      <c r="M20" s="14" t="s">
        <v>84</v>
      </c>
      <c r="N20" s="6" t="s">
        <v>97</v>
      </c>
      <c r="O20" s="7">
        <v>2744324</v>
      </c>
      <c r="P20" s="7">
        <v>2901265</v>
      </c>
      <c r="Q20" s="4">
        <f t="shared" si="1"/>
        <v>5.7187489523831736E-2</v>
      </c>
    </row>
    <row r="21" spans="1:17" x14ac:dyDescent="0.25">
      <c r="A21" s="14" t="s">
        <v>85</v>
      </c>
      <c r="B21" s="14" t="s">
        <v>84</v>
      </c>
      <c r="C21" s="6" t="s">
        <v>96</v>
      </c>
      <c r="D21" s="7">
        <v>102823</v>
      </c>
      <c r="E21" s="7">
        <v>84792</v>
      </c>
      <c r="F21" s="4">
        <f t="shared" si="0"/>
        <v>-0.17535959853340205</v>
      </c>
      <c r="L21" s="14" t="s">
        <v>85</v>
      </c>
      <c r="M21" s="14" t="s">
        <v>84</v>
      </c>
      <c r="N21" s="6" t="s">
        <v>96</v>
      </c>
      <c r="O21" s="7">
        <v>33434</v>
      </c>
      <c r="P21" s="7">
        <v>84792</v>
      </c>
      <c r="Q21" s="4">
        <f t="shared" si="1"/>
        <v>1.5361009750553329</v>
      </c>
    </row>
    <row r="22" spans="1:17" x14ac:dyDescent="0.25">
      <c r="A22" s="14" t="s">
        <v>85</v>
      </c>
      <c r="B22" s="14" t="s">
        <v>84</v>
      </c>
      <c r="C22" s="6" t="s">
        <v>95</v>
      </c>
      <c r="D22" s="7">
        <v>106498</v>
      </c>
      <c r="E22" s="7">
        <v>72586</v>
      </c>
      <c r="F22" s="4">
        <f t="shared" si="0"/>
        <v>-0.31842851508948528</v>
      </c>
      <c r="L22" s="14" t="s">
        <v>85</v>
      </c>
      <c r="M22" s="14" t="s">
        <v>84</v>
      </c>
      <c r="N22" s="6" t="s">
        <v>95</v>
      </c>
      <c r="O22" s="7">
        <v>114203</v>
      </c>
      <c r="P22" s="7">
        <v>72586</v>
      </c>
      <c r="Q22" s="4">
        <f t="shared" si="1"/>
        <v>-0.36441249354220118</v>
      </c>
    </row>
    <row r="23" spans="1:17" x14ac:dyDescent="0.25">
      <c r="A23" s="14" t="s">
        <v>85</v>
      </c>
      <c r="B23" s="14" t="s">
        <v>84</v>
      </c>
      <c r="C23" s="6" t="s">
        <v>94</v>
      </c>
      <c r="D23" s="7">
        <v>55164</v>
      </c>
      <c r="E23" s="7">
        <v>467509</v>
      </c>
      <c r="F23" s="4">
        <f t="shared" si="0"/>
        <v>7.4748930461895435</v>
      </c>
      <c r="L23" s="14" t="s">
        <v>85</v>
      </c>
      <c r="M23" s="14" t="s">
        <v>84</v>
      </c>
      <c r="N23" s="6" t="s">
        <v>94</v>
      </c>
      <c r="O23" s="7">
        <v>55953</v>
      </c>
      <c r="P23" s="7">
        <v>467509</v>
      </c>
      <c r="Q23" s="4">
        <f t="shared" si="1"/>
        <v>7.3553875574142582</v>
      </c>
    </row>
    <row r="24" spans="1:17" x14ac:dyDescent="0.25">
      <c r="A24" s="14" t="s">
        <v>85</v>
      </c>
      <c r="B24" s="14" t="s">
        <v>84</v>
      </c>
      <c r="C24" s="6" t="s">
        <v>93</v>
      </c>
      <c r="D24" s="7">
        <v>280630</v>
      </c>
      <c r="E24" s="7">
        <v>226384</v>
      </c>
      <c r="F24" s="4">
        <f t="shared" si="0"/>
        <v>-0.19330078751380822</v>
      </c>
      <c r="L24" s="14" t="s">
        <v>85</v>
      </c>
      <c r="M24" s="14" t="s">
        <v>84</v>
      </c>
      <c r="N24" s="6" t="s">
        <v>93</v>
      </c>
      <c r="O24" s="7">
        <v>192287</v>
      </c>
      <c r="P24" s="7">
        <v>226384</v>
      </c>
      <c r="Q24" s="4">
        <f t="shared" si="1"/>
        <v>0.17732348000644868</v>
      </c>
    </row>
    <row r="25" spans="1:17" x14ac:dyDescent="0.25">
      <c r="A25" s="14" t="s">
        <v>85</v>
      </c>
      <c r="B25" s="14" t="s">
        <v>84</v>
      </c>
      <c r="C25" s="6" t="s">
        <v>92</v>
      </c>
      <c r="D25" s="7">
        <v>8112776</v>
      </c>
      <c r="E25" s="7">
        <v>7147148</v>
      </c>
      <c r="F25" s="4">
        <f t="shared" si="0"/>
        <v>-0.11902559617078051</v>
      </c>
      <c r="L25" s="14" t="s">
        <v>85</v>
      </c>
      <c r="M25" s="14" t="s">
        <v>84</v>
      </c>
      <c r="N25" s="6" t="s">
        <v>92</v>
      </c>
      <c r="O25" s="7">
        <v>10455795</v>
      </c>
      <c r="P25" s="7">
        <v>7147148</v>
      </c>
      <c r="Q25" s="4">
        <f t="shared" si="1"/>
        <v>-0.31644145662764045</v>
      </c>
    </row>
    <row r="26" spans="1:17" x14ac:dyDescent="0.25">
      <c r="A26" s="14" t="s">
        <v>85</v>
      </c>
      <c r="B26" s="14" t="s">
        <v>84</v>
      </c>
      <c r="C26" s="6" t="s">
        <v>91</v>
      </c>
      <c r="D26" s="7">
        <v>1454369</v>
      </c>
      <c r="E26" s="7">
        <v>2416661</v>
      </c>
      <c r="F26" s="4">
        <f t="shared" si="0"/>
        <v>0.66165601714557998</v>
      </c>
      <c r="L26" s="14" t="s">
        <v>85</v>
      </c>
      <c r="M26" s="14" t="s">
        <v>84</v>
      </c>
      <c r="N26" s="6" t="s">
        <v>91</v>
      </c>
      <c r="O26" s="7">
        <v>1468335</v>
      </c>
      <c r="P26" s="7">
        <v>2416661</v>
      </c>
      <c r="Q26" s="4">
        <f t="shared" si="1"/>
        <v>0.64585125329029136</v>
      </c>
    </row>
    <row r="27" spans="1:17" x14ac:dyDescent="0.25">
      <c r="A27" s="14" t="s">
        <v>85</v>
      </c>
      <c r="B27" s="14" t="s">
        <v>84</v>
      </c>
      <c r="C27" s="6" t="s">
        <v>90</v>
      </c>
      <c r="D27" s="7">
        <v>566517</v>
      </c>
      <c r="E27" s="7">
        <v>1018696</v>
      </c>
      <c r="F27" s="4">
        <f t="shared" si="0"/>
        <v>0.79817375295004389</v>
      </c>
      <c r="L27" s="14" t="s">
        <v>85</v>
      </c>
      <c r="M27" s="14" t="s">
        <v>84</v>
      </c>
      <c r="N27" s="6" t="s">
        <v>90</v>
      </c>
      <c r="O27" s="7">
        <v>662484</v>
      </c>
      <c r="P27" s="7">
        <v>1018696</v>
      </c>
      <c r="Q27" s="4">
        <f t="shared" si="1"/>
        <v>0.53769147632244707</v>
      </c>
    </row>
    <row r="28" spans="1:17" x14ac:dyDescent="0.25">
      <c r="A28" s="14" t="s">
        <v>85</v>
      </c>
      <c r="B28" s="14" t="s">
        <v>84</v>
      </c>
      <c r="C28" s="6" t="s">
        <v>89</v>
      </c>
      <c r="D28" s="7">
        <v>423222</v>
      </c>
      <c r="E28" s="7">
        <v>458045</v>
      </c>
      <c r="F28" s="4">
        <f t="shared" si="0"/>
        <v>8.2280694292829762E-2</v>
      </c>
      <c r="L28" s="14" t="s">
        <v>85</v>
      </c>
      <c r="M28" s="14" t="s">
        <v>84</v>
      </c>
      <c r="N28" s="6" t="s">
        <v>89</v>
      </c>
      <c r="O28" s="7">
        <v>1213688</v>
      </c>
      <c r="P28" s="7">
        <v>458045</v>
      </c>
      <c r="Q28" s="4">
        <f t="shared" si="1"/>
        <v>-0.62260070133345635</v>
      </c>
    </row>
    <row r="29" spans="1:17" x14ac:dyDescent="0.25">
      <c r="A29" s="14" t="s">
        <v>85</v>
      </c>
      <c r="B29" s="14" t="s">
        <v>84</v>
      </c>
      <c r="C29" s="6" t="s">
        <v>88</v>
      </c>
      <c r="D29" s="7">
        <v>963670</v>
      </c>
      <c r="E29" s="7">
        <v>836005</v>
      </c>
      <c r="F29" s="4">
        <f t="shared" si="0"/>
        <v>-0.13247792294042565</v>
      </c>
      <c r="L29" s="14" t="s">
        <v>85</v>
      </c>
      <c r="M29" s="14" t="s">
        <v>84</v>
      </c>
      <c r="N29" s="6" t="s">
        <v>88</v>
      </c>
      <c r="O29" s="7">
        <v>705235</v>
      </c>
      <c r="P29" s="7">
        <v>836005</v>
      </c>
      <c r="Q29" s="4">
        <f t="shared" si="1"/>
        <v>0.18542755251795501</v>
      </c>
    </row>
    <row r="30" spans="1:17" x14ac:dyDescent="0.25">
      <c r="A30" s="14" t="s">
        <v>85</v>
      </c>
      <c r="B30" s="14" t="s">
        <v>84</v>
      </c>
      <c r="C30" s="6" t="s">
        <v>87</v>
      </c>
      <c r="D30" s="7">
        <v>26479</v>
      </c>
      <c r="E30" s="7">
        <v>6751</v>
      </c>
      <c r="F30" s="4">
        <f t="shared" si="0"/>
        <v>-0.74504324181426795</v>
      </c>
      <c r="L30" s="14" t="s">
        <v>85</v>
      </c>
      <c r="M30" s="14" t="s">
        <v>84</v>
      </c>
      <c r="N30" s="6" t="s">
        <v>87</v>
      </c>
      <c r="O30" s="7">
        <v>28451</v>
      </c>
      <c r="P30" s="7">
        <v>6751</v>
      </c>
      <c r="Q30" s="4">
        <f t="shared" si="1"/>
        <v>-0.76271484306351267</v>
      </c>
    </row>
    <row r="31" spans="1:17" x14ac:dyDescent="0.25">
      <c r="A31" s="14" t="s">
        <v>85</v>
      </c>
      <c r="B31" s="14" t="s">
        <v>84</v>
      </c>
      <c r="C31" s="6" t="s">
        <v>86</v>
      </c>
      <c r="D31" s="7">
        <v>1988430</v>
      </c>
      <c r="E31" s="7">
        <v>3782845</v>
      </c>
      <c r="F31" s="4">
        <f t="shared" si="0"/>
        <v>0.90242804624754203</v>
      </c>
      <c r="L31" s="14" t="s">
        <v>85</v>
      </c>
      <c r="M31" s="14" t="s">
        <v>84</v>
      </c>
      <c r="N31" s="6" t="s">
        <v>86</v>
      </c>
      <c r="O31" s="7">
        <v>11079071</v>
      </c>
      <c r="P31" s="7">
        <v>3782845</v>
      </c>
      <c r="Q31" s="4">
        <f t="shared" si="1"/>
        <v>-0.65855936838025497</v>
      </c>
    </row>
    <row r="32" spans="1:17" x14ac:dyDescent="0.25">
      <c r="A32" s="14" t="s">
        <v>85</v>
      </c>
      <c r="B32" s="14" t="s">
        <v>84</v>
      </c>
      <c r="C32" s="6" t="s">
        <v>174</v>
      </c>
      <c r="D32" s="7"/>
      <c r="E32" s="7">
        <v>8325</v>
      </c>
      <c r="F32" s="4"/>
      <c r="L32" s="14" t="s">
        <v>85</v>
      </c>
      <c r="M32" s="14" t="s">
        <v>84</v>
      </c>
      <c r="N32" s="6" t="s">
        <v>174</v>
      </c>
      <c r="O32" s="7">
        <v>1550</v>
      </c>
      <c r="P32" s="7">
        <v>8325</v>
      </c>
      <c r="Q32" s="4">
        <f t="shared" si="1"/>
        <v>4.370967741935484</v>
      </c>
    </row>
    <row r="33" spans="1:17" x14ac:dyDescent="0.25">
      <c r="A33" s="14" t="s">
        <v>85</v>
      </c>
      <c r="B33" s="14" t="s">
        <v>84</v>
      </c>
      <c r="C33" s="6" t="s">
        <v>83</v>
      </c>
      <c r="D33" s="7">
        <v>1453941</v>
      </c>
      <c r="E33" s="7">
        <v>1263614</v>
      </c>
      <c r="F33" s="4">
        <f t="shared" si="0"/>
        <v>-0.13090421138134217</v>
      </c>
      <c r="L33" s="14" t="s">
        <v>85</v>
      </c>
      <c r="M33" s="14" t="s">
        <v>84</v>
      </c>
      <c r="N33" s="6" t="s">
        <v>83</v>
      </c>
      <c r="O33" s="7">
        <v>1063358</v>
      </c>
      <c r="P33" s="7">
        <v>1263614</v>
      </c>
      <c r="Q33" s="4">
        <f t="shared" si="1"/>
        <v>0.18832415799758878</v>
      </c>
    </row>
    <row r="34" spans="1:17" x14ac:dyDescent="0.25">
      <c r="A34" s="14" t="s">
        <v>3</v>
      </c>
      <c r="B34" s="20" t="s">
        <v>0</v>
      </c>
      <c r="C34" s="18"/>
      <c r="D34" s="10">
        <v>106542313</v>
      </c>
      <c r="E34" s="10">
        <v>100162665</v>
      </c>
      <c r="F34" s="4">
        <f t="shared" si="0"/>
        <v>-5.9879007882999498E-2</v>
      </c>
      <c r="L34" s="14" t="s">
        <v>3</v>
      </c>
      <c r="M34" s="20" t="s">
        <v>0</v>
      </c>
      <c r="N34" s="18"/>
      <c r="O34" s="10">
        <v>110463285</v>
      </c>
      <c r="P34" s="10">
        <v>100162665</v>
      </c>
      <c r="Q34" s="4">
        <f t="shared" si="1"/>
        <v>-9.3249263771215923E-2</v>
      </c>
    </row>
    <row r="35" spans="1:17" x14ac:dyDescent="0.25">
      <c r="A35" s="14" t="s">
        <v>3</v>
      </c>
      <c r="B35" s="14" t="s">
        <v>62</v>
      </c>
      <c r="C35" s="11" t="s">
        <v>0</v>
      </c>
      <c r="D35" s="10">
        <v>22085548</v>
      </c>
      <c r="E35" s="10">
        <v>15545809</v>
      </c>
      <c r="F35" s="4">
        <f t="shared" si="0"/>
        <v>-0.29610942866348616</v>
      </c>
      <c r="L35" s="14" t="s">
        <v>3</v>
      </c>
      <c r="M35" s="14" t="s">
        <v>62</v>
      </c>
      <c r="N35" s="11" t="s">
        <v>0</v>
      </c>
      <c r="O35" s="10">
        <v>19127210</v>
      </c>
      <c r="P35" s="10">
        <v>15545809</v>
      </c>
      <c r="Q35" s="4">
        <f t="shared" si="1"/>
        <v>-0.18724116062928153</v>
      </c>
    </row>
    <row r="36" spans="1:17" x14ac:dyDescent="0.25">
      <c r="A36" s="14" t="s">
        <v>3</v>
      </c>
      <c r="B36" s="14" t="s">
        <v>62</v>
      </c>
      <c r="C36" s="6" t="s">
        <v>166</v>
      </c>
      <c r="D36" s="7"/>
      <c r="E36" s="7">
        <v>12227</v>
      </c>
      <c r="F36" s="4"/>
      <c r="L36" s="14" t="s">
        <v>3</v>
      </c>
      <c r="M36" s="14" t="s">
        <v>62</v>
      </c>
      <c r="N36" s="6" t="s">
        <v>166</v>
      </c>
      <c r="O36" s="7">
        <v>129450</v>
      </c>
      <c r="P36" s="7">
        <v>12227</v>
      </c>
      <c r="Q36" s="4">
        <f t="shared" si="1"/>
        <v>-0.90554654306682114</v>
      </c>
    </row>
    <row r="37" spans="1:17" x14ac:dyDescent="0.25">
      <c r="A37" s="14" t="s">
        <v>3</v>
      </c>
      <c r="B37" s="14" t="s">
        <v>62</v>
      </c>
      <c r="C37" s="6" t="s">
        <v>82</v>
      </c>
      <c r="D37" s="7">
        <v>6905014</v>
      </c>
      <c r="E37" s="7">
        <v>2064857</v>
      </c>
      <c r="F37" s="4">
        <f t="shared" si="0"/>
        <v>-0.7009626627838843</v>
      </c>
      <c r="L37" s="14" t="s">
        <v>3</v>
      </c>
      <c r="M37" s="14" t="s">
        <v>62</v>
      </c>
      <c r="N37" s="6" t="s">
        <v>82</v>
      </c>
      <c r="O37" s="7">
        <v>2159215</v>
      </c>
      <c r="P37" s="7">
        <v>2064857</v>
      </c>
      <c r="Q37" s="4">
        <f t="shared" si="1"/>
        <v>-4.3700141023473811E-2</v>
      </c>
    </row>
    <row r="38" spans="1:17" x14ac:dyDescent="0.25">
      <c r="A38" s="14" t="s">
        <v>3</v>
      </c>
      <c r="B38" s="14" t="s">
        <v>62</v>
      </c>
      <c r="C38" s="6" t="s">
        <v>81</v>
      </c>
      <c r="D38" s="7">
        <v>53548</v>
      </c>
      <c r="E38" s="7"/>
      <c r="F38" s="4">
        <f t="shared" si="0"/>
        <v>-1</v>
      </c>
      <c r="L38" s="14" t="s">
        <v>3</v>
      </c>
      <c r="M38" s="14" t="s">
        <v>62</v>
      </c>
      <c r="N38" s="6" t="s">
        <v>81</v>
      </c>
      <c r="O38" s="7">
        <v>3114</v>
      </c>
      <c r="P38" s="7"/>
      <c r="Q38" s="4">
        <f t="shared" si="1"/>
        <v>-1</v>
      </c>
    </row>
    <row r="39" spans="1:17" x14ac:dyDescent="0.25">
      <c r="A39" s="14" t="s">
        <v>3</v>
      </c>
      <c r="B39" s="14" t="s">
        <v>62</v>
      </c>
      <c r="C39" s="6" t="s">
        <v>149</v>
      </c>
      <c r="D39" s="7">
        <v>20180</v>
      </c>
      <c r="E39" s="7">
        <v>6708</v>
      </c>
      <c r="F39" s="4">
        <f t="shared" si="0"/>
        <v>-0.66759167492566895</v>
      </c>
      <c r="L39" s="14" t="s">
        <v>3</v>
      </c>
      <c r="M39" s="14" t="s">
        <v>62</v>
      </c>
      <c r="N39" s="6" t="s">
        <v>149</v>
      </c>
      <c r="O39" s="7">
        <v>387611</v>
      </c>
      <c r="P39" s="7">
        <v>6708</v>
      </c>
      <c r="Q39" s="4">
        <f t="shared" si="1"/>
        <v>-0.98269398959265863</v>
      </c>
    </row>
    <row r="40" spans="1:17" x14ac:dyDescent="0.25">
      <c r="A40" s="14" t="s">
        <v>3</v>
      </c>
      <c r="B40" s="14" t="s">
        <v>62</v>
      </c>
      <c r="C40" s="6" t="s">
        <v>80</v>
      </c>
      <c r="D40" s="7">
        <v>2375</v>
      </c>
      <c r="E40" s="7"/>
      <c r="F40" s="4">
        <f t="shared" si="0"/>
        <v>-1</v>
      </c>
      <c r="L40" s="14" t="s">
        <v>3</v>
      </c>
      <c r="M40" s="14" t="s">
        <v>62</v>
      </c>
      <c r="N40" s="6" t="s">
        <v>80</v>
      </c>
      <c r="O40" s="7">
        <v>1786</v>
      </c>
      <c r="P40" s="7"/>
      <c r="Q40" s="4">
        <f t="shared" si="1"/>
        <v>-1</v>
      </c>
    </row>
    <row r="41" spans="1:17" x14ac:dyDescent="0.25">
      <c r="A41" s="14" t="s">
        <v>3</v>
      </c>
      <c r="B41" s="14" t="s">
        <v>62</v>
      </c>
      <c r="C41" s="6" t="s">
        <v>79</v>
      </c>
      <c r="D41" s="7">
        <v>6664686</v>
      </c>
      <c r="E41" s="7">
        <v>2984115</v>
      </c>
      <c r="F41" s="4">
        <f t="shared" si="0"/>
        <v>-0.55224972339281997</v>
      </c>
      <c r="L41" s="14" t="s">
        <v>3</v>
      </c>
      <c r="M41" s="14" t="s">
        <v>62</v>
      </c>
      <c r="N41" s="6" t="s">
        <v>79</v>
      </c>
      <c r="O41" s="7">
        <v>2229474</v>
      </c>
      <c r="P41" s="7">
        <v>2984115</v>
      </c>
      <c r="Q41" s="4">
        <f t="shared" si="1"/>
        <v>0.33848387556885617</v>
      </c>
    </row>
    <row r="42" spans="1:17" x14ac:dyDescent="0.25">
      <c r="A42" s="14" t="s">
        <v>3</v>
      </c>
      <c r="B42" s="14" t="s">
        <v>62</v>
      </c>
      <c r="C42" s="6" t="s">
        <v>78</v>
      </c>
      <c r="D42" s="7">
        <v>1480</v>
      </c>
      <c r="E42" s="7">
        <v>1040</v>
      </c>
      <c r="F42" s="4">
        <f t="shared" si="0"/>
        <v>-0.29729729729729731</v>
      </c>
      <c r="L42" s="14" t="s">
        <v>3</v>
      </c>
      <c r="M42" s="14" t="s">
        <v>62</v>
      </c>
      <c r="N42" s="6" t="s">
        <v>78</v>
      </c>
      <c r="O42" s="7"/>
      <c r="P42" s="7">
        <v>1040</v>
      </c>
      <c r="Q42" s="4"/>
    </row>
    <row r="43" spans="1:17" x14ac:dyDescent="0.25">
      <c r="A43" s="14" t="s">
        <v>3</v>
      </c>
      <c r="B43" s="14" t="s">
        <v>62</v>
      </c>
      <c r="C43" s="6" t="s">
        <v>189</v>
      </c>
      <c r="D43" s="7"/>
      <c r="E43" s="7">
        <v>4821</v>
      </c>
      <c r="F43" s="4"/>
      <c r="L43" s="14" t="s">
        <v>3</v>
      </c>
      <c r="M43" s="14" t="s">
        <v>62</v>
      </c>
      <c r="N43" s="6" t="s">
        <v>189</v>
      </c>
      <c r="O43" s="7"/>
      <c r="P43" s="7">
        <v>4821</v>
      </c>
      <c r="Q43" s="4"/>
    </row>
    <row r="44" spans="1:17" x14ac:dyDescent="0.25">
      <c r="A44" s="14" t="s">
        <v>3</v>
      </c>
      <c r="B44" s="14" t="s">
        <v>62</v>
      </c>
      <c r="C44" s="6" t="s">
        <v>77</v>
      </c>
      <c r="D44" s="7">
        <v>1141312</v>
      </c>
      <c r="E44" s="7">
        <v>1518405</v>
      </c>
      <c r="F44" s="4">
        <f t="shared" si="0"/>
        <v>0.3304030799641115</v>
      </c>
      <c r="L44" s="14" t="s">
        <v>3</v>
      </c>
      <c r="M44" s="14" t="s">
        <v>62</v>
      </c>
      <c r="N44" s="6" t="s">
        <v>77</v>
      </c>
      <c r="O44" s="7">
        <v>1169122</v>
      </c>
      <c r="P44" s="7">
        <v>1518405</v>
      </c>
      <c r="Q44" s="4">
        <f t="shared" si="1"/>
        <v>0.29875667381162957</v>
      </c>
    </row>
    <row r="45" spans="1:17" x14ac:dyDescent="0.25">
      <c r="A45" s="14" t="s">
        <v>3</v>
      </c>
      <c r="B45" s="14" t="s">
        <v>62</v>
      </c>
      <c r="C45" s="6" t="s">
        <v>76</v>
      </c>
      <c r="D45" s="7">
        <v>1381918</v>
      </c>
      <c r="E45" s="7">
        <v>3379080</v>
      </c>
      <c r="F45" s="4">
        <f t="shared" si="0"/>
        <v>1.4452102078415652</v>
      </c>
      <c r="L45" s="14" t="s">
        <v>3</v>
      </c>
      <c r="M45" s="14" t="s">
        <v>62</v>
      </c>
      <c r="N45" s="6" t="s">
        <v>76</v>
      </c>
      <c r="O45" s="7">
        <v>3403195</v>
      </c>
      <c r="P45" s="7">
        <v>3379080</v>
      </c>
      <c r="Q45" s="4">
        <f t="shared" si="1"/>
        <v>-7.0859883139226523E-3</v>
      </c>
    </row>
    <row r="46" spans="1:17" x14ac:dyDescent="0.25">
      <c r="A46" s="14" t="s">
        <v>3</v>
      </c>
      <c r="B46" s="14" t="s">
        <v>62</v>
      </c>
      <c r="C46" s="6" t="s">
        <v>75</v>
      </c>
      <c r="D46" s="7">
        <v>78498</v>
      </c>
      <c r="E46" s="7">
        <v>95179</v>
      </c>
      <c r="F46" s="4">
        <f t="shared" si="0"/>
        <v>0.21250222935616195</v>
      </c>
      <c r="L46" s="14" t="s">
        <v>3</v>
      </c>
      <c r="M46" s="14" t="s">
        <v>62</v>
      </c>
      <c r="N46" s="6" t="s">
        <v>75</v>
      </c>
      <c r="O46" s="7">
        <v>43017</v>
      </c>
      <c r="P46" s="7">
        <v>95179</v>
      </c>
      <c r="Q46" s="4">
        <f t="shared" si="1"/>
        <v>1.2125903712485762</v>
      </c>
    </row>
    <row r="47" spans="1:17" x14ac:dyDescent="0.25">
      <c r="A47" s="14" t="s">
        <v>3</v>
      </c>
      <c r="B47" s="14" t="s">
        <v>62</v>
      </c>
      <c r="C47" s="6" t="s">
        <v>74</v>
      </c>
      <c r="D47" s="7">
        <v>1061286</v>
      </c>
      <c r="E47" s="7">
        <v>1197800</v>
      </c>
      <c r="F47" s="4">
        <f t="shared" si="0"/>
        <v>0.12863073667230135</v>
      </c>
      <c r="L47" s="14" t="s">
        <v>3</v>
      </c>
      <c r="M47" s="14" t="s">
        <v>62</v>
      </c>
      <c r="N47" s="6" t="s">
        <v>74</v>
      </c>
      <c r="O47" s="7">
        <v>1411445</v>
      </c>
      <c r="P47" s="7">
        <v>1197800</v>
      </c>
      <c r="Q47" s="4">
        <f t="shared" si="1"/>
        <v>-0.15136615312676016</v>
      </c>
    </row>
    <row r="48" spans="1:17" x14ac:dyDescent="0.25">
      <c r="A48" s="14" t="s">
        <v>3</v>
      </c>
      <c r="B48" s="14" t="s">
        <v>62</v>
      </c>
      <c r="C48" s="6" t="s">
        <v>148</v>
      </c>
      <c r="D48" s="7">
        <v>609881</v>
      </c>
      <c r="E48" s="7">
        <v>56099</v>
      </c>
      <c r="F48" s="4">
        <f t="shared" si="0"/>
        <v>-0.90801648190384676</v>
      </c>
      <c r="L48" s="14" t="s">
        <v>3</v>
      </c>
      <c r="M48" s="14" t="s">
        <v>62</v>
      </c>
      <c r="N48" s="6" t="s">
        <v>148</v>
      </c>
      <c r="O48" s="7">
        <v>2739</v>
      </c>
      <c r="P48" s="7">
        <v>56099</v>
      </c>
      <c r="Q48" s="4">
        <f t="shared" si="1"/>
        <v>19.481562614092734</v>
      </c>
    </row>
    <row r="49" spans="1:17" x14ac:dyDescent="0.25">
      <c r="A49" s="14" t="s">
        <v>3</v>
      </c>
      <c r="B49" s="14" t="s">
        <v>62</v>
      </c>
      <c r="C49" s="6" t="s">
        <v>73</v>
      </c>
      <c r="D49" s="7">
        <v>237886</v>
      </c>
      <c r="E49" s="7">
        <v>425497</v>
      </c>
      <c r="F49" s="4">
        <f t="shared" si="0"/>
        <v>0.78865927376978884</v>
      </c>
      <c r="L49" s="14" t="s">
        <v>3</v>
      </c>
      <c r="M49" s="14" t="s">
        <v>62</v>
      </c>
      <c r="N49" s="6" t="s">
        <v>73</v>
      </c>
      <c r="O49" s="7">
        <v>464673</v>
      </c>
      <c r="P49" s="7">
        <v>425497</v>
      </c>
      <c r="Q49" s="4">
        <f t="shared" si="1"/>
        <v>-8.4308750454620773E-2</v>
      </c>
    </row>
    <row r="50" spans="1:17" x14ac:dyDescent="0.25">
      <c r="A50" s="14" t="s">
        <v>3</v>
      </c>
      <c r="B50" s="14" t="s">
        <v>62</v>
      </c>
      <c r="C50" s="6" t="s">
        <v>72</v>
      </c>
      <c r="D50" s="7">
        <v>10506</v>
      </c>
      <c r="E50" s="7"/>
      <c r="F50" s="4">
        <f t="shared" si="0"/>
        <v>-1</v>
      </c>
      <c r="L50" s="14" t="s">
        <v>3</v>
      </c>
      <c r="M50" s="14" t="s">
        <v>62</v>
      </c>
      <c r="N50" s="6" t="s">
        <v>72</v>
      </c>
      <c r="O50" s="7">
        <v>1233</v>
      </c>
      <c r="P50" s="7"/>
      <c r="Q50" s="4">
        <f t="shared" si="1"/>
        <v>-1</v>
      </c>
    </row>
    <row r="51" spans="1:17" x14ac:dyDescent="0.25">
      <c r="A51" s="14" t="s">
        <v>3</v>
      </c>
      <c r="B51" s="14" t="s">
        <v>62</v>
      </c>
      <c r="C51" s="6" t="s">
        <v>159</v>
      </c>
      <c r="D51" s="7">
        <v>7253</v>
      </c>
      <c r="E51" s="7"/>
      <c r="F51" s="4">
        <f t="shared" si="0"/>
        <v>-1</v>
      </c>
      <c r="L51" s="14" t="s">
        <v>3</v>
      </c>
      <c r="M51" s="14" t="s">
        <v>62</v>
      </c>
      <c r="N51" s="6" t="s">
        <v>159</v>
      </c>
      <c r="O51" s="7">
        <v>1356</v>
      </c>
      <c r="P51" s="7"/>
      <c r="Q51" s="4">
        <f t="shared" si="1"/>
        <v>-1</v>
      </c>
    </row>
    <row r="52" spans="1:17" x14ac:dyDescent="0.25">
      <c r="A52" s="14" t="s">
        <v>3</v>
      </c>
      <c r="B52" s="14" t="s">
        <v>62</v>
      </c>
      <c r="C52" s="6" t="s">
        <v>71</v>
      </c>
      <c r="D52" s="7">
        <v>3650</v>
      </c>
      <c r="E52" s="7">
        <v>4519</v>
      </c>
      <c r="F52" s="4">
        <f t="shared" si="0"/>
        <v>0.23808219178082191</v>
      </c>
      <c r="L52" s="14" t="s">
        <v>3</v>
      </c>
      <c r="M52" s="14" t="s">
        <v>62</v>
      </c>
      <c r="N52" s="6" t="s">
        <v>71</v>
      </c>
      <c r="O52" s="7">
        <v>25376</v>
      </c>
      <c r="P52" s="7">
        <v>4519</v>
      </c>
      <c r="Q52" s="4">
        <f t="shared" si="1"/>
        <v>-0.82191834804539721</v>
      </c>
    </row>
    <row r="53" spans="1:17" x14ac:dyDescent="0.25">
      <c r="A53" s="14" t="s">
        <v>3</v>
      </c>
      <c r="B53" s="14" t="s">
        <v>62</v>
      </c>
      <c r="C53" s="6" t="s">
        <v>70</v>
      </c>
      <c r="D53" s="7">
        <v>474599</v>
      </c>
      <c r="E53" s="7">
        <v>263222</v>
      </c>
      <c r="F53" s="4">
        <f t="shared" si="0"/>
        <v>-0.4453802051837446</v>
      </c>
      <c r="L53" s="14" t="s">
        <v>3</v>
      </c>
      <c r="M53" s="14" t="s">
        <v>62</v>
      </c>
      <c r="N53" s="6" t="s">
        <v>70</v>
      </c>
      <c r="O53" s="7">
        <v>368453</v>
      </c>
      <c r="P53" s="7">
        <v>263222</v>
      </c>
      <c r="Q53" s="4">
        <f t="shared" si="1"/>
        <v>-0.28560223420626241</v>
      </c>
    </row>
    <row r="54" spans="1:17" x14ac:dyDescent="0.25">
      <c r="A54" s="14" t="s">
        <v>3</v>
      </c>
      <c r="B54" s="14" t="s">
        <v>62</v>
      </c>
      <c r="C54" s="6" t="s">
        <v>69</v>
      </c>
      <c r="D54" s="7">
        <v>52774</v>
      </c>
      <c r="E54" s="7"/>
      <c r="F54" s="4">
        <f t="shared" si="0"/>
        <v>-1</v>
      </c>
      <c r="L54" s="14" t="s">
        <v>3</v>
      </c>
      <c r="M54" s="14" t="s">
        <v>62</v>
      </c>
      <c r="N54" s="6" t="s">
        <v>69</v>
      </c>
      <c r="O54" s="7">
        <v>9729</v>
      </c>
      <c r="P54" s="7"/>
      <c r="Q54" s="4">
        <f t="shared" si="1"/>
        <v>-1</v>
      </c>
    </row>
    <row r="55" spans="1:17" x14ac:dyDescent="0.25">
      <c r="A55" s="14" t="s">
        <v>3</v>
      </c>
      <c r="B55" s="14" t="s">
        <v>62</v>
      </c>
      <c r="C55" s="6" t="s">
        <v>68</v>
      </c>
      <c r="D55" s="7">
        <v>699131</v>
      </c>
      <c r="E55" s="7">
        <v>934475</v>
      </c>
      <c r="F55" s="4">
        <f t="shared" si="0"/>
        <v>0.33662360845106282</v>
      </c>
      <c r="L55" s="14" t="s">
        <v>3</v>
      </c>
      <c r="M55" s="14" t="s">
        <v>62</v>
      </c>
      <c r="N55" s="6" t="s">
        <v>68</v>
      </c>
      <c r="O55" s="7">
        <v>780822</v>
      </c>
      <c r="P55" s="7">
        <v>934475</v>
      </c>
      <c r="Q55" s="4">
        <f t="shared" si="1"/>
        <v>0.19678364595259867</v>
      </c>
    </row>
    <row r="56" spans="1:17" x14ac:dyDescent="0.25">
      <c r="A56" s="14" t="s">
        <v>3</v>
      </c>
      <c r="B56" s="14" t="s">
        <v>62</v>
      </c>
      <c r="C56" s="6" t="s">
        <v>195</v>
      </c>
      <c r="D56" s="7">
        <v>3958</v>
      </c>
      <c r="E56" s="7"/>
      <c r="F56" s="4">
        <f t="shared" si="0"/>
        <v>-1</v>
      </c>
      <c r="L56" s="14" t="s">
        <v>3</v>
      </c>
      <c r="M56" s="14" t="s">
        <v>62</v>
      </c>
      <c r="N56" s="6" t="s">
        <v>67</v>
      </c>
      <c r="O56" s="7">
        <v>5303651</v>
      </c>
      <c r="P56" s="7">
        <v>1196958</v>
      </c>
      <c r="Q56" s="4">
        <f t="shared" si="1"/>
        <v>-0.77431433553980078</v>
      </c>
    </row>
    <row r="57" spans="1:17" x14ac:dyDescent="0.25">
      <c r="A57" s="14" t="s">
        <v>3</v>
      </c>
      <c r="B57" s="14" t="s">
        <v>62</v>
      </c>
      <c r="C57" s="6" t="s">
        <v>67</v>
      </c>
      <c r="D57" s="7">
        <v>980523</v>
      </c>
      <c r="E57" s="7">
        <v>1196958</v>
      </c>
      <c r="F57" s="4">
        <f t="shared" si="0"/>
        <v>0.22073424080822174</v>
      </c>
      <c r="L57" s="14" t="s">
        <v>3</v>
      </c>
      <c r="M57" s="14" t="s">
        <v>62</v>
      </c>
      <c r="N57" s="6" t="s">
        <v>66</v>
      </c>
      <c r="O57" s="7">
        <v>389026</v>
      </c>
      <c r="P57" s="7">
        <v>557872</v>
      </c>
      <c r="Q57" s="4">
        <f t="shared" si="1"/>
        <v>0.43402240467218128</v>
      </c>
    </row>
    <row r="58" spans="1:17" x14ac:dyDescent="0.25">
      <c r="A58" s="14" t="s">
        <v>3</v>
      </c>
      <c r="B58" s="14" t="s">
        <v>62</v>
      </c>
      <c r="C58" s="6" t="s">
        <v>66</v>
      </c>
      <c r="D58" s="7">
        <v>760571</v>
      </c>
      <c r="E58" s="7">
        <v>557872</v>
      </c>
      <c r="F58" s="4">
        <f t="shared" si="0"/>
        <v>-0.26650897812301549</v>
      </c>
      <c r="L58" s="14" t="s">
        <v>3</v>
      </c>
      <c r="M58" s="14" t="s">
        <v>62</v>
      </c>
      <c r="N58" s="6" t="s">
        <v>64</v>
      </c>
      <c r="O58" s="7">
        <v>604945</v>
      </c>
      <c r="P58" s="7">
        <v>430436</v>
      </c>
      <c r="Q58" s="4">
        <f t="shared" si="1"/>
        <v>-0.28847085272214829</v>
      </c>
    </row>
    <row r="59" spans="1:17" x14ac:dyDescent="0.25">
      <c r="A59" s="14" t="s">
        <v>3</v>
      </c>
      <c r="B59" s="14" t="s">
        <v>62</v>
      </c>
      <c r="C59" s="6" t="s">
        <v>65</v>
      </c>
      <c r="D59" s="7">
        <v>70328</v>
      </c>
      <c r="E59" s="7"/>
      <c r="F59" s="4">
        <f t="shared" si="0"/>
        <v>-1</v>
      </c>
      <c r="L59" s="14" t="s">
        <v>3</v>
      </c>
      <c r="M59" s="14" t="s">
        <v>62</v>
      </c>
      <c r="N59" s="6" t="s">
        <v>63</v>
      </c>
      <c r="O59" s="7">
        <v>135190</v>
      </c>
      <c r="P59" s="7">
        <v>304138</v>
      </c>
      <c r="Q59" s="4">
        <f t="shared" si="1"/>
        <v>1.2497078186256381</v>
      </c>
    </row>
    <row r="60" spans="1:17" x14ac:dyDescent="0.25">
      <c r="A60" s="14" t="s">
        <v>3</v>
      </c>
      <c r="B60" s="14" t="s">
        <v>62</v>
      </c>
      <c r="C60" s="6" t="s">
        <v>64</v>
      </c>
      <c r="D60" s="7">
        <v>625031</v>
      </c>
      <c r="E60" s="7">
        <v>430436</v>
      </c>
      <c r="F60" s="4">
        <f t="shared" si="0"/>
        <v>-0.31133655770673774</v>
      </c>
      <c r="L60" s="14" t="s">
        <v>3</v>
      </c>
      <c r="M60" s="14" t="s">
        <v>62</v>
      </c>
      <c r="N60" s="6" t="s">
        <v>61</v>
      </c>
      <c r="O60" s="7">
        <v>102588</v>
      </c>
      <c r="P60" s="7">
        <v>108361</v>
      </c>
      <c r="Q60" s="4">
        <f t="shared" si="1"/>
        <v>5.6273638242289543E-2</v>
      </c>
    </row>
    <row r="61" spans="1:17" x14ac:dyDescent="0.25">
      <c r="A61" s="14" t="s">
        <v>3</v>
      </c>
      <c r="B61" s="14" t="s">
        <v>62</v>
      </c>
      <c r="C61" s="6" t="s">
        <v>63</v>
      </c>
      <c r="D61" s="7">
        <v>184478</v>
      </c>
      <c r="E61" s="7">
        <v>304138</v>
      </c>
      <c r="F61" s="4">
        <f t="shared" si="0"/>
        <v>0.64864103036676457</v>
      </c>
      <c r="L61" s="14" t="s">
        <v>3</v>
      </c>
      <c r="M61" s="14" t="s">
        <v>52</v>
      </c>
      <c r="N61" s="11" t="s">
        <v>0</v>
      </c>
      <c r="O61" s="10">
        <v>1495083</v>
      </c>
      <c r="P61" s="10">
        <v>1409470</v>
      </c>
      <c r="Q61" s="4">
        <f t="shared" si="1"/>
        <v>-5.7263041583644522E-2</v>
      </c>
    </row>
    <row r="62" spans="1:17" x14ac:dyDescent="0.25">
      <c r="A62" s="14" t="s">
        <v>3</v>
      </c>
      <c r="B62" s="14" t="s">
        <v>62</v>
      </c>
      <c r="C62" s="6" t="s">
        <v>61</v>
      </c>
      <c r="D62" s="7">
        <v>54682</v>
      </c>
      <c r="E62" s="7">
        <v>108361</v>
      </c>
      <c r="F62" s="4">
        <f t="shared" si="0"/>
        <v>0.98165758384843271</v>
      </c>
      <c r="L62" s="14" t="s">
        <v>3</v>
      </c>
      <c r="M62" s="14" t="s">
        <v>52</v>
      </c>
      <c r="N62" s="6" t="s">
        <v>60</v>
      </c>
      <c r="O62" s="7">
        <v>19324</v>
      </c>
      <c r="P62" s="7">
        <v>77544</v>
      </c>
      <c r="Q62" s="4">
        <f t="shared" si="1"/>
        <v>3.0128337818257092</v>
      </c>
    </row>
    <row r="63" spans="1:17" x14ac:dyDescent="0.25">
      <c r="A63" s="14" t="s">
        <v>3</v>
      </c>
      <c r="B63" s="14" t="s">
        <v>52</v>
      </c>
      <c r="C63" s="11" t="s">
        <v>0</v>
      </c>
      <c r="D63" s="10">
        <v>1200544</v>
      </c>
      <c r="E63" s="10">
        <v>1409470</v>
      </c>
      <c r="F63" s="4">
        <f t="shared" si="0"/>
        <v>0.17402610816429886</v>
      </c>
      <c r="L63" s="14" t="s">
        <v>3</v>
      </c>
      <c r="M63" s="14" t="s">
        <v>52</v>
      </c>
      <c r="N63" s="6" t="s">
        <v>147</v>
      </c>
      <c r="O63" s="7">
        <v>8248</v>
      </c>
      <c r="P63" s="7">
        <v>11190</v>
      </c>
      <c r="Q63" s="4">
        <f t="shared" si="1"/>
        <v>0.3566925315227934</v>
      </c>
    </row>
    <row r="64" spans="1:17" x14ac:dyDescent="0.25">
      <c r="A64" s="14" t="s">
        <v>3</v>
      </c>
      <c r="B64" s="14" t="s">
        <v>52</v>
      </c>
      <c r="C64" s="6" t="s">
        <v>60</v>
      </c>
      <c r="D64" s="7">
        <v>87727</v>
      </c>
      <c r="E64" s="7">
        <v>77544</v>
      </c>
      <c r="F64" s="4">
        <f t="shared" si="0"/>
        <v>-0.11607600852645138</v>
      </c>
      <c r="L64" s="14" t="s">
        <v>3</v>
      </c>
      <c r="M64" s="14" t="s">
        <v>52</v>
      </c>
      <c r="N64" s="6" t="s">
        <v>59</v>
      </c>
      <c r="O64" s="7">
        <v>7271</v>
      </c>
      <c r="P64" s="7">
        <v>193245</v>
      </c>
      <c r="Q64" s="4">
        <f t="shared" si="1"/>
        <v>25.577499656168339</v>
      </c>
    </row>
    <row r="65" spans="1:17" x14ac:dyDescent="0.25">
      <c r="A65" s="14" t="s">
        <v>3</v>
      </c>
      <c r="B65" s="14" t="s">
        <v>52</v>
      </c>
      <c r="C65" s="6" t="s">
        <v>147</v>
      </c>
      <c r="D65" s="7">
        <v>23214</v>
      </c>
      <c r="E65" s="7">
        <v>11190</v>
      </c>
      <c r="F65" s="4">
        <f t="shared" si="0"/>
        <v>-0.51796329800982166</v>
      </c>
      <c r="L65" s="14" t="s">
        <v>3</v>
      </c>
      <c r="M65" s="14" t="s">
        <v>52</v>
      </c>
      <c r="N65" s="6" t="s">
        <v>163</v>
      </c>
      <c r="O65" s="7"/>
      <c r="P65" s="7">
        <v>899</v>
      </c>
      <c r="Q65" s="4"/>
    </row>
    <row r="66" spans="1:17" x14ac:dyDescent="0.25">
      <c r="A66" s="14" t="s">
        <v>3</v>
      </c>
      <c r="B66" s="14" t="s">
        <v>52</v>
      </c>
      <c r="C66" s="6" t="s">
        <v>59</v>
      </c>
      <c r="D66" s="7">
        <v>12357</v>
      </c>
      <c r="E66" s="7">
        <v>193245</v>
      </c>
      <c r="F66" s="4">
        <f t="shared" si="0"/>
        <v>14.638504491381402</v>
      </c>
      <c r="L66" s="14" t="s">
        <v>3</v>
      </c>
      <c r="M66" s="14" t="s">
        <v>52</v>
      </c>
      <c r="N66" s="6" t="s">
        <v>57</v>
      </c>
      <c r="O66" s="7">
        <v>20359</v>
      </c>
      <c r="P66" s="7">
        <v>5862</v>
      </c>
      <c r="Q66" s="4">
        <f t="shared" si="1"/>
        <v>-0.71206837270985801</v>
      </c>
    </row>
    <row r="67" spans="1:17" x14ac:dyDescent="0.25">
      <c r="A67" s="14" t="s">
        <v>3</v>
      </c>
      <c r="B67" s="14" t="s">
        <v>52</v>
      </c>
      <c r="C67" s="6" t="s">
        <v>163</v>
      </c>
      <c r="D67" s="7"/>
      <c r="E67" s="7">
        <v>899</v>
      </c>
      <c r="F67" s="4"/>
      <c r="L67" s="14" t="s">
        <v>3</v>
      </c>
      <c r="M67" s="14" t="s">
        <v>52</v>
      </c>
      <c r="N67" s="6" t="s">
        <v>146</v>
      </c>
      <c r="O67" s="7">
        <v>33644</v>
      </c>
      <c r="P67" s="7">
        <v>89656</v>
      </c>
      <c r="Q67" s="4">
        <f t="shared" si="1"/>
        <v>1.6648436571156819</v>
      </c>
    </row>
    <row r="68" spans="1:17" x14ac:dyDescent="0.25">
      <c r="A68" s="14" t="s">
        <v>3</v>
      </c>
      <c r="B68" s="14" t="s">
        <v>52</v>
      </c>
      <c r="C68" s="6" t="s">
        <v>58</v>
      </c>
      <c r="D68" s="7">
        <v>14150</v>
      </c>
      <c r="E68" s="7"/>
      <c r="F68" s="4">
        <f t="shared" ref="F68:F129" si="2">(E68-D68)/D68</f>
        <v>-1</v>
      </c>
      <c r="L68" s="14" t="s">
        <v>3</v>
      </c>
      <c r="M68" s="14" t="s">
        <v>52</v>
      </c>
      <c r="N68" s="6" t="s">
        <v>56</v>
      </c>
      <c r="O68" s="7"/>
      <c r="P68" s="7">
        <v>11286</v>
      </c>
      <c r="Q68" s="4"/>
    </row>
    <row r="69" spans="1:17" x14ac:dyDescent="0.25">
      <c r="A69" s="14" t="s">
        <v>3</v>
      </c>
      <c r="B69" s="14" t="s">
        <v>52</v>
      </c>
      <c r="C69" s="6" t="s">
        <v>57</v>
      </c>
      <c r="D69" s="7">
        <v>48524</v>
      </c>
      <c r="E69" s="7">
        <v>5862</v>
      </c>
      <c r="F69" s="4">
        <f t="shared" si="2"/>
        <v>-0.87919380100568789</v>
      </c>
      <c r="L69" s="14" t="s">
        <v>3</v>
      </c>
      <c r="M69" s="14" t="s">
        <v>52</v>
      </c>
      <c r="N69" s="6" t="s">
        <v>145</v>
      </c>
      <c r="O69" s="7">
        <v>86650</v>
      </c>
      <c r="P69" s="7">
        <v>27800</v>
      </c>
      <c r="Q69" s="4">
        <f t="shared" ref="Q69:Q132" si="3">(P69-O69)/O69</f>
        <v>-0.67916907097518753</v>
      </c>
    </row>
    <row r="70" spans="1:17" x14ac:dyDescent="0.25">
      <c r="A70" s="14" t="s">
        <v>3</v>
      </c>
      <c r="B70" s="14" t="s">
        <v>52</v>
      </c>
      <c r="C70" s="6" t="s">
        <v>146</v>
      </c>
      <c r="D70" s="7">
        <v>218624</v>
      </c>
      <c r="E70" s="7">
        <v>89656</v>
      </c>
      <c r="F70" s="4">
        <f t="shared" si="2"/>
        <v>-0.58990778688524592</v>
      </c>
      <c r="L70" s="14" t="s">
        <v>3</v>
      </c>
      <c r="M70" s="14" t="s">
        <v>52</v>
      </c>
      <c r="N70" s="6" t="s">
        <v>144</v>
      </c>
      <c r="O70" s="7">
        <v>13459</v>
      </c>
      <c r="P70" s="7">
        <v>890</v>
      </c>
      <c r="Q70" s="4">
        <f t="shared" si="3"/>
        <v>-0.93387324466899468</v>
      </c>
    </row>
    <row r="71" spans="1:17" x14ac:dyDescent="0.25">
      <c r="A71" s="14" t="s">
        <v>3</v>
      </c>
      <c r="B71" s="14" t="s">
        <v>52</v>
      </c>
      <c r="C71" s="6" t="s">
        <v>56</v>
      </c>
      <c r="D71" s="7"/>
      <c r="E71" s="7">
        <v>11286</v>
      </c>
      <c r="F71" s="4"/>
      <c r="L71" s="14" t="s">
        <v>3</v>
      </c>
      <c r="M71" s="14" t="s">
        <v>52</v>
      </c>
      <c r="N71" s="6" t="s">
        <v>152</v>
      </c>
      <c r="O71" s="7"/>
      <c r="P71" s="7">
        <v>11294</v>
      </c>
      <c r="Q71" s="4"/>
    </row>
    <row r="72" spans="1:17" x14ac:dyDescent="0.25">
      <c r="A72" s="14" t="s">
        <v>3</v>
      </c>
      <c r="B72" s="14" t="s">
        <v>52</v>
      </c>
      <c r="C72" s="6" t="s">
        <v>145</v>
      </c>
      <c r="D72" s="7">
        <v>86526</v>
      </c>
      <c r="E72" s="7">
        <v>27800</v>
      </c>
      <c r="F72" s="4">
        <f t="shared" si="2"/>
        <v>-0.67870928969327138</v>
      </c>
      <c r="L72" s="14" t="s">
        <v>3</v>
      </c>
      <c r="M72" s="14" t="s">
        <v>52</v>
      </c>
      <c r="N72" s="6" t="s">
        <v>53</v>
      </c>
      <c r="O72" s="7">
        <v>778547</v>
      </c>
      <c r="P72" s="7">
        <v>589190</v>
      </c>
      <c r="Q72" s="4">
        <f t="shared" si="3"/>
        <v>-0.24321845694608032</v>
      </c>
    </row>
    <row r="73" spans="1:17" x14ac:dyDescent="0.25">
      <c r="A73" s="14" t="s">
        <v>3</v>
      </c>
      <c r="B73" s="14" t="s">
        <v>52</v>
      </c>
      <c r="C73" s="6" t="s">
        <v>144</v>
      </c>
      <c r="D73" s="7"/>
      <c r="E73" s="7">
        <v>890</v>
      </c>
      <c r="F73" s="4"/>
      <c r="L73" s="14" t="s">
        <v>3</v>
      </c>
      <c r="M73" s="14" t="s">
        <v>52</v>
      </c>
      <c r="N73" s="6" t="s">
        <v>190</v>
      </c>
      <c r="O73" s="7"/>
      <c r="P73" s="7">
        <v>13209</v>
      </c>
      <c r="Q73" s="4"/>
    </row>
    <row r="74" spans="1:17" x14ac:dyDescent="0.25">
      <c r="A74" s="14" t="s">
        <v>3</v>
      </c>
      <c r="B74" s="14" t="s">
        <v>52</v>
      </c>
      <c r="C74" s="6" t="s">
        <v>152</v>
      </c>
      <c r="D74" s="7">
        <v>1816</v>
      </c>
      <c r="E74" s="7">
        <v>11294</v>
      </c>
      <c r="F74" s="4">
        <f t="shared" si="2"/>
        <v>5.2191629955947141</v>
      </c>
      <c r="L74" s="14" t="s">
        <v>3</v>
      </c>
      <c r="M74" s="14" t="s">
        <v>52</v>
      </c>
      <c r="N74" s="6" t="s">
        <v>51</v>
      </c>
      <c r="O74" s="7">
        <v>527581</v>
      </c>
      <c r="P74" s="7">
        <v>375505</v>
      </c>
      <c r="Q74" s="4">
        <f t="shared" si="3"/>
        <v>-0.28825147228577225</v>
      </c>
    </row>
    <row r="75" spans="1:17" x14ac:dyDescent="0.25">
      <c r="A75" s="14" t="s">
        <v>3</v>
      </c>
      <c r="B75" s="14" t="s">
        <v>52</v>
      </c>
      <c r="C75" s="6" t="s">
        <v>55</v>
      </c>
      <c r="D75" s="7">
        <v>6852</v>
      </c>
      <c r="E75" s="7"/>
      <c r="F75" s="4">
        <f t="shared" si="2"/>
        <v>-1</v>
      </c>
      <c r="L75" s="14" t="s">
        <v>3</v>
      </c>
      <c r="M75" s="14" t="s">
        <v>52</v>
      </c>
      <c r="N75" s="6" t="s">
        <v>143</v>
      </c>
      <c r="O75" s="7"/>
      <c r="P75" s="7">
        <v>1900</v>
      </c>
      <c r="Q75" s="4"/>
    </row>
    <row r="76" spans="1:17" x14ac:dyDescent="0.25">
      <c r="A76" s="14" t="s">
        <v>3</v>
      </c>
      <c r="B76" s="14" t="s">
        <v>52</v>
      </c>
      <c r="C76" s="6" t="s">
        <v>53</v>
      </c>
      <c r="D76" s="7">
        <v>651992</v>
      </c>
      <c r="E76" s="7">
        <v>589190</v>
      </c>
      <c r="F76" s="4">
        <f t="shared" si="2"/>
        <v>-9.6323267770156693E-2</v>
      </c>
      <c r="L76" s="14" t="s">
        <v>3</v>
      </c>
      <c r="M76" s="14" t="s">
        <v>42</v>
      </c>
      <c r="N76" s="11" t="s">
        <v>0</v>
      </c>
      <c r="O76" s="10">
        <v>3002524</v>
      </c>
      <c r="P76" s="10">
        <v>3438290</v>
      </c>
      <c r="Q76" s="4">
        <f t="shared" si="3"/>
        <v>0.14513322791091762</v>
      </c>
    </row>
    <row r="77" spans="1:17" x14ac:dyDescent="0.25">
      <c r="A77" s="14" t="s">
        <v>3</v>
      </c>
      <c r="B77" s="14" t="s">
        <v>52</v>
      </c>
      <c r="C77" s="6" t="s">
        <v>190</v>
      </c>
      <c r="D77" s="7">
        <v>27943</v>
      </c>
      <c r="E77" s="7">
        <v>13209</v>
      </c>
      <c r="F77" s="4">
        <f t="shared" si="2"/>
        <v>-0.52728769280320653</v>
      </c>
      <c r="L77" s="14" t="s">
        <v>3</v>
      </c>
      <c r="M77" s="14" t="s">
        <v>42</v>
      </c>
      <c r="N77" s="6" t="s">
        <v>142</v>
      </c>
      <c r="O77" s="7">
        <v>100972</v>
      </c>
      <c r="P77" s="7">
        <v>178495</v>
      </c>
      <c r="Q77" s="4">
        <f t="shared" si="3"/>
        <v>0.76776730182624886</v>
      </c>
    </row>
    <row r="78" spans="1:17" x14ac:dyDescent="0.25">
      <c r="A78" s="14" t="s">
        <v>3</v>
      </c>
      <c r="B78" s="14" t="s">
        <v>52</v>
      </c>
      <c r="C78" s="6" t="s">
        <v>51</v>
      </c>
      <c r="D78" s="7">
        <v>20819</v>
      </c>
      <c r="E78" s="7">
        <v>375505</v>
      </c>
      <c r="F78" s="4">
        <f t="shared" si="2"/>
        <v>17.036649214659686</v>
      </c>
      <c r="L78" s="14" t="s">
        <v>3</v>
      </c>
      <c r="M78" s="14" t="s">
        <v>42</v>
      </c>
      <c r="N78" s="6" t="s">
        <v>50</v>
      </c>
      <c r="O78" s="7"/>
      <c r="P78" s="7">
        <v>9246</v>
      </c>
      <c r="Q78" s="4"/>
    </row>
    <row r="79" spans="1:17" x14ac:dyDescent="0.25">
      <c r="A79" s="14" t="s">
        <v>3</v>
      </c>
      <c r="B79" s="14" t="s">
        <v>52</v>
      </c>
      <c r="C79" s="6" t="s">
        <v>143</v>
      </c>
      <c r="D79" s="7"/>
      <c r="E79" s="7">
        <v>1900</v>
      </c>
      <c r="F79" s="4"/>
      <c r="L79" s="14" t="s">
        <v>3</v>
      </c>
      <c r="M79" s="14" t="s">
        <v>42</v>
      </c>
      <c r="N79" s="6" t="s">
        <v>191</v>
      </c>
      <c r="O79" s="7"/>
      <c r="P79" s="7">
        <v>3922</v>
      </c>
      <c r="Q79" s="4"/>
    </row>
    <row r="80" spans="1:17" x14ac:dyDescent="0.25">
      <c r="A80" s="14" t="s">
        <v>3</v>
      </c>
      <c r="B80" s="14" t="s">
        <v>42</v>
      </c>
      <c r="C80" s="11" t="s">
        <v>0</v>
      </c>
      <c r="D80" s="10">
        <v>6913466</v>
      </c>
      <c r="E80" s="10">
        <v>3438290</v>
      </c>
      <c r="F80" s="4">
        <f t="shared" si="2"/>
        <v>-0.50266769229790098</v>
      </c>
      <c r="L80" s="14" t="s">
        <v>3</v>
      </c>
      <c r="M80" s="14" t="s">
        <v>42</v>
      </c>
      <c r="N80" s="6" t="s">
        <v>141</v>
      </c>
      <c r="O80" s="7">
        <v>243522</v>
      </c>
      <c r="P80" s="7">
        <v>51490</v>
      </c>
      <c r="Q80" s="4">
        <f t="shared" si="3"/>
        <v>-0.78856119775626021</v>
      </c>
    </row>
    <row r="81" spans="1:17" x14ac:dyDescent="0.25">
      <c r="A81" s="14" t="s">
        <v>3</v>
      </c>
      <c r="B81" s="14" t="s">
        <v>42</v>
      </c>
      <c r="C81" s="6" t="s">
        <v>142</v>
      </c>
      <c r="D81" s="7">
        <v>385143</v>
      </c>
      <c r="E81" s="7">
        <v>178495</v>
      </c>
      <c r="F81" s="4">
        <f t="shared" si="2"/>
        <v>-0.53654876240772909</v>
      </c>
      <c r="L81" s="14" t="s">
        <v>3</v>
      </c>
      <c r="M81" s="14" t="s">
        <v>42</v>
      </c>
      <c r="N81" s="6" t="s">
        <v>140</v>
      </c>
      <c r="O81" s="7">
        <v>182675</v>
      </c>
      <c r="P81" s="7">
        <v>149209</v>
      </c>
      <c r="Q81" s="4">
        <f t="shared" si="3"/>
        <v>-0.18319967154783084</v>
      </c>
    </row>
    <row r="82" spans="1:17" x14ac:dyDescent="0.25">
      <c r="A82" s="14" t="s">
        <v>3</v>
      </c>
      <c r="B82" s="14" t="s">
        <v>42</v>
      </c>
      <c r="C82" s="6" t="s">
        <v>50</v>
      </c>
      <c r="D82" s="7">
        <v>8325</v>
      </c>
      <c r="E82" s="7">
        <v>9246</v>
      </c>
      <c r="F82" s="4">
        <f t="shared" si="2"/>
        <v>0.11063063063063062</v>
      </c>
      <c r="L82" s="14" t="s">
        <v>3</v>
      </c>
      <c r="M82" s="14" t="s">
        <v>42</v>
      </c>
      <c r="N82" s="6" t="s">
        <v>49</v>
      </c>
      <c r="O82" s="7">
        <v>7800</v>
      </c>
      <c r="P82" s="7">
        <v>2136</v>
      </c>
      <c r="Q82" s="4">
        <f t="shared" si="3"/>
        <v>-0.72615384615384615</v>
      </c>
    </row>
    <row r="83" spans="1:17" x14ac:dyDescent="0.25">
      <c r="A83" s="14" t="s">
        <v>3</v>
      </c>
      <c r="B83" s="14" t="s">
        <v>42</v>
      </c>
      <c r="C83" s="6" t="s">
        <v>191</v>
      </c>
      <c r="D83" s="7"/>
      <c r="E83" s="7">
        <v>3922</v>
      </c>
      <c r="F83" s="4"/>
      <c r="L83" s="14" t="s">
        <v>3</v>
      </c>
      <c r="M83" s="14" t="s">
        <v>42</v>
      </c>
      <c r="N83" s="6" t="s">
        <v>167</v>
      </c>
      <c r="O83" s="7">
        <v>8701</v>
      </c>
      <c r="P83" s="7"/>
      <c r="Q83" s="4">
        <f t="shared" si="3"/>
        <v>-1</v>
      </c>
    </row>
    <row r="84" spans="1:17" x14ac:dyDescent="0.25">
      <c r="A84" s="14" t="s">
        <v>3</v>
      </c>
      <c r="B84" s="14" t="s">
        <v>42</v>
      </c>
      <c r="C84" s="6" t="s">
        <v>141</v>
      </c>
      <c r="D84" s="7">
        <v>834413</v>
      </c>
      <c r="E84" s="7">
        <v>51490</v>
      </c>
      <c r="F84" s="4">
        <f t="shared" si="2"/>
        <v>-0.93829194895093915</v>
      </c>
      <c r="L84" s="14" t="s">
        <v>3</v>
      </c>
      <c r="M84" s="14" t="s">
        <v>42</v>
      </c>
      <c r="N84" s="6" t="s">
        <v>48</v>
      </c>
      <c r="O84" s="7">
        <v>761479</v>
      </c>
      <c r="P84" s="7">
        <v>1006751</v>
      </c>
      <c r="Q84" s="4">
        <f t="shared" si="3"/>
        <v>0.3220994932230567</v>
      </c>
    </row>
    <row r="85" spans="1:17" x14ac:dyDescent="0.25">
      <c r="A85" s="14" t="s">
        <v>3</v>
      </c>
      <c r="B85" s="14" t="s">
        <v>42</v>
      </c>
      <c r="C85" s="6" t="s">
        <v>140</v>
      </c>
      <c r="D85" s="7">
        <v>873273</v>
      </c>
      <c r="E85" s="7">
        <v>149209</v>
      </c>
      <c r="F85" s="4">
        <f t="shared" si="2"/>
        <v>-0.8291381961883626</v>
      </c>
      <c r="L85" s="14" t="s">
        <v>3</v>
      </c>
      <c r="M85" s="14" t="s">
        <v>42</v>
      </c>
      <c r="N85" s="6" t="s">
        <v>47</v>
      </c>
      <c r="O85" s="7">
        <v>219310</v>
      </c>
      <c r="P85" s="7">
        <v>15521</v>
      </c>
      <c r="Q85" s="4">
        <f t="shared" si="3"/>
        <v>-0.929228033377411</v>
      </c>
    </row>
    <row r="86" spans="1:17" x14ac:dyDescent="0.25">
      <c r="A86" s="14" t="s">
        <v>3</v>
      </c>
      <c r="B86" s="14" t="s">
        <v>42</v>
      </c>
      <c r="C86" s="6" t="s">
        <v>49</v>
      </c>
      <c r="D86" s="7">
        <v>77070</v>
      </c>
      <c r="E86" s="7">
        <v>2136</v>
      </c>
      <c r="F86" s="4">
        <f t="shared" si="2"/>
        <v>-0.97228493577267416</v>
      </c>
      <c r="L86" s="14" t="s">
        <v>3</v>
      </c>
      <c r="M86" s="14" t="s">
        <v>42</v>
      </c>
      <c r="N86" s="6" t="s">
        <v>46</v>
      </c>
      <c r="O86" s="7">
        <v>399789</v>
      </c>
      <c r="P86" s="7">
        <v>395361</v>
      </c>
      <c r="Q86" s="4">
        <f t="shared" si="3"/>
        <v>-1.1075842506922402E-2</v>
      </c>
    </row>
    <row r="87" spans="1:17" x14ac:dyDescent="0.25">
      <c r="A87" s="14" t="s">
        <v>3</v>
      </c>
      <c r="B87" s="14" t="s">
        <v>42</v>
      </c>
      <c r="C87" s="6" t="s">
        <v>168</v>
      </c>
      <c r="D87" s="7">
        <v>12982</v>
      </c>
      <c r="E87" s="7"/>
      <c r="F87" s="4">
        <f t="shared" si="2"/>
        <v>-1</v>
      </c>
      <c r="L87" s="14" t="s">
        <v>3</v>
      </c>
      <c r="M87" s="14" t="s">
        <v>42</v>
      </c>
      <c r="N87" s="6" t="s">
        <v>153</v>
      </c>
      <c r="O87" s="7">
        <v>52504</v>
      </c>
      <c r="P87" s="7"/>
      <c r="Q87" s="4">
        <f t="shared" si="3"/>
        <v>-1</v>
      </c>
    </row>
    <row r="88" spans="1:17" x14ac:dyDescent="0.25">
      <c r="A88" s="14" t="s">
        <v>3</v>
      </c>
      <c r="B88" s="14" t="s">
        <v>42</v>
      </c>
      <c r="C88" s="6" t="s">
        <v>48</v>
      </c>
      <c r="D88" s="7">
        <v>1189606</v>
      </c>
      <c r="E88" s="7">
        <v>1006751</v>
      </c>
      <c r="F88" s="4">
        <f t="shared" si="2"/>
        <v>-0.15371055626820981</v>
      </c>
      <c r="L88" s="14" t="s">
        <v>3</v>
      </c>
      <c r="M88" s="14" t="s">
        <v>42</v>
      </c>
      <c r="N88" s="6" t="s">
        <v>155</v>
      </c>
      <c r="O88" s="7">
        <v>1500</v>
      </c>
      <c r="P88" s="7"/>
      <c r="Q88" s="4">
        <f t="shared" si="3"/>
        <v>-1</v>
      </c>
    </row>
    <row r="89" spans="1:17" x14ac:dyDescent="0.25">
      <c r="A89" s="14" t="s">
        <v>3</v>
      </c>
      <c r="B89" s="14" t="s">
        <v>42</v>
      </c>
      <c r="C89" s="6" t="s">
        <v>47</v>
      </c>
      <c r="D89" s="7">
        <v>6225</v>
      </c>
      <c r="E89" s="7">
        <v>15521</v>
      </c>
      <c r="F89" s="4">
        <f t="shared" si="2"/>
        <v>1.4933333333333334</v>
      </c>
      <c r="L89" s="14" t="s">
        <v>3</v>
      </c>
      <c r="M89" s="14" t="s">
        <v>42</v>
      </c>
      <c r="N89" s="6" t="s">
        <v>44</v>
      </c>
      <c r="O89" s="7">
        <v>142363</v>
      </c>
      <c r="P89" s="7">
        <v>236821</v>
      </c>
      <c r="Q89" s="4">
        <f t="shared" si="3"/>
        <v>0.66350105013240801</v>
      </c>
    </row>
    <row r="90" spans="1:17" x14ac:dyDescent="0.25">
      <c r="A90" s="14" t="s">
        <v>3</v>
      </c>
      <c r="B90" s="14" t="s">
        <v>42</v>
      </c>
      <c r="C90" s="6" t="s">
        <v>46</v>
      </c>
      <c r="D90" s="7">
        <v>377833</v>
      </c>
      <c r="E90" s="7">
        <v>395361</v>
      </c>
      <c r="F90" s="4">
        <f t="shared" si="2"/>
        <v>4.6390865805792506E-2</v>
      </c>
      <c r="L90" s="14" t="s">
        <v>3</v>
      </c>
      <c r="M90" s="14" t="s">
        <v>42</v>
      </c>
      <c r="N90" s="6" t="s">
        <v>138</v>
      </c>
      <c r="O90" s="7">
        <v>64402</v>
      </c>
      <c r="P90" s="7">
        <v>231114</v>
      </c>
      <c r="Q90" s="4">
        <f t="shared" si="3"/>
        <v>2.58861526039564</v>
      </c>
    </row>
    <row r="91" spans="1:17" x14ac:dyDescent="0.25">
      <c r="A91" s="14" t="s">
        <v>3</v>
      </c>
      <c r="B91" s="14" t="s">
        <v>42</v>
      </c>
      <c r="C91" s="6" t="s">
        <v>45</v>
      </c>
      <c r="D91" s="7">
        <v>2220810</v>
      </c>
      <c r="E91" s="7"/>
      <c r="F91" s="4">
        <f t="shared" si="2"/>
        <v>-1</v>
      </c>
      <c r="L91" s="14" t="s">
        <v>3</v>
      </c>
      <c r="M91" s="14" t="s">
        <v>42</v>
      </c>
      <c r="N91" s="6" t="s">
        <v>137</v>
      </c>
      <c r="O91" s="7">
        <v>155662</v>
      </c>
      <c r="P91" s="7">
        <v>11742</v>
      </c>
      <c r="Q91" s="4">
        <f t="shared" si="3"/>
        <v>-0.92456733178296568</v>
      </c>
    </row>
    <row r="92" spans="1:17" x14ac:dyDescent="0.25">
      <c r="A92" s="14" t="s">
        <v>3</v>
      </c>
      <c r="B92" s="14" t="s">
        <v>42</v>
      </c>
      <c r="C92" s="6" t="s">
        <v>44</v>
      </c>
      <c r="D92" s="7">
        <v>68919</v>
      </c>
      <c r="E92" s="7">
        <v>236821</v>
      </c>
      <c r="F92" s="4">
        <f t="shared" si="2"/>
        <v>2.4362222318954134</v>
      </c>
      <c r="L92" s="14" t="s">
        <v>3</v>
      </c>
      <c r="M92" s="14" t="s">
        <v>42</v>
      </c>
      <c r="N92" s="6" t="s">
        <v>175</v>
      </c>
      <c r="O92" s="7">
        <v>907</v>
      </c>
      <c r="P92" s="7"/>
      <c r="Q92" s="4">
        <f t="shared" si="3"/>
        <v>-1</v>
      </c>
    </row>
    <row r="93" spans="1:17" x14ac:dyDescent="0.25">
      <c r="A93" s="14" t="s">
        <v>3</v>
      </c>
      <c r="B93" s="14" t="s">
        <v>42</v>
      </c>
      <c r="C93" s="6" t="s">
        <v>138</v>
      </c>
      <c r="D93" s="7">
        <v>700415</v>
      </c>
      <c r="E93" s="7">
        <v>231114</v>
      </c>
      <c r="F93" s="4">
        <f t="shared" si="2"/>
        <v>-0.67003276628855746</v>
      </c>
      <c r="L93" s="14" t="s">
        <v>3</v>
      </c>
      <c r="M93" s="14" t="s">
        <v>42</v>
      </c>
      <c r="N93" s="6" t="s">
        <v>156</v>
      </c>
      <c r="O93" s="7">
        <v>6396</v>
      </c>
      <c r="P93" s="7">
        <v>16255</v>
      </c>
      <c r="Q93" s="4">
        <f t="shared" si="3"/>
        <v>1.5414321450906816</v>
      </c>
    </row>
    <row r="94" spans="1:17" x14ac:dyDescent="0.25">
      <c r="A94" s="14" t="s">
        <v>3</v>
      </c>
      <c r="B94" s="14" t="s">
        <v>42</v>
      </c>
      <c r="C94" s="6" t="s">
        <v>137</v>
      </c>
      <c r="D94" s="7">
        <v>1396</v>
      </c>
      <c r="E94" s="7">
        <v>11742</v>
      </c>
      <c r="F94" s="4">
        <f t="shared" si="2"/>
        <v>7.4111747851002869</v>
      </c>
      <c r="L94" s="14" t="s">
        <v>3</v>
      </c>
      <c r="M94" s="14" t="s">
        <v>42</v>
      </c>
      <c r="N94" s="6" t="s">
        <v>136</v>
      </c>
      <c r="O94" s="7">
        <v>337477</v>
      </c>
      <c r="P94" s="7">
        <v>440610</v>
      </c>
      <c r="Q94" s="4">
        <f t="shared" si="3"/>
        <v>0.30560008533914906</v>
      </c>
    </row>
    <row r="95" spans="1:17" x14ac:dyDescent="0.25">
      <c r="A95" s="14" t="s">
        <v>3</v>
      </c>
      <c r="B95" s="14" t="s">
        <v>42</v>
      </c>
      <c r="C95" s="6" t="s">
        <v>156</v>
      </c>
      <c r="D95" s="7"/>
      <c r="E95" s="7">
        <v>16255</v>
      </c>
      <c r="F95" s="4"/>
      <c r="L95" s="14" t="s">
        <v>3</v>
      </c>
      <c r="M95" s="14" t="s">
        <v>42</v>
      </c>
      <c r="N95" s="6" t="s">
        <v>161</v>
      </c>
      <c r="O95" s="7"/>
      <c r="P95" s="7">
        <v>48262</v>
      </c>
      <c r="Q95" s="4"/>
    </row>
    <row r="96" spans="1:17" x14ac:dyDescent="0.25">
      <c r="A96" s="14" t="s">
        <v>3</v>
      </c>
      <c r="B96" s="14" t="s">
        <v>42</v>
      </c>
      <c r="C96" s="6" t="s">
        <v>136</v>
      </c>
      <c r="D96" s="7"/>
      <c r="E96" s="7">
        <v>440610</v>
      </c>
      <c r="F96" s="4"/>
      <c r="L96" s="14" t="s">
        <v>3</v>
      </c>
      <c r="M96" s="14" t="s">
        <v>42</v>
      </c>
      <c r="N96" s="6" t="s">
        <v>135</v>
      </c>
      <c r="O96" s="7">
        <v>30109</v>
      </c>
      <c r="P96" s="7">
        <v>46690</v>
      </c>
      <c r="Q96" s="4">
        <f t="shared" si="3"/>
        <v>0.55069912650702446</v>
      </c>
    </row>
    <row r="97" spans="1:17" x14ac:dyDescent="0.25">
      <c r="A97" s="14" t="s">
        <v>3</v>
      </c>
      <c r="B97" s="14" t="s">
        <v>42</v>
      </c>
      <c r="C97" s="6" t="s">
        <v>161</v>
      </c>
      <c r="D97" s="7"/>
      <c r="E97" s="7">
        <v>48262</v>
      </c>
      <c r="F97" s="4"/>
      <c r="L97" s="14" t="s">
        <v>3</v>
      </c>
      <c r="M97" s="14" t="s">
        <v>42</v>
      </c>
      <c r="N97" s="6" t="s">
        <v>169</v>
      </c>
      <c r="O97" s="7"/>
      <c r="P97" s="7">
        <v>2330</v>
      </c>
      <c r="Q97" s="4"/>
    </row>
    <row r="98" spans="1:17" x14ac:dyDescent="0.25">
      <c r="A98" s="14" t="s">
        <v>3</v>
      </c>
      <c r="B98" s="14" t="s">
        <v>42</v>
      </c>
      <c r="C98" s="6" t="s">
        <v>135</v>
      </c>
      <c r="D98" s="7">
        <v>8083</v>
      </c>
      <c r="E98" s="7">
        <v>46690</v>
      </c>
      <c r="F98" s="4">
        <f t="shared" si="2"/>
        <v>4.7763206730174437</v>
      </c>
      <c r="L98" s="14" t="s">
        <v>3</v>
      </c>
      <c r="M98" s="14" t="s">
        <v>42</v>
      </c>
      <c r="N98" s="6" t="s">
        <v>43</v>
      </c>
      <c r="O98" s="7">
        <v>6451</v>
      </c>
      <c r="P98" s="7">
        <v>56032</v>
      </c>
      <c r="Q98" s="4">
        <f t="shared" si="3"/>
        <v>7.6857851495892113</v>
      </c>
    </row>
    <row r="99" spans="1:17" x14ac:dyDescent="0.25">
      <c r="A99" s="14" t="s">
        <v>3</v>
      </c>
      <c r="B99" s="14" t="s">
        <v>42</v>
      </c>
      <c r="C99" s="6" t="s">
        <v>169</v>
      </c>
      <c r="D99" s="7"/>
      <c r="E99" s="7">
        <v>2330</v>
      </c>
      <c r="F99" s="4"/>
      <c r="L99" s="14" t="s">
        <v>3</v>
      </c>
      <c r="M99" s="14" t="s">
        <v>42</v>
      </c>
      <c r="N99" s="6" t="s">
        <v>170</v>
      </c>
      <c r="O99" s="7"/>
      <c r="P99" s="7">
        <v>31277</v>
      </c>
      <c r="Q99" s="4"/>
    </row>
    <row r="100" spans="1:17" x14ac:dyDescent="0.25">
      <c r="A100" s="14" t="s">
        <v>3</v>
      </c>
      <c r="B100" s="14" t="s">
        <v>42</v>
      </c>
      <c r="C100" s="6" t="s">
        <v>43</v>
      </c>
      <c r="D100" s="7">
        <v>13888</v>
      </c>
      <c r="E100" s="7">
        <v>56032</v>
      </c>
      <c r="F100" s="4">
        <f t="shared" si="2"/>
        <v>3.0345622119815667</v>
      </c>
      <c r="L100" s="14" t="s">
        <v>3</v>
      </c>
      <c r="M100" s="14" t="s">
        <v>42</v>
      </c>
      <c r="N100" s="6" t="s">
        <v>164</v>
      </c>
      <c r="O100" s="7">
        <v>7000</v>
      </c>
      <c r="P100" s="7">
        <v>25697</v>
      </c>
      <c r="Q100" s="4">
        <f t="shared" si="3"/>
        <v>2.6709999999999998</v>
      </c>
    </row>
    <row r="101" spans="1:17" x14ac:dyDescent="0.25">
      <c r="A101" s="14" t="s">
        <v>3</v>
      </c>
      <c r="B101" s="14" t="s">
        <v>42</v>
      </c>
      <c r="C101" s="6" t="s">
        <v>170</v>
      </c>
      <c r="D101" s="7">
        <v>37189</v>
      </c>
      <c r="E101" s="7">
        <v>31277</v>
      </c>
      <c r="F101" s="4">
        <f t="shared" si="2"/>
        <v>-0.15897173895506736</v>
      </c>
      <c r="L101" s="14" t="s">
        <v>3</v>
      </c>
      <c r="M101" s="14" t="s">
        <v>42</v>
      </c>
      <c r="N101" s="6" t="s">
        <v>134</v>
      </c>
      <c r="O101" s="7">
        <v>134952</v>
      </c>
      <c r="P101" s="7">
        <v>57495</v>
      </c>
      <c r="Q101" s="4">
        <f t="shared" si="3"/>
        <v>-0.57395963009069895</v>
      </c>
    </row>
    <row r="102" spans="1:17" x14ac:dyDescent="0.25">
      <c r="A102" s="14" t="s">
        <v>3</v>
      </c>
      <c r="B102" s="14" t="s">
        <v>42</v>
      </c>
      <c r="C102" s="6" t="s">
        <v>164</v>
      </c>
      <c r="D102" s="7"/>
      <c r="E102" s="7">
        <v>25697</v>
      </c>
      <c r="F102" s="4"/>
      <c r="L102" s="14" t="s">
        <v>3</v>
      </c>
      <c r="M102" s="14" t="s">
        <v>42</v>
      </c>
      <c r="N102" s="6" t="s">
        <v>133</v>
      </c>
      <c r="O102" s="7">
        <v>41899</v>
      </c>
      <c r="P102" s="7">
        <v>299158</v>
      </c>
      <c r="Q102" s="4">
        <f t="shared" si="3"/>
        <v>6.1399794744504641</v>
      </c>
    </row>
    <row r="103" spans="1:17" x14ac:dyDescent="0.25">
      <c r="A103" s="14" t="s">
        <v>3</v>
      </c>
      <c r="B103" s="14" t="s">
        <v>42</v>
      </c>
      <c r="C103" s="6" t="s">
        <v>134</v>
      </c>
      <c r="D103" s="7"/>
      <c r="E103" s="7">
        <v>57495</v>
      </c>
      <c r="F103" s="4"/>
      <c r="L103" s="14" t="s">
        <v>3</v>
      </c>
      <c r="M103" s="14" t="s">
        <v>42</v>
      </c>
      <c r="N103" s="6" t="s">
        <v>41</v>
      </c>
      <c r="O103" s="7">
        <v>96654</v>
      </c>
      <c r="P103" s="7">
        <v>88628</v>
      </c>
      <c r="Q103" s="4">
        <f t="shared" si="3"/>
        <v>-8.3038467109483316E-2</v>
      </c>
    </row>
    <row r="104" spans="1:17" x14ac:dyDescent="0.25">
      <c r="A104" s="14" t="s">
        <v>3</v>
      </c>
      <c r="B104" s="14" t="s">
        <v>42</v>
      </c>
      <c r="C104" s="6" t="s">
        <v>133</v>
      </c>
      <c r="D104" s="7">
        <v>75209</v>
      </c>
      <c r="E104" s="7">
        <v>299158</v>
      </c>
      <c r="F104" s="4">
        <f t="shared" si="2"/>
        <v>2.9776888404313313</v>
      </c>
      <c r="L104" s="14" t="s">
        <v>3</v>
      </c>
      <c r="M104" s="14" t="s">
        <v>42</v>
      </c>
      <c r="N104" s="6" t="s">
        <v>192</v>
      </c>
      <c r="O104" s="7"/>
      <c r="P104" s="7">
        <v>2048</v>
      </c>
      <c r="Q104" s="4"/>
    </row>
    <row r="105" spans="1:17" x14ac:dyDescent="0.25">
      <c r="A105" s="14" t="s">
        <v>3</v>
      </c>
      <c r="B105" s="14" t="s">
        <v>42</v>
      </c>
      <c r="C105" s="6" t="s">
        <v>41</v>
      </c>
      <c r="D105" s="7">
        <v>15122</v>
      </c>
      <c r="E105" s="7">
        <v>88628</v>
      </c>
      <c r="F105" s="4">
        <f t="shared" si="2"/>
        <v>4.8608649649517259</v>
      </c>
      <c r="L105" s="14" t="s">
        <v>3</v>
      </c>
      <c r="M105" s="14" t="s">
        <v>42</v>
      </c>
      <c r="N105" s="6" t="s">
        <v>160</v>
      </c>
      <c r="O105" s="7"/>
      <c r="P105" s="7">
        <v>32000</v>
      </c>
      <c r="Q105" s="4"/>
    </row>
    <row r="106" spans="1:17" x14ac:dyDescent="0.25">
      <c r="A106" s="14" t="s">
        <v>3</v>
      </c>
      <c r="B106" s="14" t="s">
        <v>42</v>
      </c>
      <c r="C106" s="6" t="s">
        <v>192</v>
      </c>
      <c r="D106" s="7"/>
      <c r="E106" s="7">
        <v>2048</v>
      </c>
      <c r="F106" s="4"/>
      <c r="L106" s="14" t="s">
        <v>3</v>
      </c>
      <c r="M106" s="14" t="s">
        <v>25</v>
      </c>
      <c r="N106" s="11" t="s">
        <v>0</v>
      </c>
      <c r="O106" s="10">
        <v>15298928</v>
      </c>
      <c r="P106" s="10">
        <v>14521477</v>
      </c>
      <c r="Q106" s="4">
        <f t="shared" si="3"/>
        <v>-5.0817351385665711E-2</v>
      </c>
    </row>
    <row r="107" spans="1:17" x14ac:dyDescent="0.25">
      <c r="A107" s="14" t="s">
        <v>3</v>
      </c>
      <c r="B107" s="14" t="s">
        <v>42</v>
      </c>
      <c r="C107" s="6" t="s">
        <v>132</v>
      </c>
      <c r="D107" s="7">
        <v>7565</v>
      </c>
      <c r="E107" s="7"/>
      <c r="F107" s="4">
        <f t="shared" si="2"/>
        <v>-1</v>
      </c>
      <c r="L107" s="14" t="s">
        <v>3</v>
      </c>
      <c r="M107" s="14" t="s">
        <v>25</v>
      </c>
      <c r="N107" s="6" t="s">
        <v>131</v>
      </c>
      <c r="O107" s="7">
        <v>10964</v>
      </c>
      <c r="P107" s="7">
        <v>8000</v>
      </c>
      <c r="Q107" s="4">
        <f t="shared" si="3"/>
        <v>-0.27033929222911346</v>
      </c>
    </row>
    <row r="108" spans="1:17" x14ac:dyDescent="0.25">
      <c r="A108" s="14" t="s">
        <v>3</v>
      </c>
      <c r="B108" s="14" t="s">
        <v>42</v>
      </c>
      <c r="C108" s="6" t="s">
        <v>160</v>
      </c>
      <c r="D108" s="7"/>
      <c r="E108" s="7">
        <v>32000</v>
      </c>
      <c r="F108" s="4"/>
      <c r="L108" s="14" t="s">
        <v>3</v>
      </c>
      <c r="M108" s="14" t="s">
        <v>25</v>
      </c>
      <c r="N108" s="6" t="s">
        <v>40</v>
      </c>
      <c r="O108" s="7">
        <v>285773</v>
      </c>
      <c r="P108" s="7">
        <v>441776</v>
      </c>
      <c r="Q108" s="4">
        <f t="shared" si="3"/>
        <v>0.54589831789567245</v>
      </c>
    </row>
    <row r="109" spans="1:17" x14ac:dyDescent="0.25">
      <c r="A109" s="14" t="s">
        <v>3</v>
      </c>
      <c r="B109" s="14" t="s">
        <v>25</v>
      </c>
      <c r="C109" s="11" t="s">
        <v>0</v>
      </c>
      <c r="D109" s="10">
        <v>12377324</v>
      </c>
      <c r="E109" s="10">
        <v>14521477</v>
      </c>
      <c r="F109" s="4">
        <f t="shared" si="2"/>
        <v>0.17323235620235844</v>
      </c>
      <c r="L109" s="14" t="s">
        <v>3</v>
      </c>
      <c r="M109" s="14" t="s">
        <v>25</v>
      </c>
      <c r="N109" s="6" t="s">
        <v>39</v>
      </c>
      <c r="O109" s="7">
        <v>459478</v>
      </c>
      <c r="P109" s="7">
        <v>55157</v>
      </c>
      <c r="Q109" s="4">
        <f t="shared" si="3"/>
        <v>-0.87995725584249951</v>
      </c>
    </row>
    <row r="110" spans="1:17" x14ac:dyDescent="0.25">
      <c r="A110" s="14" t="s">
        <v>3</v>
      </c>
      <c r="B110" s="14" t="s">
        <v>25</v>
      </c>
      <c r="C110" s="6" t="s">
        <v>131</v>
      </c>
      <c r="D110" s="7">
        <v>26479</v>
      </c>
      <c r="E110" s="7">
        <v>8000</v>
      </c>
      <c r="F110" s="4">
        <f t="shared" si="2"/>
        <v>-0.69787378677442502</v>
      </c>
      <c r="L110" s="14" t="s">
        <v>3</v>
      </c>
      <c r="M110" s="14" t="s">
        <v>25</v>
      </c>
      <c r="N110" s="6" t="s">
        <v>38</v>
      </c>
      <c r="O110" s="7">
        <v>14500</v>
      </c>
      <c r="P110" s="7"/>
      <c r="Q110" s="4">
        <f t="shared" si="3"/>
        <v>-1</v>
      </c>
    </row>
    <row r="111" spans="1:17" x14ac:dyDescent="0.25">
      <c r="A111" s="14" t="s">
        <v>3</v>
      </c>
      <c r="B111" s="14" t="s">
        <v>25</v>
      </c>
      <c r="C111" s="6" t="s">
        <v>40</v>
      </c>
      <c r="D111" s="7">
        <v>211149</v>
      </c>
      <c r="E111" s="7">
        <v>441776</v>
      </c>
      <c r="F111" s="4">
        <f t="shared" si="2"/>
        <v>1.0922476544999029</v>
      </c>
      <c r="L111" s="14" t="s">
        <v>3</v>
      </c>
      <c r="M111" s="14" t="s">
        <v>25</v>
      </c>
      <c r="N111" s="6" t="s">
        <v>37</v>
      </c>
      <c r="O111" s="7">
        <v>712460</v>
      </c>
      <c r="P111" s="7">
        <v>692296</v>
      </c>
      <c r="Q111" s="4">
        <f t="shared" si="3"/>
        <v>-2.8301939758021501E-2</v>
      </c>
    </row>
    <row r="112" spans="1:17" x14ac:dyDescent="0.25">
      <c r="A112" s="14" t="s">
        <v>3</v>
      </c>
      <c r="B112" s="14" t="s">
        <v>25</v>
      </c>
      <c r="C112" s="6" t="s">
        <v>39</v>
      </c>
      <c r="D112" s="7">
        <v>193293</v>
      </c>
      <c r="E112" s="7">
        <v>55157</v>
      </c>
      <c r="F112" s="4">
        <f t="shared" si="2"/>
        <v>-0.71464564159074562</v>
      </c>
      <c r="L112" s="14" t="s">
        <v>3</v>
      </c>
      <c r="M112" s="14" t="s">
        <v>25</v>
      </c>
      <c r="N112" s="6" t="s">
        <v>36</v>
      </c>
      <c r="O112" s="7">
        <v>743203</v>
      </c>
      <c r="P112" s="7">
        <v>662524</v>
      </c>
      <c r="Q112" s="4">
        <f t="shared" si="3"/>
        <v>-0.10855580507613667</v>
      </c>
    </row>
    <row r="113" spans="1:17" x14ac:dyDescent="0.25">
      <c r="A113" s="14" t="s">
        <v>3</v>
      </c>
      <c r="B113" s="14" t="s">
        <v>25</v>
      </c>
      <c r="C113" s="6" t="s">
        <v>37</v>
      </c>
      <c r="D113" s="7">
        <v>542481</v>
      </c>
      <c r="E113" s="7">
        <v>692296</v>
      </c>
      <c r="F113" s="4">
        <f t="shared" si="2"/>
        <v>0.2761663542133273</v>
      </c>
      <c r="L113" s="14" t="s">
        <v>3</v>
      </c>
      <c r="M113" s="14" t="s">
        <v>25</v>
      </c>
      <c r="N113" s="6" t="s">
        <v>35</v>
      </c>
      <c r="O113" s="7">
        <v>170202</v>
      </c>
      <c r="P113" s="7">
        <v>127520</v>
      </c>
      <c r="Q113" s="4">
        <f t="shared" si="3"/>
        <v>-0.25077261136766898</v>
      </c>
    </row>
    <row r="114" spans="1:17" x14ac:dyDescent="0.25">
      <c r="A114" s="14" t="s">
        <v>3</v>
      </c>
      <c r="B114" s="14" t="s">
        <v>25</v>
      </c>
      <c r="C114" s="6" t="s">
        <v>36</v>
      </c>
      <c r="D114" s="7">
        <v>590472</v>
      </c>
      <c r="E114" s="7">
        <v>662524</v>
      </c>
      <c r="F114" s="4">
        <f t="shared" si="2"/>
        <v>0.12202441436681163</v>
      </c>
      <c r="L114" s="14" t="s">
        <v>3</v>
      </c>
      <c r="M114" s="14" t="s">
        <v>25</v>
      </c>
      <c r="N114" s="6" t="s">
        <v>34</v>
      </c>
      <c r="O114" s="7">
        <v>262975</v>
      </c>
      <c r="P114" s="7">
        <v>85494</v>
      </c>
      <c r="Q114" s="4">
        <f t="shared" si="3"/>
        <v>-0.6748968533130526</v>
      </c>
    </row>
    <row r="115" spans="1:17" x14ac:dyDescent="0.25">
      <c r="A115" s="14" t="s">
        <v>3</v>
      </c>
      <c r="B115" s="14" t="s">
        <v>25</v>
      </c>
      <c r="C115" s="6" t="s">
        <v>35</v>
      </c>
      <c r="D115" s="7">
        <v>347465</v>
      </c>
      <c r="E115" s="7">
        <v>127520</v>
      </c>
      <c r="F115" s="4">
        <f t="shared" si="2"/>
        <v>-0.63299900709423973</v>
      </c>
      <c r="L115" s="14" t="s">
        <v>3</v>
      </c>
      <c r="M115" s="14" t="s">
        <v>25</v>
      </c>
      <c r="N115" s="6" t="s">
        <v>33</v>
      </c>
      <c r="O115" s="7">
        <v>138101</v>
      </c>
      <c r="P115" s="7">
        <v>3131</v>
      </c>
      <c r="Q115" s="4">
        <f t="shared" si="3"/>
        <v>-0.9773281873411489</v>
      </c>
    </row>
    <row r="116" spans="1:17" x14ac:dyDescent="0.25">
      <c r="A116" s="14" t="s">
        <v>3</v>
      </c>
      <c r="B116" s="14" t="s">
        <v>25</v>
      </c>
      <c r="C116" s="6" t="s">
        <v>34</v>
      </c>
      <c r="D116" s="7">
        <v>308787</v>
      </c>
      <c r="E116" s="7">
        <v>85494</v>
      </c>
      <c r="F116" s="4">
        <f t="shared" si="2"/>
        <v>-0.72312953589367424</v>
      </c>
      <c r="L116" s="14" t="s">
        <v>3</v>
      </c>
      <c r="M116" s="14" t="s">
        <v>25</v>
      </c>
      <c r="N116" s="6" t="s">
        <v>32</v>
      </c>
      <c r="O116" s="7">
        <v>97254</v>
      </c>
      <c r="P116" s="7">
        <v>16470</v>
      </c>
      <c r="Q116" s="4">
        <f t="shared" si="3"/>
        <v>-0.83064963908939482</v>
      </c>
    </row>
    <row r="117" spans="1:17" x14ac:dyDescent="0.25">
      <c r="A117" s="14" t="s">
        <v>3</v>
      </c>
      <c r="B117" s="14" t="s">
        <v>25</v>
      </c>
      <c r="C117" s="6" t="s">
        <v>33</v>
      </c>
      <c r="D117" s="7">
        <v>131177</v>
      </c>
      <c r="E117" s="7">
        <v>3131</v>
      </c>
      <c r="F117" s="4">
        <f t="shared" si="2"/>
        <v>-0.97613148646485282</v>
      </c>
      <c r="L117" s="14" t="s">
        <v>3</v>
      </c>
      <c r="M117" s="14" t="s">
        <v>25</v>
      </c>
      <c r="N117" s="6" t="s">
        <v>31</v>
      </c>
      <c r="O117" s="7">
        <v>124726</v>
      </c>
      <c r="P117" s="7">
        <v>181413</v>
      </c>
      <c r="Q117" s="4">
        <f t="shared" si="3"/>
        <v>0.45449224700543589</v>
      </c>
    </row>
    <row r="118" spans="1:17" x14ac:dyDescent="0.25">
      <c r="A118" s="14" t="s">
        <v>3</v>
      </c>
      <c r="B118" s="14" t="s">
        <v>25</v>
      </c>
      <c r="C118" s="6" t="s">
        <v>32</v>
      </c>
      <c r="D118" s="7">
        <v>132476</v>
      </c>
      <c r="E118" s="7">
        <v>16470</v>
      </c>
      <c r="F118" s="4">
        <f t="shared" si="2"/>
        <v>-0.87567559406986928</v>
      </c>
      <c r="L118" s="14" t="s">
        <v>3</v>
      </c>
      <c r="M118" s="14" t="s">
        <v>25</v>
      </c>
      <c r="N118" s="6" t="s">
        <v>176</v>
      </c>
      <c r="O118" s="7">
        <v>1110</v>
      </c>
      <c r="P118" s="7"/>
      <c r="Q118" s="4">
        <f t="shared" si="3"/>
        <v>-1</v>
      </c>
    </row>
    <row r="119" spans="1:17" x14ac:dyDescent="0.25">
      <c r="A119" s="14" t="s">
        <v>3</v>
      </c>
      <c r="B119" s="14" t="s">
        <v>25</v>
      </c>
      <c r="C119" s="6" t="s">
        <v>31</v>
      </c>
      <c r="D119" s="7">
        <v>106649</v>
      </c>
      <c r="E119" s="7">
        <v>181413</v>
      </c>
      <c r="F119" s="4">
        <f t="shared" si="2"/>
        <v>0.70102860786317733</v>
      </c>
      <c r="L119" s="14" t="s">
        <v>3</v>
      </c>
      <c r="M119" s="14" t="s">
        <v>25</v>
      </c>
      <c r="N119" s="6" t="s">
        <v>30</v>
      </c>
      <c r="O119" s="7">
        <v>122774</v>
      </c>
      <c r="P119" s="7">
        <v>170191</v>
      </c>
      <c r="Q119" s="4">
        <f t="shared" si="3"/>
        <v>0.38621369345301121</v>
      </c>
    </row>
    <row r="120" spans="1:17" x14ac:dyDescent="0.25">
      <c r="A120" s="14" t="s">
        <v>3</v>
      </c>
      <c r="B120" s="14" t="s">
        <v>25</v>
      </c>
      <c r="C120" s="6" t="s">
        <v>30</v>
      </c>
      <c r="D120" s="7">
        <v>157165</v>
      </c>
      <c r="E120" s="7">
        <v>170191</v>
      </c>
      <c r="F120" s="4">
        <f t="shared" si="2"/>
        <v>8.2881048579518335E-2</v>
      </c>
      <c r="L120" s="14" t="s">
        <v>3</v>
      </c>
      <c r="M120" s="14" t="s">
        <v>25</v>
      </c>
      <c r="N120" s="6" t="s">
        <v>29</v>
      </c>
      <c r="O120" s="7">
        <v>821513</v>
      </c>
      <c r="P120" s="7">
        <v>1226210</v>
      </c>
      <c r="Q120" s="4">
        <f t="shared" si="3"/>
        <v>0.49262397551834236</v>
      </c>
    </row>
    <row r="121" spans="1:17" x14ac:dyDescent="0.25">
      <c r="A121" s="14" t="s">
        <v>3</v>
      </c>
      <c r="B121" s="14" t="s">
        <v>25</v>
      </c>
      <c r="C121" s="6" t="s">
        <v>29</v>
      </c>
      <c r="D121" s="7">
        <v>1469940</v>
      </c>
      <c r="E121" s="7">
        <v>1226210</v>
      </c>
      <c r="F121" s="4">
        <f t="shared" si="2"/>
        <v>-0.16580948882267305</v>
      </c>
      <c r="L121" s="14" t="s">
        <v>3</v>
      </c>
      <c r="M121" s="14" t="s">
        <v>25</v>
      </c>
      <c r="N121" s="6" t="s">
        <v>28</v>
      </c>
      <c r="O121" s="7">
        <v>1583765</v>
      </c>
      <c r="P121" s="7">
        <v>1968687</v>
      </c>
      <c r="Q121" s="4">
        <f t="shared" si="3"/>
        <v>0.24304237055371219</v>
      </c>
    </row>
    <row r="122" spans="1:17" x14ac:dyDescent="0.25">
      <c r="A122" s="14" t="s">
        <v>3</v>
      </c>
      <c r="B122" s="14" t="s">
        <v>25</v>
      </c>
      <c r="C122" s="6" t="s">
        <v>28</v>
      </c>
      <c r="D122" s="7">
        <v>772689</v>
      </c>
      <c r="E122" s="7">
        <v>1968687</v>
      </c>
      <c r="F122" s="4">
        <f t="shared" si="2"/>
        <v>1.5478387811913978</v>
      </c>
      <c r="L122" s="14" t="s">
        <v>3</v>
      </c>
      <c r="M122" s="14" t="s">
        <v>25</v>
      </c>
      <c r="N122" s="6" t="s">
        <v>172</v>
      </c>
      <c r="O122" s="7">
        <v>5000</v>
      </c>
      <c r="P122" s="7"/>
      <c r="Q122" s="4">
        <f t="shared" si="3"/>
        <v>-1</v>
      </c>
    </row>
    <row r="123" spans="1:17" x14ac:dyDescent="0.25">
      <c r="A123" s="14" t="s">
        <v>3</v>
      </c>
      <c r="B123" s="14" t="s">
        <v>25</v>
      </c>
      <c r="C123" s="6" t="s">
        <v>196</v>
      </c>
      <c r="D123" s="7">
        <v>63038</v>
      </c>
      <c r="E123" s="7"/>
      <c r="F123" s="4">
        <f t="shared" si="2"/>
        <v>-1</v>
      </c>
      <c r="L123" s="14" t="s">
        <v>3</v>
      </c>
      <c r="M123" s="14" t="s">
        <v>25</v>
      </c>
      <c r="N123" s="6" t="s">
        <v>27</v>
      </c>
      <c r="O123" s="7">
        <v>83743</v>
      </c>
      <c r="P123" s="7">
        <v>56439</v>
      </c>
      <c r="Q123" s="4">
        <f t="shared" si="3"/>
        <v>-0.32604516198368821</v>
      </c>
    </row>
    <row r="124" spans="1:17" x14ac:dyDescent="0.25">
      <c r="A124" s="14" t="s">
        <v>3</v>
      </c>
      <c r="B124" s="14" t="s">
        <v>25</v>
      </c>
      <c r="C124" s="6" t="s">
        <v>27</v>
      </c>
      <c r="D124" s="7">
        <v>18244</v>
      </c>
      <c r="E124" s="7">
        <v>56439</v>
      </c>
      <c r="F124" s="4">
        <f t="shared" si="2"/>
        <v>2.0935650076737558</v>
      </c>
      <c r="L124" s="14" t="s">
        <v>3</v>
      </c>
      <c r="M124" s="14" t="s">
        <v>25</v>
      </c>
      <c r="N124" s="6" t="s">
        <v>26</v>
      </c>
      <c r="O124" s="7">
        <v>9661387</v>
      </c>
      <c r="P124" s="7">
        <v>8826169</v>
      </c>
      <c r="Q124" s="4">
        <f t="shared" si="3"/>
        <v>-8.6449078170660179E-2</v>
      </c>
    </row>
    <row r="125" spans="1:17" x14ac:dyDescent="0.25">
      <c r="A125" s="14" t="s">
        <v>3</v>
      </c>
      <c r="B125" s="14" t="s">
        <v>25</v>
      </c>
      <c r="C125" s="6" t="s">
        <v>26</v>
      </c>
      <c r="D125" s="7">
        <v>7305820</v>
      </c>
      <c r="E125" s="7">
        <v>8826169</v>
      </c>
      <c r="F125" s="4">
        <f t="shared" si="2"/>
        <v>0.20810107558083829</v>
      </c>
      <c r="L125" s="14" t="s">
        <v>3</v>
      </c>
      <c r="M125" s="14" t="s">
        <v>22</v>
      </c>
      <c r="N125" s="11" t="s">
        <v>0</v>
      </c>
      <c r="O125" s="10">
        <v>60184817</v>
      </c>
      <c r="P125" s="10">
        <v>55512683</v>
      </c>
      <c r="Q125" s="4">
        <f t="shared" si="3"/>
        <v>-7.7629778287769818E-2</v>
      </c>
    </row>
    <row r="126" spans="1:17" x14ac:dyDescent="0.25">
      <c r="A126" s="14" t="s">
        <v>3</v>
      </c>
      <c r="B126" s="14" t="s">
        <v>22</v>
      </c>
      <c r="C126" s="11" t="s">
        <v>0</v>
      </c>
      <c r="D126" s="10">
        <v>54143297</v>
      </c>
      <c r="E126" s="10">
        <v>55512683</v>
      </c>
      <c r="F126" s="4">
        <f t="shared" si="2"/>
        <v>2.5291884238228049E-2</v>
      </c>
      <c r="L126" s="14" t="s">
        <v>3</v>
      </c>
      <c r="M126" s="14" t="s">
        <v>22</v>
      </c>
      <c r="N126" s="6" t="s">
        <v>24</v>
      </c>
      <c r="O126" s="7">
        <v>5067490</v>
      </c>
      <c r="P126" s="7">
        <v>4630533</v>
      </c>
      <c r="Q126" s="4">
        <f t="shared" si="3"/>
        <v>-8.6227501188951533E-2</v>
      </c>
    </row>
    <row r="127" spans="1:17" x14ac:dyDescent="0.25">
      <c r="A127" s="14" t="s">
        <v>3</v>
      </c>
      <c r="B127" s="14" t="s">
        <v>22</v>
      </c>
      <c r="C127" s="6" t="s">
        <v>24</v>
      </c>
      <c r="D127" s="7">
        <v>4478819</v>
      </c>
      <c r="E127" s="7">
        <v>4630533</v>
      </c>
      <c r="F127" s="4">
        <f t="shared" si="2"/>
        <v>3.3873661784501671E-2</v>
      </c>
      <c r="L127" s="14" t="s">
        <v>3</v>
      </c>
      <c r="M127" s="14" t="s">
        <v>22</v>
      </c>
      <c r="N127" s="6" t="s">
        <v>23</v>
      </c>
      <c r="O127" s="7">
        <v>52363</v>
      </c>
      <c r="P127" s="7">
        <v>115027</v>
      </c>
      <c r="Q127" s="4">
        <f t="shared" si="3"/>
        <v>1.1967228768405171</v>
      </c>
    </row>
    <row r="128" spans="1:17" x14ac:dyDescent="0.25">
      <c r="A128" s="14" t="s">
        <v>3</v>
      </c>
      <c r="B128" s="14" t="s">
        <v>22</v>
      </c>
      <c r="C128" s="6" t="s">
        <v>23</v>
      </c>
      <c r="D128" s="7">
        <v>1120699</v>
      </c>
      <c r="E128" s="7">
        <v>115027</v>
      </c>
      <c r="F128" s="4">
        <f t="shared" si="2"/>
        <v>-0.89736137892511725</v>
      </c>
      <c r="L128" s="14" t="s">
        <v>3</v>
      </c>
      <c r="M128" s="14" t="s">
        <v>22</v>
      </c>
      <c r="N128" s="6" t="s">
        <v>21</v>
      </c>
      <c r="O128" s="7">
        <v>55064964</v>
      </c>
      <c r="P128" s="7">
        <v>50767123</v>
      </c>
      <c r="Q128" s="4">
        <f t="shared" si="3"/>
        <v>-7.8050373373530213E-2</v>
      </c>
    </row>
    <row r="129" spans="1:17" x14ac:dyDescent="0.25">
      <c r="A129" s="14" t="s">
        <v>3</v>
      </c>
      <c r="B129" s="14" t="s">
        <v>22</v>
      </c>
      <c r="C129" s="6" t="s">
        <v>21</v>
      </c>
      <c r="D129" s="7">
        <v>48543779</v>
      </c>
      <c r="E129" s="7">
        <v>50767123</v>
      </c>
      <c r="F129" s="4">
        <f t="shared" si="2"/>
        <v>4.580080178759878E-2</v>
      </c>
      <c r="L129" s="14" t="s">
        <v>3</v>
      </c>
      <c r="M129" s="14" t="s">
        <v>193</v>
      </c>
      <c r="N129" s="11" t="s">
        <v>0</v>
      </c>
      <c r="O129" s="10"/>
      <c r="P129" s="10">
        <v>36807</v>
      </c>
      <c r="Q129" s="4"/>
    </row>
    <row r="130" spans="1:17" x14ac:dyDescent="0.25">
      <c r="A130" s="14" t="s">
        <v>3</v>
      </c>
      <c r="B130" s="14" t="s">
        <v>193</v>
      </c>
      <c r="C130" s="11" t="s">
        <v>0</v>
      </c>
      <c r="D130" s="10"/>
      <c r="E130" s="10">
        <v>36807</v>
      </c>
      <c r="F130" s="4"/>
      <c r="L130" s="14" t="s">
        <v>3</v>
      </c>
      <c r="M130" s="14" t="s">
        <v>193</v>
      </c>
      <c r="N130" s="6" t="s">
        <v>174</v>
      </c>
      <c r="O130" s="7"/>
      <c r="P130" s="7">
        <v>36807</v>
      </c>
      <c r="Q130" s="4"/>
    </row>
    <row r="131" spans="1:17" x14ac:dyDescent="0.25">
      <c r="A131" s="14" t="s">
        <v>3</v>
      </c>
      <c r="B131" s="14" t="s">
        <v>193</v>
      </c>
      <c r="C131" s="6" t="s">
        <v>174</v>
      </c>
      <c r="D131" s="7"/>
      <c r="E131" s="7">
        <v>36807</v>
      </c>
      <c r="F131" s="4"/>
      <c r="L131" s="14" t="s">
        <v>3</v>
      </c>
      <c r="M131" s="14" t="s">
        <v>9</v>
      </c>
      <c r="N131" s="11" t="s">
        <v>0</v>
      </c>
      <c r="O131" s="10">
        <v>4787023</v>
      </c>
      <c r="P131" s="10">
        <v>4131984</v>
      </c>
      <c r="Q131" s="4">
        <f t="shared" si="3"/>
        <v>-0.13683640124561758</v>
      </c>
    </row>
    <row r="132" spans="1:17" x14ac:dyDescent="0.25">
      <c r="A132" s="14" t="s">
        <v>3</v>
      </c>
      <c r="B132" s="14" t="s">
        <v>9</v>
      </c>
      <c r="C132" s="11" t="s">
        <v>0</v>
      </c>
      <c r="D132" s="10">
        <v>5172171</v>
      </c>
      <c r="E132" s="10">
        <v>4131984</v>
      </c>
      <c r="F132" s="4">
        <f t="shared" ref="F132:F177" si="4">(E132-D132)/D132</f>
        <v>-0.20111226020949424</v>
      </c>
      <c r="L132" s="14" t="s">
        <v>3</v>
      </c>
      <c r="M132" s="14" t="s">
        <v>9</v>
      </c>
      <c r="N132" s="6" t="s">
        <v>20</v>
      </c>
      <c r="O132" s="7">
        <v>16432</v>
      </c>
      <c r="P132" s="7">
        <v>85728</v>
      </c>
      <c r="Q132" s="4">
        <f t="shared" si="3"/>
        <v>4.21713729308666</v>
      </c>
    </row>
    <row r="133" spans="1:17" x14ac:dyDescent="0.25">
      <c r="A133" s="14" t="s">
        <v>3</v>
      </c>
      <c r="B133" s="14" t="s">
        <v>9</v>
      </c>
      <c r="C133" s="6" t="s">
        <v>20</v>
      </c>
      <c r="D133" s="7">
        <v>10254</v>
      </c>
      <c r="E133" s="7">
        <v>85728</v>
      </c>
      <c r="F133" s="4">
        <f t="shared" si="4"/>
        <v>7.360444704505559</v>
      </c>
      <c r="L133" s="14" t="s">
        <v>3</v>
      </c>
      <c r="M133" s="14" t="s">
        <v>9</v>
      </c>
      <c r="N133" s="6" t="s">
        <v>130</v>
      </c>
      <c r="O133" s="7">
        <v>35850</v>
      </c>
      <c r="P133" s="7">
        <v>750</v>
      </c>
      <c r="Q133" s="4">
        <f t="shared" ref="Q133:Q169" si="5">(P133-O133)/O133</f>
        <v>-0.97907949790794979</v>
      </c>
    </row>
    <row r="134" spans="1:17" x14ac:dyDescent="0.25">
      <c r="A134" s="14" t="s">
        <v>3</v>
      </c>
      <c r="B134" s="14" t="s">
        <v>9</v>
      </c>
      <c r="C134" s="6" t="s">
        <v>130</v>
      </c>
      <c r="D134" s="7"/>
      <c r="E134" s="7">
        <v>750</v>
      </c>
      <c r="F134" s="4"/>
      <c r="L134" s="14" t="s">
        <v>3</v>
      </c>
      <c r="M134" s="14" t="s">
        <v>9</v>
      </c>
      <c r="N134" s="6" t="s">
        <v>129</v>
      </c>
      <c r="O134" s="7">
        <v>118968</v>
      </c>
      <c r="P134" s="7">
        <v>641930</v>
      </c>
      <c r="Q134" s="4">
        <f t="shared" si="5"/>
        <v>4.3958207249008137</v>
      </c>
    </row>
    <row r="135" spans="1:17" x14ac:dyDescent="0.25">
      <c r="A135" s="14" t="s">
        <v>3</v>
      </c>
      <c r="B135" s="14" t="s">
        <v>9</v>
      </c>
      <c r="C135" s="6" t="s">
        <v>197</v>
      </c>
      <c r="D135" s="7">
        <v>7798</v>
      </c>
      <c r="E135" s="7"/>
      <c r="F135" s="4">
        <f t="shared" si="4"/>
        <v>-1</v>
      </c>
      <c r="L135" s="14" t="s">
        <v>3</v>
      </c>
      <c r="M135" s="14" t="s">
        <v>9</v>
      </c>
      <c r="N135" s="6" t="s">
        <v>194</v>
      </c>
      <c r="O135" s="7"/>
      <c r="P135" s="7">
        <v>16480</v>
      </c>
      <c r="Q135" s="4"/>
    </row>
    <row r="136" spans="1:17" x14ac:dyDescent="0.25">
      <c r="A136" s="14" t="s">
        <v>3</v>
      </c>
      <c r="B136" s="14" t="s">
        <v>9</v>
      </c>
      <c r="C136" s="6" t="s">
        <v>129</v>
      </c>
      <c r="D136" s="7">
        <v>345790</v>
      </c>
      <c r="E136" s="7">
        <v>641930</v>
      </c>
      <c r="F136" s="4">
        <f t="shared" si="4"/>
        <v>0.8564157436594465</v>
      </c>
      <c r="L136" s="14" t="s">
        <v>3</v>
      </c>
      <c r="M136" s="14" t="s">
        <v>9</v>
      </c>
      <c r="N136" s="6" t="s">
        <v>128</v>
      </c>
      <c r="O136" s="7">
        <v>33988</v>
      </c>
      <c r="P136" s="7">
        <v>66489</v>
      </c>
      <c r="Q136" s="4">
        <f t="shared" si="5"/>
        <v>0.95624926444627512</v>
      </c>
    </row>
    <row r="137" spans="1:17" x14ac:dyDescent="0.25">
      <c r="A137" s="14" t="s">
        <v>3</v>
      </c>
      <c r="B137" s="14" t="s">
        <v>9</v>
      </c>
      <c r="C137" s="6" t="s">
        <v>198</v>
      </c>
      <c r="D137" s="7">
        <v>33287</v>
      </c>
      <c r="E137" s="7"/>
      <c r="F137" s="4">
        <f t="shared" si="4"/>
        <v>-1</v>
      </c>
      <c r="L137" s="14" t="s">
        <v>3</v>
      </c>
      <c r="M137" s="14" t="s">
        <v>9</v>
      </c>
      <c r="N137" s="6" t="s">
        <v>127</v>
      </c>
      <c r="O137" s="7">
        <v>24668</v>
      </c>
      <c r="P137" s="7">
        <v>25000</v>
      </c>
      <c r="Q137" s="4">
        <f t="shared" si="5"/>
        <v>1.3458731960434572E-2</v>
      </c>
    </row>
    <row r="138" spans="1:17" x14ac:dyDescent="0.25">
      <c r="A138" s="14" t="s">
        <v>3</v>
      </c>
      <c r="B138" s="14" t="s">
        <v>9</v>
      </c>
      <c r="C138" s="6" t="s">
        <v>194</v>
      </c>
      <c r="D138" s="7"/>
      <c r="E138" s="7">
        <v>16480</v>
      </c>
      <c r="F138" s="4"/>
      <c r="L138" s="14" t="s">
        <v>3</v>
      </c>
      <c r="M138" s="14" t="s">
        <v>9</v>
      </c>
      <c r="N138" s="6" t="s">
        <v>126</v>
      </c>
      <c r="O138" s="7">
        <v>11764</v>
      </c>
      <c r="P138" s="7">
        <v>33200</v>
      </c>
      <c r="Q138" s="4">
        <f t="shared" si="5"/>
        <v>1.8221693301598096</v>
      </c>
    </row>
    <row r="139" spans="1:17" x14ac:dyDescent="0.25">
      <c r="A139" s="14" t="s">
        <v>3</v>
      </c>
      <c r="B139" s="14" t="s">
        <v>9</v>
      </c>
      <c r="C139" s="6" t="s">
        <v>128</v>
      </c>
      <c r="D139" s="7">
        <v>43276</v>
      </c>
      <c r="E139" s="7">
        <v>66489</v>
      </c>
      <c r="F139" s="4">
        <f t="shared" si="4"/>
        <v>0.53639430631296792</v>
      </c>
      <c r="L139" s="14" t="s">
        <v>3</v>
      </c>
      <c r="M139" s="14" t="s">
        <v>9</v>
      </c>
      <c r="N139" s="6" t="s">
        <v>125</v>
      </c>
      <c r="O139" s="7">
        <v>4769</v>
      </c>
      <c r="P139" s="7">
        <v>8536</v>
      </c>
      <c r="Q139" s="4">
        <f t="shared" si="5"/>
        <v>0.78989305934158105</v>
      </c>
    </row>
    <row r="140" spans="1:17" x14ac:dyDescent="0.25">
      <c r="A140" s="14" t="s">
        <v>3</v>
      </c>
      <c r="B140" s="14" t="s">
        <v>9</v>
      </c>
      <c r="C140" s="6" t="s">
        <v>127</v>
      </c>
      <c r="D140" s="7">
        <v>1250</v>
      </c>
      <c r="E140" s="7">
        <v>25000</v>
      </c>
      <c r="F140" s="4">
        <f t="shared" si="4"/>
        <v>19</v>
      </c>
      <c r="L140" s="14" t="s">
        <v>3</v>
      </c>
      <c r="M140" s="14" t="s">
        <v>9</v>
      </c>
      <c r="N140" s="6" t="s">
        <v>18</v>
      </c>
      <c r="O140" s="7">
        <v>224621</v>
      </c>
      <c r="P140" s="7">
        <v>342872</v>
      </c>
      <c r="Q140" s="4">
        <f t="shared" si="5"/>
        <v>0.52644677033759091</v>
      </c>
    </row>
    <row r="141" spans="1:17" x14ac:dyDescent="0.25">
      <c r="A141" s="14" t="s">
        <v>3</v>
      </c>
      <c r="B141" s="14" t="s">
        <v>9</v>
      </c>
      <c r="C141" s="6" t="s">
        <v>126</v>
      </c>
      <c r="D141" s="7">
        <v>4500</v>
      </c>
      <c r="E141" s="7">
        <v>33200</v>
      </c>
      <c r="F141" s="4">
        <f t="shared" si="4"/>
        <v>6.3777777777777782</v>
      </c>
      <c r="L141" s="14" t="s">
        <v>3</v>
      </c>
      <c r="M141" s="14" t="s">
        <v>9</v>
      </c>
      <c r="N141" s="6" t="s">
        <v>124</v>
      </c>
      <c r="O141" s="7">
        <v>247860</v>
      </c>
      <c r="P141" s="7">
        <v>367177</v>
      </c>
      <c r="Q141" s="4">
        <f t="shared" si="5"/>
        <v>0.48138868716210764</v>
      </c>
    </row>
    <row r="142" spans="1:17" x14ac:dyDescent="0.25">
      <c r="A142" s="14" t="s">
        <v>3</v>
      </c>
      <c r="B142" s="14" t="s">
        <v>9</v>
      </c>
      <c r="C142" s="6" t="s">
        <v>125</v>
      </c>
      <c r="D142" s="7"/>
      <c r="E142" s="7">
        <v>8536</v>
      </c>
      <c r="F142" s="4"/>
      <c r="L142" s="14" t="s">
        <v>3</v>
      </c>
      <c r="M142" s="14" t="s">
        <v>9</v>
      </c>
      <c r="N142" s="6" t="s">
        <v>123</v>
      </c>
      <c r="O142" s="7">
        <v>1881517</v>
      </c>
      <c r="P142" s="7">
        <v>827762</v>
      </c>
      <c r="Q142" s="4">
        <f t="shared" si="5"/>
        <v>-0.56005606114640472</v>
      </c>
    </row>
    <row r="143" spans="1:17" x14ac:dyDescent="0.25">
      <c r="A143" s="14" t="s">
        <v>3</v>
      </c>
      <c r="B143" s="14" t="s">
        <v>9</v>
      </c>
      <c r="C143" s="6" t="s">
        <v>19</v>
      </c>
      <c r="D143" s="7">
        <v>2815</v>
      </c>
      <c r="E143" s="7"/>
      <c r="F143" s="4">
        <f t="shared" si="4"/>
        <v>-1</v>
      </c>
      <c r="L143" s="14" t="s">
        <v>3</v>
      </c>
      <c r="M143" s="14" t="s">
        <v>9</v>
      </c>
      <c r="N143" s="6" t="s">
        <v>122</v>
      </c>
      <c r="O143" s="7">
        <v>41575</v>
      </c>
      <c r="P143" s="7">
        <v>8000</v>
      </c>
      <c r="Q143" s="4">
        <f t="shared" si="5"/>
        <v>-0.80757666867107636</v>
      </c>
    </row>
    <row r="144" spans="1:17" x14ac:dyDescent="0.25">
      <c r="A144" s="14" t="s">
        <v>3</v>
      </c>
      <c r="B144" s="14" t="s">
        <v>9</v>
      </c>
      <c r="C144" s="6" t="s">
        <v>18</v>
      </c>
      <c r="D144" s="7">
        <v>136524</v>
      </c>
      <c r="E144" s="7">
        <v>342872</v>
      </c>
      <c r="F144" s="4">
        <f t="shared" si="4"/>
        <v>1.5114412118015881</v>
      </c>
      <c r="L144" s="14" t="s">
        <v>3</v>
      </c>
      <c r="M144" s="14" t="s">
        <v>9</v>
      </c>
      <c r="N144" s="6" t="s">
        <v>121</v>
      </c>
      <c r="O144" s="7">
        <v>39000</v>
      </c>
      <c r="P144" s="7">
        <v>57788</v>
      </c>
      <c r="Q144" s="4">
        <f t="shared" si="5"/>
        <v>0.48174358974358972</v>
      </c>
    </row>
    <row r="145" spans="1:17" x14ac:dyDescent="0.25">
      <c r="A145" s="14" t="s">
        <v>3</v>
      </c>
      <c r="B145" s="14" t="s">
        <v>9</v>
      </c>
      <c r="C145" s="6" t="s">
        <v>124</v>
      </c>
      <c r="D145" s="7">
        <v>362963</v>
      </c>
      <c r="E145" s="7">
        <v>367177</v>
      </c>
      <c r="F145" s="4">
        <f t="shared" si="4"/>
        <v>1.1609998815306243E-2</v>
      </c>
      <c r="L145" s="14" t="s">
        <v>3</v>
      </c>
      <c r="M145" s="14" t="s">
        <v>9</v>
      </c>
      <c r="N145" s="6" t="s">
        <v>17</v>
      </c>
      <c r="O145" s="7">
        <v>154142</v>
      </c>
      <c r="P145" s="7">
        <v>245262</v>
      </c>
      <c r="Q145" s="4">
        <f t="shared" si="5"/>
        <v>0.59114323156569915</v>
      </c>
    </row>
    <row r="146" spans="1:17" x14ac:dyDescent="0.25">
      <c r="A146" s="14" t="s">
        <v>3</v>
      </c>
      <c r="B146" s="14" t="s">
        <v>9</v>
      </c>
      <c r="C146" s="6" t="s">
        <v>123</v>
      </c>
      <c r="D146" s="7">
        <v>770623</v>
      </c>
      <c r="E146" s="7">
        <v>827762</v>
      </c>
      <c r="F146" s="4">
        <f t="shared" si="4"/>
        <v>7.4146502245585708E-2</v>
      </c>
      <c r="L146" s="14" t="s">
        <v>3</v>
      </c>
      <c r="M146" s="14" t="s">
        <v>9</v>
      </c>
      <c r="N146" s="6" t="s">
        <v>150</v>
      </c>
      <c r="O146" s="7">
        <v>4849</v>
      </c>
      <c r="P146" s="7"/>
      <c r="Q146" s="4">
        <f t="shared" si="5"/>
        <v>-1</v>
      </c>
    </row>
    <row r="147" spans="1:17" x14ac:dyDescent="0.25">
      <c r="A147" s="14" t="s">
        <v>3</v>
      </c>
      <c r="B147" s="14" t="s">
        <v>9</v>
      </c>
      <c r="C147" s="6" t="s">
        <v>122</v>
      </c>
      <c r="D147" s="7">
        <v>37345</v>
      </c>
      <c r="E147" s="7">
        <v>8000</v>
      </c>
      <c r="F147" s="4">
        <f t="shared" si="4"/>
        <v>-0.78578122908019821</v>
      </c>
      <c r="L147" s="14" t="s">
        <v>3</v>
      </c>
      <c r="M147" s="14" t="s">
        <v>9</v>
      </c>
      <c r="N147" s="6" t="s">
        <v>157</v>
      </c>
      <c r="O147" s="7">
        <v>1676</v>
      </c>
      <c r="P147" s="7">
        <v>1174</v>
      </c>
      <c r="Q147" s="4">
        <f t="shared" si="5"/>
        <v>-0.29952267303102625</v>
      </c>
    </row>
    <row r="148" spans="1:17" x14ac:dyDescent="0.25">
      <c r="A148" s="14" t="s">
        <v>3</v>
      </c>
      <c r="B148" s="14" t="s">
        <v>9</v>
      </c>
      <c r="C148" s="6" t="s">
        <v>177</v>
      </c>
      <c r="D148" s="7">
        <v>2666</v>
      </c>
      <c r="E148" s="7"/>
      <c r="F148" s="4">
        <f t="shared" si="4"/>
        <v>-1</v>
      </c>
      <c r="L148" s="14" t="s">
        <v>3</v>
      </c>
      <c r="M148" s="14" t="s">
        <v>9</v>
      </c>
      <c r="N148" s="6" t="s">
        <v>16</v>
      </c>
      <c r="O148" s="7">
        <v>1781</v>
      </c>
      <c r="P148" s="7">
        <v>20700</v>
      </c>
      <c r="Q148" s="4">
        <f t="shared" si="5"/>
        <v>10.622683885457608</v>
      </c>
    </row>
    <row r="149" spans="1:17" x14ac:dyDescent="0.25">
      <c r="A149" s="14" t="s">
        <v>3</v>
      </c>
      <c r="B149" s="14" t="s">
        <v>9</v>
      </c>
      <c r="C149" s="6" t="s">
        <v>121</v>
      </c>
      <c r="D149" s="7">
        <v>447038</v>
      </c>
      <c r="E149" s="7">
        <v>57788</v>
      </c>
      <c r="F149" s="4">
        <f t="shared" si="4"/>
        <v>-0.87073134722327861</v>
      </c>
      <c r="L149" s="14" t="s">
        <v>3</v>
      </c>
      <c r="M149" s="14" t="s">
        <v>9</v>
      </c>
      <c r="N149" s="6" t="s">
        <v>120</v>
      </c>
      <c r="O149" s="7">
        <v>14463</v>
      </c>
      <c r="P149" s="7">
        <v>7293</v>
      </c>
      <c r="Q149" s="4">
        <f t="shared" si="5"/>
        <v>-0.49574777017216343</v>
      </c>
    </row>
    <row r="150" spans="1:17" x14ac:dyDescent="0.25">
      <c r="A150" s="14" t="s">
        <v>3</v>
      </c>
      <c r="B150" s="14" t="s">
        <v>9</v>
      </c>
      <c r="C150" s="6" t="s">
        <v>17</v>
      </c>
      <c r="D150" s="7">
        <v>360739</v>
      </c>
      <c r="E150" s="7">
        <v>245262</v>
      </c>
      <c r="F150" s="4">
        <f t="shared" si="4"/>
        <v>-0.32011232497733821</v>
      </c>
      <c r="L150" s="14" t="s">
        <v>3</v>
      </c>
      <c r="M150" s="14" t="s">
        <v>9</v>
      </c>
      <c r="N150" s="6" t="s">
        <v>119</v>
      </c>
      <c r="O150" s="7">
        <v>25539</v>
      </c>
      <c r="P150" s="7">
        <v>4000</v>
      </c>
      <c r="Q150" s="4">
        <f t="shared" si="5"/>
        <v>-0.84337679627236772</v>
      </c>
    </row>
    <row r="151" spans="1:17" x14ac:dyDescent="0.25">
      <c r="A151" s="14" t="s">
        <v>3</v>
      </c>
      <c r="B151" s="14" t="s">
        <v>9</v>
      </c>
      <c r="C151" s="6" t="s">
        <v>154</v>
      </c>
      <c r="D151" s="7">
        <v>11426</v>
      </c>
      <c r="E151" s="7"/>
      <c r="F151" s="4">
        <f t="shared" si="4"/>
        <v>-1</v>
      </c>
      <c r="L151" s="14" t="s">
        <v>3</v>
      </c>
      <c r="M151" s="14" t="s">
        <v>9</v>
      </c>
      <c r="N151" s="6" t="s">
        <v>15</v>
      </c>
      <c r="O151" s="7">
        <v>837663</v>
      </c>
      <c r="P151" s="7">
        <v>603151</v>
      </c>
      <c r="Q151" s="4">
        <f t="shared" si="5"/>
        <v>-0.27995984065190893</v>
      </c>
    </row>
    <row r="152" spans="1:17" x14ac:dyDescent="0.25">
      <c r="A152" s="14" t="s">
        <v>3</v>
      </c>
      <c r="B152" s="14" t="s">
        <v>9</v>
      </c>
      <c r="C152" s="6" t="s">
        <v>157</v>
      </c>
      <c r="D152" s="7">
        <v>2532</v>
      </c>
      <c r="E152" s="7">
        <v>1174</v>
      </c>
      <c r="F152" s="4">
        <f t="shared" si="4"/>
        <v>-0.5363349131121643</v>
      </c>
      <c r="L152" s="14" t="s">
        <v>3</v>
      </c>
      <c r="M152" s="14" t="s">
        <v>9</v>
      </c>
      <c r="N152" s="6" t="s">
        <v>178</v>
      </c>
      <c r="O152" s="7">
        <v>8595</v>
      </c>
      <c r="P152" s="7">
        <v>28000</v>
      </c>
      <c r="Q152" s="4">
        <f t="shared" si="5"/>
        <v>2.2577079697498545</v>
      </c>
    </row>
    <row r="153" spans="1:17" x14ac:dyDescent="0.25">
      <c r="A153" s="14" t="s">
        <v>3</v>
      </c>
      <c r="B153" s="14" t="s">
        <v>9</v>
      </c>
      <c r="C153" s="6" t="s">
        <v>16</v>
      </c>
      <c r="D153" s="7">
        <v>38380</v>
      </c>
      <c r="E153" s="7">
        <v>20700</v>
      </c>
      <c r="F153" s="4">
        <f t="shared" si="4"/>
        <v>-0.46065659197498698</v>
      </c>
      <c r="L153" s="14" t="s">
        <v>3</v>
      </c>
      <c r="M153" s="14" t="s">
        <v>9</v>
      </c>
      <c r="N153" s="6" t="s">
        <v>14</v>
      </c>
      <c r="O153" s="7">
        <v>93270</v>
      </c>
      <c r="P153" s="7">
        <v>81867</v>
      </c>
      <c r="Q153" s="4">
        <f t="shared" si="5"/>
        <v>-0.12225796075908653</v>
      </c>
    </row>
    <row r="154" spans="1:17" x14ac:dyDescent="0.25">
      <c r="A154" s="14" t="s">
        <v>3</v>
      </c>
      <c r="B154" s="14" t="s">
        <v>9</v>
      </c>
      <c r="C154" s="6" t="s">
        <v>120</v>
      </c>
      <c r="D154" s="7">
        <v>9341</v>
      </c>
      <c r="E154" s="7">
        <v>7293</v>
      </c>
      <c r="F154" s="4">
        <f t="shared" si="4"/>
        <v>-0.21924847446740178</v>
      </c>
      <c r="L154" s="14" t="s">
        <v>3</v>
      </c>
      <c r="M154" s="14" t="s">
        <v>9</v>
      </c>
      <c r="N154" s="6" t="s">
        <v>118</v>
      </c>
      <c r="O154" s="7">
        <v>4583</v>
      </c>
      <c r="P154" s="7">
        <v>14544</v>
      </c>
      <c r="Q154" s="4">
        <f t="shared" si="5"/>
        <v>2.1734671612480909</v>
      </c>
    </row>
    <row r="155" spans="1:17" x14ac:dyDescent="0.25">
      <c r="A155" s="14" t="s">
        <v>3</v>
      </c>
      <c r="B155" s="14" t="s">
        <v>9</v>
      </c>
      <c r="C155" s="6" t="s">
        <v>151</v>
      </c>
      <c r="D155" s="7">
        <v>32997</v>
      </c>
      <c r="E155" s="7"/>
      <c r="F155" s="4">
        <f t="shared" si="4"/>
        <v>-1</v>
      </c>
      <c r="L155" s="14" t="s">
        <v>3</v>
      </c>
      <c r="M155" s="14" t="s">
        <v>9</v>
      </c>
      <c r="N155" s="6" t="s">
        <v>13</v>
      </c>
      <c r="O155" s="7">
        <v>193880</v>
      </c>
      <c r="P155" s="7">
        <v>206007</v>
      </c>
      <c r="Q155" s="4">
        <f t="shared" si="5"/>
        <v>6.2548999381060455E-2</v>
      </c>
    </row>
    <row r="156" spans="1:17" x14ac:dyDescent="0.25">
      <c r="A156" s="14" t="s">
        <v>3</v>
      </c>
      <c r="B156" s="14" t="s">
        <v>9</v>
      </c>
      <c r="C156" s="6" t="s">
        <v>119</v>
      </c>
      <c r="D156" s="7">
        <v>36000</v>
      </c>
      <c r="E156" s="7">
        <v>4000</v>
      </c>
      <c r="F156" s="4">
        <f t="shared" si="4"/>
        <v>-0.88888888888888884</v>
      </c>
      <c r="L156" s="14" t="s">
        <v>3</v>
      </c>
      <c r="M156" s="14" t="s">
        <v>9</v>
      </c>
      <c r="N156" s="6" t="s">
        <v>117</v>
      </c>
      <c r="O156" s="7">
        <v>3000</v>
      </c>
      <c r="P156" s="7">
        <v>145700</v>
      </c>
      <c r="Q156" s="4">
        <f t="shared" si="5"/>
        <v>47.56666666666667</v>
      </c>
    </row>
    <row r="157" spans="1:17" x14ac:dyDescent="0.25">
      <c r="A157" s="14" t="s">
        <v>3</v>
      </c>
      <c r="B157" s="14" t="s">
        <v>9</v>
      </c>
      <c r="C157" s="6" t="s">
        <v>15</v>
      </c>
      <c r="D157" s="7">
        <v>1088131</v>
      </c>
      <c r="E157" s="7">
        <v>603151</v>
      </c>
      <c r="F157" s="4">
        <f t="shared" si="4"/>
        <v>-0.44570001222279304</v>
      </c>
      <c r="L157" s="14" t="s">
        <v>3</v>
      </c>
      <c r="M157" s="14" t="s">
        <v>9</v>
      </c>
      <c r="N157" s="6" t="s">
        <v>12</v>
      </c>
      <c r="O157" s="7">
        <v>555576</v>
      </c>
      <c r="P157" s="7">
        <v>140615</v>
      </c>
      <c r="Q157" s="4">
        <f t="shared" si="5"/>
        <v>-0.74690231399484497</v>
      </c>
    </row>
    <row r="158" spans="1:17" x14ac:dyDescent="0.25">
      <c r="A158" s="14" t="s">
        <v>3</v>
      </c>
      <c r="B158" s="14" t="s">
        <v>9</v>
      </c>
      <c r="C158" s="6" t="s">
        <v>178</v>
      </c>
      <c r="D158" s="7"/>
      <c r="E158" s="7">
        <v>28000</v>
      </c>
      <c r="F158" s="4"/>
      <c r="L158" s="14" t="s">
        <v>3</v>
      </c>
      <c r="M158" s="14" t="s">
        <v>9</v>
      </c>
      <c r="N158" s="6" t="s">
        <v>11</v>
      </c>
      <c r="O158" s="7">
        <v>13565</v>
      </c>
      <c r="P158" s="7">
        <v>22491</v>
      </c>
      <c r="Q158" s="4">
        <f t="shared" si="5"/>
        <v>0.65801695539992633</v>
      </c>
    </row>
    <row r="159" spans="1:17" x14ac:dyDescent="0.25">
      <c r="A159" s="14" t="s">
        <v>3</v>
      </c>
      <c r="B159" s="14" t="s">
        <v>9</v>
      </c>
      <c r="C159" s="6" t="s">
        <v>14</v>
      </c>
      <c r="D159" s="7">
        <v>48960</v>
      </c>
      <c r="E159" s="7">
        <v>81867</v>
      </c>
      <c r="F159" s="4">
        <f t="shared" si="4"/>
        <v>0.67212009803921569</v>
      </c>
      <c r="L159" s="14" t="s">
        <v>3</v>
      </c>
      <c r="M159" s="14" t="s">
        <v>9</v>
      </c>
      <c r="N159" s="6" t="s">
        <v>10</v>
      </c>
      <c r="O159" s="7">
        <v>171190</v>
      </c>
      <c r="P159" s="7">
        <v>106264</v>
      </c>
      <c r="Q159" s="4">
        <f t="shared" si="5"/>
        <v>-0.37926280740697471</v>
      </c>
    </row>
    <row r="160" spans="1:17" x14ac:dyDescent="0.25">
      <c r="A160" s="14" t="s">
        <v>3</v>
      </c>
      <c r="B160" s="14" t="s">
        <v>9</v>
      </c>
      <c r="C160" s="6" t="s">
        <v>118</v>
      </c>
      <c r="D160" s="7"/>
      <c r="E160" s="7">
        <v>14544</v>
      </c>
      <c r="F160" s="4"/>
      <c r="L160" s="14" t="s">
        <v>3</v>
      </c>
      <c r="M160" s="14" t="s">
        <v>9</v>
      </c>
      <c r="N160" s="6" t="s">
        <v>116</v>
      </c>
      <c r="O160" s="7">
        <v>18675</v>
      </c>
      <c r="P160" s="7">
        <v>8000</v>
      </c>
      <c r="Q160" s="4">
        <f t="shared" si="5"/>
        <v>-0.57161981258366801</v>
      </c>
    </row>
    <row r="161" spans="1:17" x14ac:dyDescent="0.25">
      <c r="A161" s="14" t="s">
        <v>3</v>
      </c>
      <c r="B161" s="14" t="s">
        <v>9</v>
      </c>
      <c r="C161" s="6" t="s">
        <v>13</v>
      </c>
      <c r="D161" s="7">
        <v>240880</v>
      </c>
      <c r="E161" s="7">
        <v>206007</v>
      </c>
      <c r="F161" s="4">
        <f t="shared" si="4"/>
        <v>-0.14477333111922949</v>
      </c>
      <c r="L161" s="14" t="s">
        <v>3</v>
      </c>
      <c r="M161" s="14" t="s">
        <v>9</v>
      </c>
      <c r="N161" s="6" t="s">
        <v>115</v>
      </c>
      <c r="O161" s="7">
        <v>3564</v>
      </c>
      <c r="P161" s="7">
        <v>11614</v>
      </c>
      <c r="Q161" s="4">
        <f t="shared" si="5"/>
        <v>2.2586980920314255</v>
      </c>
    </row>
    <row r="162" spans="1:17" x14ac:dyDescent="0.25">
      <c r="A162" s="14" t="s">
        <v>3</v>
      </c>
      <c r="B162" s="14" t="s">
        <v>9</v>
      </c>
      <c r="C162" s="6" t="s">
        <v>117</v>
      </c>
      <c r="D162" s="7">
        <v>42550</v>
      </c>
      <c r="E162" s="7">
        <v>145700</v>
      </c>
      <c r="F162" s="4">
        <f t="shared" si="4"/>
        <v>2.4242068155111633</v>
      </c>
      <c r="L162" s="14" t="s">
        <v>3</v>
      </c>
      <c r="M162" s="14" t="s">
        <v>9</v>
      </c>
      <c r="N162" s="6" t="s">
        <v>8</v>
      </c>
      <c r="O162" s="7"/>
      <c r="P162" s="7">
        <v>3590</v>
      </c>
      <c r="Q162" s="4"/>
    </row>
    <row r="163" spans="1:17" x14ac:dyDescent="0.25">
      <c r="A163" s="14" t="s">
        <v>3</v>
      </c>
      <c r="B163" s="14" t="s">
        <v>9</v>
      </c>
      <c r="C163" s="6" t="s">
        <v>12</v>
      </c>
      <c r="D163" s="7">
        <v>687864</v>
      </c>
      <c r="E163" s="7">
        <v>140615</v>
      </c>
      <c r="F163" s="4">
        <f t="shared" si="4"/>
        <v>-0.7955773234243978</v>
      </c>
      <c r="L163" s="14" t="s">
        <v>3</v>
      </c>
      <c r="M163" s="14" t="s">
        <v>2</v>
      </c>
      <c r="N163" s="11" t="s">
        <v>0</v>
      </c>
      <c r="O163" s="10">
        <v>6567700</v>
      </c>
      <c r="P163" s="10">
        <v>5566145</v>
      </c>
      <c r="Q163" s="4">
        <f t="shared" si="5"/>
        <v>-0.15249706898914384</v>
      </c>
    </row>
    <row r="164" spans="1:17" x14ac:dyDescent="0.25">
      <c r="A164" s="14" t="s">
        <v>3</v>
      </c>
      <c r="B164" s="14" t="s">
        <v>9</v>
      </c>
      <c r="C164" s="6" t="s">
        <v>11</v>
      </c>
      <c r="D164" s="7">
        <v>38759</v>
      </c>
      <c r="E164" s="7">
        <v>22491</v>
      </c>
      <c r="F164" s="4">
        <f t="shared" si="4"/>
        <v>-0.4197218710493047</v>
      </c>
      <c r="L164" s="14" t="s">
        <v>3</v>
      </c>
      <c r="M164" s="14" t="s">
        <v>2</v>
      </c>
      <c r="N164" s="6" t="s">
        <v>7</v>
      </c>
      <c r="O164" s="7">
        <v>149699</v>
      </c>
      <c r="P164" s="7">
        <v>190877</v>
      </c>
      <c r="Q164" s="4">
        <f t="shared" si="5"/>
        <v>0.27507197776872255</v>
      </c>
    </row>
    <row r="165" spans="1:17" x14ac:dyDescent="0.25">
      <c r="A165" s="14" t="s">
        <v>3</v>
      </c>
      <c r="B165" s="14" t="s">
        <v>9</v>
      </c>
      <c r="C165" s="6" t="s">
        <v>10</v>
      </c>
      <c r="D165" s="7">
        <v>187400</v>
      </c>
      <c r="E165" s="7">
        <v>106264</v>
      </c>
      <c r="F165" s="4">
        <f t="shared" si="4"/>
        <v>-0.43295624332977589</v>
      </c>
      <c r="L165" s="14" t="s">
        <v>3</v>
      </c>
      <c r="M165" s="14" t="s">
        <v>2</v>
      </c>
      <c r="N165" s="6" t="s">
        <v>6</v>
      </c>
      <c r="O165" s="7">
        <v>163926</v>
      </c>
      <c r="P165" s="7">
        <v>214046</v>
      </c>
      <c r="Q165" s="4">
        <f t="shared" si="5"/>
        <v>0.30574771543257323</v>
      </c>
    </row>
    <row r="166" spans="1:17" x14ac:dyDescent="0.25">
      <c r="A166" s="14" t="s">
        <v>3</v>
      </c>
      <c r="B166" s="14" t="s">
        <v>9</v>
      </c>
      <c r="C166" s="6" t="s">
        <v>116</v>
      </c>
      <c r="D166" s="7">
        <v>64000</v>
      </c>
      <c r="E166" s="7">
        <v>8000</v>
      </c>
      <c r="F166" s="4">
        <f t="shared" si="4"/>
        <v>-0.875</v>
      </c>
      <c r="L166" s="14" t="s">
        <v>3</v>
      </c>
      <c r="M166" s="14" t="s">
        <v>2</v>
      </c>
      <c r="N166" s="6" t="s">
        <v>5</v>
      </c>
      <c r="O166" s="7">
        <v>1876934</v>
      </c>
      <c r="P166" s="7">
        <v>1538858</v>
      </c>
      <c r="Q166" s="4">
        <f t="shared" si="5"/>
        <v>-0.18012141076883897</v>
      </c>
    </row>
    <row r="167" spans="1:17" x14ac:dyDescent="0.25">
      <c r="A167" s="14" t="s">
        <v>3</v>
      </c>
      <c r="B167" s="14" t="s">
        <v>9</v>
      </c>
      <c r="C167" s="6" t="s">
        <v>115</v>
      </c>
      <c r="D167" s="7">
        <v>60683</v>
      </c>
      <c r="E167" s="7">
        <v>11614</v>
      </c>
      <c r="F167" s="4">
        <f t="shared" si="4"/>
        <v>-0.80861196710775674</v>
      </c>
      <c r="L167" s="14" t="s">
        <v>3</v>
      </c>
      <c r="M167" s="14" t="s">
        <v>2</v>
      </c>
      <c r="N167" s="6" t="s">
        <v>4</v>
      </c>
      <c r="O167" s="7">
        <v>3281967</v>
      </c>
      <c r="P167" s="7">
        <v>2184050</v>
      </c>
      <c r="Q167" s="4">
        <f t="shared" si="5"/>
        <v>-0.33453017656789358</v>
      </c>
    </row>
    <row r="168" spans="1:17" x14ac:dyDescent="0.25">
      <c r="A168" s="14" t="s">
        <v>3</v>
      </c>
      <c r="B168" s="14" t="s">
        <v>9</v>
      </c>
      <c r="C168" s="6" t="s">
        <v>8</v>
      </c>
      <c r="D168" s="7">
        <v>15400</v>
      </c>
      <c r="E168" s="7">
        <v>3590</v>
      </c>
      <c r="F168" s="4">
        <f t="shared" si="4"/>
        <v>-0.76688311688311683</v>
      </c>
      <c r="L168" s="14" t="s">
        <v>3</v>
      </c>
      <c r="M168" s="14" t="s">
        <v>2</v>
      </c>
      <c r="N168" s="6" t="s">
        <v>1</v>
      </c>
      <c r="O168" s="7">
        <v>1095174</v>
      </c>
      <c r="P168" s="7">
        <v>1438314</v>
      </c>
      <c r="Q168" s="4">
        <f t="shared" si="5"/>
        <v>0.31332007516613797</v>
      </c>
    </row>
    <row r="169" spans="1:17" x14ac:dyDescent="0.25">
      <c r="A169" s="14" t="s">
        <v>3</v>
      </c>
      <c r="B169" s="14" t="s">
        <v>2</v>
      </c>
      <c r="C169" s="11" t="s">
        <v>0</v>
      </c>
      <c r="D169" s="10">
        <v>4649963</v>
      </c>
      <c r="E169" s="10">
        <v>5566145</v>
      </c>
      <c r="F169" s="4">
        <f t="shared" si="4"/>
        <v>0.19702995486200642</v>
      </c>
      <c r="L169" s="20" t="s">
        <v>0</v>
      </c>
      <c r="M169" s="19"/>
      <c r="N169" s="18"/>
      <c r="O169" s="10">
        <v>216973691</v>
      </c>
      <c r="P169" s="10">
        <v>199875267</v>
      </c>
      <c r="Q169" s="4">
        <f t="shared" si="5"/>
        <v>-7.8804134829415798E-2</v>
      </c>
    </row>
    <row r="170" spans="1:17" x14ac:dyDescent="0.25">
      <c r="A170" s="14" t="s">
        <v>3</v>
      </c>
      <c r="B170" s="14" t="s">
        <v>2</v>
      </c>
      <c r="C170" s="6" t="s">
        <v>114</v>
      </c>
      <c r="D170" s="7">
        <v>1563</v>
      </c>
      <c r="E170" s="7"/>
      <c r="F170" s="4">
        <f t="shared" si="4"/>
        <v>-1</v>
      </c>
    </row>
    <row r="171" spans="1:17" x14ac:dyDescent="0.25">
      <c r="A171" s="14" t="s">
        <v>3</v>
      </c>
      <c r="B171" s="14" t="s">
        <v>2</v>
      </c>
      <c r="C171" s="6" t="s">
        <v>7</v>
      </c>
      <c r="D171" s="7">
        <v>420655</v>
      </c>
      <c r="E171" s="7">
        <v>190877</v>
      </c>
      <c r="F171" s="4">
        <f t="shared" si="4"/>
        <v>-0.54623860408172964</v>
      </c>
    </row>
    <row r="172" spans="1:17" x14ac:dyDescent="0.25">
      <c r="A172" s="14" t="s">
        <v>3</v>
      </c>
      <c r="B172" s="14" t="s">
        <v>2</v>
      </c>
      <c r="C172" s="6" t="s">
        <v>6</v>
      </c>
      <c r="D172" s="7">
        <v>299107</v>
      </c>
      <c r="E172" s="7">
        <v>214046</v>
      </c>
      <c r="F172" s="4">
        <f t="shared" si="4"/>
        <v>-0.2843831806009221</v>
      </c>
    </row>
    <row r="173" spans="1:17" x14ac:dyDescent="0.25">
      <c r="A173" s="14" t="s">
        <v>3</v>
      </c>
      <c r="B173" s="14" t="s">
        <v>2</v>
      </c>
      <c r="C173" s="6" t="s">
        <v>162</v>
      </c>
      <c r="D173" s="7">
        <v>2037</v>
      </c>
      <c r="E173" s="7"/>
      <c r="F173" s="4">
        <f t="shared" si="4"/>
        <v>-1</v>
      </c>
    </row>
    <row r="174" spans="1:17" x14ac:dyDescent="0.25">
      <c r="A174" s="14" t="s">
        <v>3</v>
      </c>
      <c r="B174" s="14" t="s">
        <v>2</v>
      </c>
      <c r="C174" s="6" t="s">
        <v>5</v>
      </c>
      <c r="D174" s="7">
        <v>821819</v>
      </c>
      <c r="E174" s="7">
        <v>1538858</v>
      </c>
      <c r="F174" s="4">
        <f t="shared" si="4"/>
        <v>0.87250233932289223</v>
      </c>
    </row>
    <row r="175" spans="1:17" x14ac:dyDescent="0.25">
      <c r="A175" s="14" t="s">
        <v>3</v>
      </c>
      <c r="B175" s="14" t="s">
        <v>2</v>
      </c>
      <c r="C175" s="6" t="s">
        <v>4</v>
      </c>
      <c r="D175" s="7">
        <v>1939956</v>
      </c>
      <c r="E175" s="7">
        <v>2184050</v>
      </c>
      <c r="F175" s="4">
        <f t="shared" si="4"/>
        <v>0.12582450323615588</v>
      </c>
    </row>
    <row r="176" spans="1:17" x14ac:dyDescent="0.25">
      <c r="A176" s="14" t="s">
        <v>3</v>
      </c>
      <c r="B176" s="14" t="s">
        <v>2</v>
      </c>
      <c r="C176" s="6" t="s">
        <v>1</v>
      </c>
      <c r="D176" s="7">
        <v>1164826</v>
      </c>
      <c r="E176" s="7">
        <v>1438314</v>
      </c>
      <c r="F176" s="4">
        <f t="shared" si="4"/>
        <v>0.2347887152244198</v>
      </c>
    </row>
    <row r="177" spans="1:6" x14ac:dyDescent="0.25">
      <c r="A177" s="20" t="s">
        <v>0</v>
      </c>
      <c r="B177" s="19"/>
      <c r="C177" s="18"/>
      <c r="D177" s="10">
        <v>208734031</v>
      </c>
      <c r="E177" s="10">
        <v>199875267</v>
      </c>
      <c r="F177" s="4">
        <f t="shared" si="4"/>
        <v>-4.2440439431747475E-2</v>
      </c>
    </row>
  </sheetData>
  <mergeCells count="30">
    <mergeCell ref="A177:C177"/>
    <mergeCell ref="M131:M162"/>
    <mergeCell ref="M163:M168"/>
    <mergeCell ref="A34:A176"/>
    <mergeCell ref="B35:B62"/>
    <mergeCell ref="B63:B79"/>
    <mergeCell ref="B80:B108"/>
    <mergeCell ref="B109:B125"/>
    <mergeCell ref="B130:B131"/>
    <mergeCell ref="B132:B168"/>
    <mergeCell ref="B169:B176"/>
    <mergeCell ref="M61:M75"/>
    <mergeCell ref="M76:M105"/>
    <mergeCell ref="M106:M124"/>
    <mergeCell ref="M125:M128"/>
    <mergeCell ref="M129:M130"/>
    <mergeCell ref="L1:N1"/>
    <mergeCell ref="L3:L33"/>
    <mergeCell ref="M3:N3"/>
    <mergeCell ref="M4:M33"/>
    <mergeCell ref="L34:L168"/>
    <mergeCell ref="M34:N34"/>
    <mergeCell ref="L169:N169"/>
    <mergeCell ref="M35:M60"/>
    <mergeCell ref="A1:C1"/>
    <mergeCell ref="B126:B129"/>
    <mergeCell ref="A3:A33"/>
    <mergeCell ref="B4:B33"/>
    <mergeCell ref="B3:C3"/>
    <mergeCell ref="B34:C3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Q82"/>
  <sheetViews>
    <sheetView workbookViewId="0">
      <selection activeCell="Q1" sqref="Q1"/>
    </sheetView>
  </sheetViews>
  <sheetFormatPr defaultColWidth="9.140625" defaultRowHeight="15" x14ac:dyDescent="0.25"/>
  <cols>
    <col min="4" max="4" width="14.28515625" customWidth="1"/>
    <col min="5" max="5" width="12.42578125" customWidth="1"/>
    <col min="6" max="6" width="9" customWidth="1"/>
    <col min="7" max="11" width="9.140625" style="8"/>
    <col min="15" max="15" width="15.42578125" customWidth="1"/>
    <col min="16" max="16" width="16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73251969</v>
      </c>
      <c r="E3" s="10">
        <v>75539389</v>
      </c>
      <c r="F3" s="4">
        <f>(E3-D3)/D3</f>
        <v>3.1226737400055417E-2</v>
      </c>
      <c r="L3" s="14" t="s">
        <v>85</v>
      </c>
      <c r="M3" s="20" t="s">
        <v>0</v>
      </c>
      <c r="N3" s="18"/>
      <c r="O3" s="10">
        <v>58404167</v>
      </c>
      <c r="P3" s="10">
        <v>75539389</v>
      </c>
      <c r="Q3" s="4">
        <f>(P3-O3)/O3</f>
        <v>0.29339040140748862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73251969</v>
      </c>
      <c r="E4" s="10">
        <v>75539389</v>
      </c>
      <c r="F4" s="4">
        <f t="shared" ref="F4:F67" si="0">(E4-D4)/D4</f>
        <v>3.1226737400055417E-2</v>
      </c>
      <c r="L4" s="14" t="s">
        <v>85</v>
      </c>
      <c r="M4" s="14" t="s">
        <v>84</v>
      </c>
      <c r="N4" s="11" t="s">
        <v>0</v>
      </c>
      <c r="O4" s="10">
        <v>58404167</v>
      </c>
      <c r="P4" s="10">
        <v>75539389</v>
      </c>
      <c r="Q4" s="4">
        <f t="shared" ref="Q4:Q67" si="1">(P4-O4)/O4</f>
        <v>0.29339040140748862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71279</v>
      </c>
      <c r="E5" s="7">
        <v>121501</v>
      </c>
      <c r="F5" s="4">
        <f t="shared" si="0"/>
        <v>0.70458339763464695</v>
      </c>
      <c r="L5" s="14" t="s">
        <v>85</v>
      </c>
      <c r="M5" s="14" t="s">
        <v>84</v>
      </c>
      <c r="N5" s="6" t="s">
        <v>112</v>
      </c>
      <c r="O5" s="7">
        <v>142141</v>
      </c>
      <c r="P5" s="7">
        <v>121501</v>
      </c>
      <c r="Q5" s="4">
        <f t="shared" si="1"/>
        <v>-0.14520792733975418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1344554</v>
      </c>
      <c r="E6" s="7">
        <v>1643206</v>
      </c>
      <c r="F6" s="4">
        <f t="shared" si="0"/>
        <v>0.22211975123349453</v>
      </c>
      <c r="L6" s="14" t="s">
        <v>85</v>
      </c>
      <c r="M6" s="14" t="s">
        <v>84</v>
      </c>
      <c r="N6" s="6" t="s">
        <v>111</v>
      </c>
      <c r="O6" s="7">
        <v>898328</v>
      </c>
      <c r="P6" s="7">
        <v>1643206</v>
      </c>
      <c r="Q6" s="4">
        <f t="shared" si="1"/>
        <v>0.82918265934046365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589254</v>
      </c>
      <c r="E7" s="7">
        <v>652395</v>
      </c>
      <c r="F7" s="4">
        <f t="shared" si="0"/>
        <v>0.10715413047684021</v>
      </c>
      <c r="L7" s="14" t="s">
        <v>85</v>
      </c>
      <c r="M7" s="14" t="s">
        <v>84</v>
      </c>
      <c r="N7" s="6" t="s">
        <v>110</v>
      </c>
      <c r="O7" s="7">
        <v>536520</v>
      </c>
      <c r="P7" s="7">
        <v>652395</v>
      </c>
      <c r="Q7" s="4">
        <f t="shared" si="1"/>
        <v>0.21597517333929769</v>
      </c>
    </row>
    <row r="8" spans="1:17" x14ac:dyDescent="0.25">
      <c r="A8" s="14" t="s">
        <v>85</v>
      </c>
      <c r="B8" s="14" t="s">
        <v>84</v>
      </c>
      <c r="C8" s="6" t="s">
        <v>109</v>
      </c>
      <c r="D8" s="7">
        <v>53937</v>
      </c>
      <c r="E8" s="7">
        <v>42437</v>
      </c>
      <c r="F8" s="4">
        <f t="shared" si="0"/>
        <v>-0.21321170995791386</v>
      </c>
      <c r="L8" s="14" t="s">
        <v>85</v>
      </c>
      <c r="M8" s="14" t="s">
        <v>84</v>
      </c>
      <c r="N8" s="6" t="s">
        <v>109</v>
      </c>
      <c r="O8" s="7">
        <v>56031</v>
      </c>
      <c r="P8" s="7">
        <v>42437</v>
      </c>
      <c r="Q8" s="4">
        <f t="shared" si="1"/>
        <v>-0.24261569488318965</v>
      </c>
    </row>
    <row r="9" spans="1:17" x14ac:dyDescent="0.25">
      <c r="A9" s="14" t="s">
        <v>85</v>
      </c>
      <c r="B9" s="14" t="s">
        <v>84</v>
      </c>
      <c r="C9" s="6" t="s">
        <v>108</v>
      </c>
      <c r="D9" s="7">
        <v>6297</v>
      </c>
      <c r="E9" s="7"/>
      <c r="F9" s="4">
        <f t="shared" si="0"/>
        <v>-1</v>
      </c>
      <c r="L9" s="14" t="s">
        <v>85</v>
      </c>
      <c r="M9" s="14" t="s">
        <v>84</v>
      </c>
      <c r="N9" s="6" t="s">
        <v>108</v>
      </c>
      <c r="O9" s="7">
        <v>42</v>
      </c>
      <c r="P9" s="7"/>
      <c r="Q9" s="4">
        <f t="shared" si="1"/>
        <v>-1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418220</v>
      </c>
      <c r="E10" s="7">
        <v>526858</v>
      </c>
      <c r="F10" s="4">
        <f t="shared" si="0"/>
        <v>0.25976280426569748</v>
      </c>
      <c r="L10" s="14" t="s">
        <v>85</v>
      </c>
      <c r="M10" s="14" t="s">
        <v>84</v>
      </c>
      <c r="N10" s="6" t="s">
        <v>107</v>
      </c>
      <c r="O10" s="7">
        <v>479410</v>
      </c>
      <c r="P10" s="7">
        <v>526858</v>
      </c>
      <c r="Q10" s="4">
        <f t="shared" si="1"/>
        <v>9.8971652656390144E-2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3328249</v>
      </c>
      <c r="E11" s="7">
        <v>5006852</v>
      </c>
      <c r="F11" s="4">
        <f t="shared" si="0"/>
        <v>0.5043501853376956</v>
      </c>
      <c r="L11" s="14" t="s">
        <v>85</v>
      </c>
      <c r="M11" s="14" t="s">
        <v>84</v>
      </c>
      <c r="N11" s="6" t="s">
        <v>106</v>
      </c>
      <c r="O11" s="7">
        <v>4276810</v>
      </c>
      <c r="P11" s="7">
        <v>5006852</v>
      </c>
      <c r="Q11" s="4">
        <f t="shared" si="1"/>
        <v>0.17069778643428163</v>
      </c>
    </row>
    <row r="12" spans="1:17" x14ac:dyDescent="0.25">
      <c r="A12" s="14" t="s">
        <v>85</v>
      </c>
      <c r="B12" s="14" t="s">
        <v>84</v>
      </c>
      <c r="C12" s="6" t="s">
        <v>104</v>
      </c>
      <c r="D12" s="7">
        <v>34562</v>
      </c>
      <c r="E12" s="7">
        <v>9624</v>
      </c>
      <c r="F12" s="4">
        <f t="shared" si="0"/>
        <v>-0.72154389213587178</v>
      </c>
      <c r="L12" s="14" t="s">
        <v>85</v>
      </c>
      <c r="M12" s="14" t="s">
        <v>84</v>
      </c>
      <c r="N12" s="6" t="s">
        <v>104</v>
      </c>
      <c r="O12" s="7">
        <v>23510</v>
      </c>
      <c r="P12" s="7">
        <v>9624</v>
      </c>
      <c r="Q12" s="4">
        <f t="shared" si="1"/>
        <v>-0.59064227988090179</v>
      </c>
    </row>
    <row r="13" spans="1:17" x14ac:dyDescent="0.25">
      <c r="A13" s="14" t="s">
        <v>85</v>
      </c>
      <c r="B13" s="14" t="s">
        <v>84</v>
      </c>
      <c r="C13" s="6" t="s">
        <v>103</v>
      </c>
      <c r="D13" s="7">
        <v>117206</v>
      </c>
      <c r="E13" s="7">
        <v>63465</v>
      </c>
      <c r="F13" s="4">
        <f t="shared" si="0"/>
        <v>-0.45851748204016857</v>
      </c>
      <c r="L13" s="14" t="s">
        <v>85</v>
      </c>
      <c r="M13" s="14" t="s">
        <v>84</v>
      </c>
      <c r="N13" s="6" t="s">
        <v>103</v>
      </c>
      <c r="O13" s="7">
        <v>60998</v>
      </c>
      <c r="P13" s="7">
        <v>63465</v>
      </c>
      <c r="Q13" s="4">
        <f t="shared" si="1"/>
        <v>4.0443948981933833E-2</v>
      </c>
    </row>
    <row r="14" spans="1:17" x14ac:dyDescent="0.25">
      <c r="A14" s="14" t="s">
        <v>85</v>
      </c>
      <c r="B14" s="14" t="s">
        <v>84</v>
      </c>
      <c r="C14" s="6" t="s">
        <v>102</v>
      </c>
      <c r="D14" s="7">
        <v>5598013</v>
      </c>
      <c r="E14" s="7">
        <v>4548362</v>
      </c>
      <c r="F14" s="4">
        <f t="shared" si="0"/>
        <v>-0.18750420908275847</v>
      </c>
      <c r="L14" s="14" t="s">
        <v>85</v>
      </c>
      <c r="M14" s="14" t="s">
        <v>84</v>
      </c>
      <c r="N14" s="6" t="s">
        <v>102</v>
      </c>
      <c r="O14" s="7">
        <v>3611804</v>
      </c>
      <c r="P14" s="7">
        <v>4548362</v>
      </c>
      <c r="Q14" s="4">
        <f t="shared" si="1"/>
        <v>0.25930476847580874</v>
      </c>
    </row>
    <row r="15" spans="1:17" x14ac:dyDescent="0.25">
      <c r="A15" s="14" t="s">
        <v>85</v>
      </c>
      <c r="B15" s="14" t="s">
        <v>84</v>
      </c>
      <c r="C15" s="6" t="s">
        <v>101</v>
      </c>
      <c r="D15" s="7">
        <v>5144891</v>
      </c>
      <c r="E15" s="7">
        <v>5591474</v>
      </c>
      <c r="F15" s="4">
        <f t="shared" si="0"/>
        <v>8.6801255847791525E-2</v>
      </c>
      <c r="L15" s="14" t="s">
        <v>85</v>
      </c>
      <c r="M15" s="14" t="s">
        <v>84</v>
      </c>
      <c r="N15" s="6" t="s">
        <v>101</v>
      </c>
      <c r="O15" s="7">
        <v>4844893</v>
      </c>
      <c r="P15" s="7">
        <v>5591474</v>
      </c>
      <c r="Q15" s="4">
        <f t="shared" si="1"/>
        <v>0.15409648881822571</v>
      </c>
    </row>
    <row r="16" spans="1:17" x14ac:dyDescent="0.25">
      <c r="A16" s="14" t="s">
        <v>85</v>
      </c>
      <c r="B16" s="14" t="s">
        <v>84</v>
      </c>
      <c r="C16" s="6" t="s">
        <v>100</v>
      </c>
      <c r="D16" s="7">
        <v>41229</v>
      </c>
      <c r="E16" s="7">
        <v>58791</v>
      </c>
      <c r="F16" s="4">
        <f t="shared" si="0"/>
        <v>0.42596230808411556</v>
      </c>
      <c r="L16" s="14" t="s">
        <v>85</v>
      </c>
      <c r="M16" s="14" t="s">
        <v>84</v>
      </c>
      <c r="N16" s="6" t="s">
        <v>100</v>
      </c>
      <c r="O16" s="7">
        <v>19007</v>
      </c>
      <c r="P16" s="7">
        <v>58791</v>
      </c>
      <c r="Q16" s="4">
        <f t="shared" si="1"/>
        <v>2.0931235860472457</v>
      </c>
    </row>
    <row r="17" spans="1:17" x14ac:dyDescent="0.25">
      <c r="A17" s="14" t="s">
        <v>85</v>
      </c>
      <c r="B17" s="14" t="s">
        <v>84</v>
      </c>
      <c r="C17" s="6" t="s">
        <v>99</v>
      </c>
      <c r="D17" s="7">
        <v>76733</v>
      </c>
      <c r="E17" s="7">
        <v>19849</v>
      </c>
      <c r="F17" s="4">
        <f t="shared" si="0"/>
        <v>-0.74132381113732027</v>
      </c>
      <c r="L17" s="14" t="s">
        <v>85</v>
      </c>
      <c r="M17" s="14" t="s">
        <v>84</v>
      </c>
      <c r="N17" s="6" t="s">
        <v>99</v>
      </c>
      <c r="O17" s="7">
        <v>111646</v>
      </c>
      <c r="P17" s="7">
        <v>19849</v>
      </c>
      <c r="Q17" s="4">
        <f t="shared" si="1"/>
        <v>-0.82221485767515179</v>
      </c>
    </row>
    <row r="18" spans="1:17" x14ac:dyDescent="0.25">
      <c r="A18" s="14" t="s">
        <v>85</v>
      </c>
      <c r="B18" s="14" t="s">
        <v>84</v>
      </c>
      <c r="C18" s="6" t="s">
        <v>98</v>
      </c>
      <c r="D18" s="7">
        <v>1329627</v>
      </c>
      <c r="E18" s="7">
        <v>1289117</v>
      </c>
      <c r="F18" s="4">
        <f t="shared" si="0"/>
        <v>-3.0467191174667781E-2</v>
      </c>
      <c r="L18" s="14" t="s">
        <v>85</v>
      </c>
      <c r="M18" s="14" t="s">
        <v>84</v>
      </c>
      <c r="N18" s="6" t="s">
        <v>98</v>
      </c>
      <c r="O18" s="7">
        <v>1071276</v>
      </c>
      <c r="P18" s="7">
        <v>1289117</v>
      </c>
      <c r="Q18" s="4">
        <f t="shared" si="1"/>
        <v>0.2033472233112662</v>
      </c>
    </row>
    <row r="19" spans="1:17" x14ac:dyDescent="0.25">
      <c r="A19" s="14" t="s">
        <v>85</v>
      </c>
      <c r="B19" s="14" t="s">
        <v>84</v>
      </c>
      <c r="C19" s="6" t="s">
        <v>97</v>
      </c>
      <c r="D19" s="7">
        <v>14611858</v>
      </c>
      <c r="E19" s="7">
        <v>14244650</v>
      </c>
      <c r="F19" s="4">
        <f t="shared" si="0"/>
        <v>-2.5130821829776884E-2</v>
      </c>
      <c r="L19" s="14" t="s">
        <v>85</v>
      </c>
      <c r="M19" s="14" t="s">
        <v>84</v>
      </c>
      <c r="N19" s="6" t="s">
        <v>97</v>
      </c>
      <c r="O19" s="7">
        <v>8571524</v>
      </c>
      <c r="P19" s="7">
        <v>14244650</v>
      </c>
      <c r="Q19" s="4">
        <f t="shared" si="1"/>
        <v>0.66185733132171132</v>
      </c>
    </row>
    <row r="20" spans="1:17" x14ac:dyDescent="0.25">
      <c r="A20" s="14" t="s">
        <v>85</v>
      </c>
      <c r="B20" s="14" t="s">
        <v>84</v>
      </c>
      <c r="C20" s="6" t="s">
        <v>96</v>
      </c>
      <c r="D20" s="7">
        <v>52630</v>
      </c>
      <c r="E20" s="7">
        <v>74875</v>
      </c>
      <c r="F20" s="4">
        <f t="shared" si="0"/>
        <v>0.42266768003040089</v>
      </c>
      <c r="L20" s="14" t="s">
        <v>85</v>
      </c>
      <c r="M20" s="14" t="s">
        <v>84</v>
      </c>
      <c r="N20" s="6" t="s">
        <v>96</v>
      </c>
      <c r="O20" s="7">
        <v>74637</v>
      </c>
      <c r="P20" s="7">
        <v>74875</v>
      </c>
      <c r="Q20" s="4">
        <f t="shared" si="1"/>
        <v>3.1887669654460924E-3</v>
      </c>
    </row>
    <row r="21" spans="1:17" x14ac:dyDescent="0.25">
      <c r="A21" s="14" t="s">
        <v>85</v>
      </c>
      <c r="B21" s="14" t="s">
        <v>84</v>
      </c>
      <c r="C21" s="6" t="s">
        <v>95</v>
      </c>
      <c r="D21" s="7">
        <v>2045117</v>
      </c>
      <c r="E21" s="7">
        <v>1650740</v>
      </c>
      <c r="F21" s="4">
        <f t="shared" si="0"/>
        <v>-0.19283835594736146</v>
      </c>
      <c r="L21" s="14" t="s">
        <v>85</v>
      </c>
      <c r="M21" s="14" t="s">
        <v>84</v>
      </c>
      <c r="N21" s="6" t="s">
        <v>95</v>
      </c>
      <c r="O21" s="7">
        <v>1583147</v>
      </c>
      <c r="P21" s="7">
        <v>1650740</v>
      </c>
      <c r="Q21" s="4">
        <f t="shared" si="1"/>
        <v>4.269534035689674E-2</v>
      </c>
    </row>
    <row r="22" spans="1:17" x14ac:dyDescent="0.25">
      <c r="A22" s="14" t="s">
        <v>85</v>
      </c>
      <c r="B22" s="14" t="s">
        <v>84</v>
      </c>
      <c r="C22" s="6" t="s">
        <v>92</v>
      </c>
      <c r="D22" s="7">
        <v>3334181</v>
      </c>
      <c r="E22" s="7">
        <v>3115875</v>
      </c>
      <c r="F22" s="4">
        <f t="shared" si="0"/>
        <v>-6.5475149669439056E-2</v>
      </c>
      <c r="L22" s="14" t="s">
        <v>85</v>
      </c>
      <c r="M22" s="14" t="s">
        <v>84</v>
      </c>
      <c r="N22" s="6" t="s">
        <v>92</v>
      </c>
      <c r="O22" s="7">
        <v>1736296</v>
      </c>
      <c r="P22" s="7">
        <v>3115875</v>
      </c>
      <c r="Q22" s="4">
        <f t="shared" si="1"/>
        <v>0.7945528872957146</v>
      </c>
    </row>
    <row r="23" spans="1:17" x14ac:dyDescent="0.25">
      <c r="A23" s="14" t="s">
        <v>85</v>
      </c>
      <c r="B23" s="14" t="s">
        <v>84</v>
      </c>
      <c r="C23" s="6" t="s">
        <v>91</v>
      </c>
      <c r="D23" s="7">
        <v>23553164</v>
      </c>
      <c r="E23" s="7">
        <v>27138370</v>
      </c>
      <c r="F23" s="4">
        <f t="shared" si="0"/>
        <v>0.15221759590346334</v>
      </c>
      <c r="L23" s="14" t="s">
        <v>85</v>
      </c>
      <c r="M23" s="14" t="s">
        <v>84</v>
      </c>
      <c r="N23" s="6" t="s">
        <v>91</v>
      </c>
      <c r="O23" s="7">
        <v>23080285</v>
      </c>
      <c r="P23" s="7">
        <v>27138370</v>
      </c>
      <c r="Q23" s="4">
        <f t="shared" si="1"/>
        <v>0.17582473526648393</v>
      </c>
    </row>
    <row r="24" spans="1:17" x14ac:dyDescent="0.25">
      <c r="A24" s="14" t="s">
        <v>85</v>
      </c>
      <c r="B24" s="14" t="s">
        <v>84</v>
      </c>
      <c r="C24" s="6" t="s">
        <v>90</v>
      </c>
      <c r="D24" s="7">
        <v>3389332</v>
      </c>
      <c r="E24" s="7">
        <v>2711160</v>
      </c>
      <c r="F24" s="4">
        <f t="shared" si="0"/>
        <v>-0.20009016525970308</v>
      </c>
      <c r="L24" s="14" t="s">
        <v>85</v>
      </c>
      <c r="M24" s="14" t="s">
        <v>84</v>
      </c>
      <c r="N24" s="6" t="s">
        <v>90</v>
      </c>
      <c r="O24" s="7">
        <v>1539707</v>
      </c>
      <c r="P24" s="7">
        <v>2711160</v>
      </c>
      <c r="Q24" s="4">
        <f t="shared" si="1"/>
        <v>0.76082852127060541</v>
      </c>
    </row>
    <row r="25" spans="1:17" x14ac:dyDescent="0.25">
      <c r="A25" s="14" t="s">
        <v>85</v>
      </c>
      <c r="B25" s="14" t="s">
        <v>84</v>
      </c>
      <c r="C25" s="6" t="s">
        <v>89</v>
      </c>
      <c r="D25" s="7">
        <v>3994132</v>
      </c>
      <c r="E25" s="7">
        <v>3423900</v>
      </c>
      <c r="F25" s="4">
        <f t="shared" si="0"/>
        <v>-0.14276743983423681</v>
      </c>
      <c r="L25" s="14" t="s">
        <v>85</v>
      </c>
      <c r="M25" s="14" t="s">
        <v>84</v>
      </c>
      <c r="N25" s="6" t="s">
        <v>89</v>
      </c>
      <c r="O25" s="7">
        <v>3107247</v>
      </c>
      <c r="P25" s="7">
        <v>3423900</v>
      </c>
      <c r="Q25" s="4">
        <f t="shared" si="1"/>
        <v>0.10190789467332337</v>
      </c>
    </row>
    <row r="26" spans="1:17" x14ac:dyDescent="0.25">
      <c r="A26" s="14" t="s">
        <v>85</v>
      </c>
      <c r="B26" s="14" t="s">
        <v>84</v>
      </c>
      <c r="C26" s="6" t="s">
        <v>88</v>
      </c>
      <c r="D26" s="7">
        <v>10690</v>
      </c>
      <c r="E26" s="7">
        <v>9336</v>
      </c>
      <c r="F26" s="4">
        <f t="shared" si="0"/>
        <v>-0.12666043030869972</v>
      </c>
      <c r="L26" s="14" t="s">
        <v>85</v>
      </c>
      <c r="M26" s="14" t="s">
        <v>84</v>
      </c>
      <c r="N26" s="6" t="s">
        <v>88</v>
      </c>
      <c r="O26" s="7">
        <v>20978</v>
      </c>
      <c r="P26" s="7">
        <v>9336</v>
      </c>
      <c r="Q26" s="4">
        <f t="shared" si="1"/>
        <v>-0.55496234150061974</v>
      </c>
    </row>
    <row r="27" spans="1:17" x14ac:dyDescent="0.25">
      <c r="A27" s="14" t="s">
        <v>85</v>
      </c>
      <c r="B27" s="14" t="s">
        <v>84</v>
      </c>
      <c r="C27" s="6" t="s">
        <v>87</v>
      </c>
      <c r="D27" s="7">
        <v>191588</v>
      </c>
      <c r="E27" s="7">
        <v>177886</v>
      </c>
      <c r="F27" s="4">
        <f t="shared" si="0"/>
        <v>-7.1518049147128213E-2</v>
      </c>
      <c r="L27" s="14" t="s">
        <v>85</v>
      </c>
      <c r="M27" s="14" t="s">
        <v>84</v>
      </c>
      <c r="N27" s="6" t="s">
        <v>87</v>
      </c>
      <c r="O27" s="7">
        <v>128271</v>
      </c>
      <c r="P27" s="7">
        <v>177886</v>
      </c>
      <c r="Q27" s="4">
        <f t="shared" si="1"/>
        <v>0.38679826305244364</v>
      </c>
    </row>
    <row r="28" spans="1:17" x14ac:dyDescent="0.25">
      <c r="A28" s="14" t="s">
        <v>85</v>
      </c>
      <c r="B28" s="14" t="s">
        <v>84</v>
      </c>
      <c r="C28" s="6" t="s">
        <v>86</v>
      </c>
      <c r="D28" s="7">
        <v>2549481</v>
      </c>
      <c r="E28" s="7">
        <v>2275537</v>
      </c>
      <c r="F28" s="4">
        <f t="shared" si="0"/>
        <v>-0.1074508890240798</v>
      </c>
      <c r="L28" s="14" t="s">
        <v>85</v>
      </c>
      <c r="M28" s="14" t="s">
        <v>84</v>
      </c>
      <c r="N28" s="6" t="s">
        <v>86</v>
      </c>
      <c r="O28" s="7">
        <v>1311747</v>
      </c>
      <c r="P28" s="7">
        <v>2275537</v>
      </c>
      <c r="Q28" s="4">
        <f t="shared" si="1"/>
        <v>0.734737720002409</v>
      </c>
    </row>
    <row r="29" spans="1:17" x14ac:dyDescent="0.25">
      <c r="A29" s="14" t="s">
        <v>85</v>
      </c>
      <c r="B29" s="14" t="s">
        <v>84</v>
      </c>
      <c r="C29" s="6" t="s">
        <v>83</v>
      </c>
      <c r="D29" s="7">
        <v>1365745</v>
      </c>
      <c r="E29" s="7">
        <v>1143129</v>
      </c>
      <c r="F29" s="4">
        <f t="shared" si="0"/>
        <v>-0.16299968149251873</v>
      </c>
      <c r="L29" s="14" t="s">
        <v>85</v>
      </c>
      <c r="M29" s="14" t="s">
        <v>84</v>
      </c>
      <c r="N29" s="6" t="s">
        <v>83</v>
      </c>
      <c r="O29" s="7">
        <v>1117912</v>
      </c>
      <c r="P29" s="7">
        <v>1143129</v>
      </c>
      <c r="Q29" s="4">
        <f t="shared" si="1"/>
        <v>2.2557231696233693E-2</v>
      </c>
    </row>
    <row r="30" spans="1:17" x14ac:dyDescent="0.25">
      <c r="A30" s="14" t="s">
        <v>3</v>
      </c>
      <c r="B30" s="20" t="s">
        <v>0</v>
      </c>
      <c r="C30" s="18"/>
      <c r="D30" s="10">
        <v>106471431</v>
      </c>
      <c r="E30" s="10">
        <v>115668415</v>
      </c>
      <c r="F30" s="4">
        <f t="shared" si="0"/>
        <v>8.6379828970270911E-2</v>
      </c>
      <c r="L30" s="14" t="s">
        <v>3</v>
      </c>
      <c r="M30" s="20" t="s">
        <v>0</v>
      </c>
      <c r="N30" s="18"/>
      <c r="O30" s="10">
        <v>88803653</v>
      </c>
      <c r="P30" s="10">
        <v>115668415</v>
      </c>
      <c r="Q30" s="4">
        <f t="shared" si="1"/>
        <v>0.30251865877634559</v>
      </c>
    </row>
    <row r="31" spans="1:17" x14ac:dyDescent="0.25">
      <c r="A31" s="14" t="s">
        <v>3</v>
      </c>
      <c r="B31" s="14" t="s">
        <v>62</v>
      </c>
      <c r="C31" s="11" t="s">
        <v>0</v>
      </c>
      <c r="D31" s="10">
        <v>99903417</v>
      </c>
      <c r="E31" s="10">
        <v>109564755</v>
      </c>
      <c r="F31" s="4">
        <f t="shared" si="0"/>
        <v>9.6706782311559977E-2</v>
      </c>
      <c r="L31" s="14" t="s">
        <v>3</v>
      </c>
      <c r="M31" s="14" t="s">
        <v>62</v>
      </c>
      <c r="N31" s="11" t="s">
        <v>0</v>
      </c>
      <c r="O31" s="10">
        <v>83119839</v>
      </c>
      <c r="P31" s="10">
        <v>109564755</v>
      </c>
      <c r="Q31" s="4">
        <f t="shared" si="1"/>
        <v>0.3181540811213554</v>
      </c>
    </row>
    <row r="32" spans="1:17" x14ac:dyDescent="0.25">
      <c r="A32" s="14" t="s">
        <v>3</v>
      </c>
      <c r="B32" s="14" t="s">
        <v>62</v>
      </c>
      <c r="C32" s="6" t="s">
        <v>82</v>
      </c>
      <c r="D32" s="7">
        <v>130936</v>
      </c>
      <c r="E32" s="7">
        <v>15954</v>
      </c>
      <c r="F32" s="4">
        <f t="shared" si="0"/>
        <v>-0.87815421274515792</v>
      </c>
      <c r="L32" s="14" t="s">
        <v>3</v>
      </c>
      <c r="M32" s="14" t="s">
        <v>62</v>
      </c>
      <c r="N32" s="6" t="s">
        <v>82</v>
      </c>
      <c r="O32" s="7">
        <v>69725</v>
      </c>
      <c r="P32" s="7">
        <v>15954</v>
      </c>
      <c r="Q32" s="4">
        <f t="shared" si="1"/>
        <v>-0.77118680530656147</v>
      </c>
    </row>
    <row r="33" spans="1:17" x14ac:dyDescent="0.25">
      <c r="A33" s="14" t="s">
        <v>3</v>
      </c>
      <c r="B33" s="14" t="s">
        <v>62</v>
      </c>
      <c r="C33" s="6" t="s">
        <v>81</v>
      </c>
      <c r="D33" s="7"/>
      <c r="E33" s="7">
        <v>89856</v>
      </c>
      <c r="F33" s="4"/>
      <c r="L33" s="14" t="s">
        <v>3</v>
      </c>
      <c r="M33" s="14" t="s">
        <v>62</v>
      </c>
      <c r="N33" s="6" t="s">
        <v>81</v>
      </c>
      <c r="O33" s="7"/>
      <c r="P33" s="7">
        <v>89856</v>
      </c>
      <c r="Q33" s="4"/>
    </row>
    <row r="34" spans="1:17" x14ac:dyDescent="0.25">
      <c r="A34" s="14" t="s">
        <v>3</v>
      </c>
      <c r="B34" s="14" t="s">
        <v>62</v>
      </c>
      <c r="C34" s="6" t="s">
        <v>79</v>
      </c>
      <c r="D34" s="7">
        <v>92727505</v>
      </c>
      <c r="E34" s="7">
        <v>101568601</v>
      </c>
      <c r="F34" s="4">
        <f t="shared" si="0"/>
        <v>9.5344914111514162E-2</v>
      </c>
      <c r="L34" s="14" t="s">
        <v>3</v>
      </c>
      <c r="M34" s="14" t="s">
        <v>62</v>
      </c>
      <c r="N34" s="6" t="s">
        <v>79</v>
      </c>
      <c r="O34" s="7">
        <v>75513360</v>
      </c>
      <c r="P34" s="7">
        <v>101568601</v>
      </c>
      <c r="Q34" s="4">
        <f t="shared" si="1"/>
        <v>0.34504147345582292</v>
      </c>
    </row>
    <row r="35" spans="1:17" x14ac:dyDescent="0.25">
      <c r="A35" s="14" t="s">
        <v>3</v>
      </c>
      <c r="B35" s="14" t="s">
        <v>62</v>
      </c>
      <c r="C35" s="6" t="s">
        <v>77</v>
      </c>
      <c r="D35" s="7">
        <v>1033754</v>
      </c>
      <c r="E35" s="7">
        <v>1210645</v>
      </c>
      <c r="F35" s="4">
        <f t="shared" si="0"/>
        <v>0.1711151782725871</v>
      </c>
      <c r="L35" s="14" t="s">
        <v>3</v>
      </c>
      <c r="M35" s="14" t="s">
        <v>62</v>
      </c>
      <c r="N35" s="6" t="s">
        <v>77</v>
      </c>
      <c r="O35" s="7">
        <v>943746</v>
      </c>
      <c r="P35" s="7">
        <v>1210645</v>
      </c>
      <c r="Q35" s="4">
        <f t="shared" si="1"/>
        <v>0.2828080860740072</v>
      </c>
    </row>
    <row r="36" spans="1:17" x14ac:dyDescent="0.25">
      <c r="A36" s="14" t="s">
        <v>3</v>
      </c>
      <c r="B36" s="14" t="s">
        <v>62</v>
      </c>
      <c r="C36" s="6" t="s">
        <v>76</v>
      </c>
      <c r="D36" s="7">
        <v>829684</v>
      </c>
      <c r="E36" s="7">
        <v>930922</v>
      </c>
      <c r="F36" s="4">
        <f t="shared" si="0"/>
        <v>0.12201994976400654</v>
      </c>
      <c r="L36" s="14" t="s">
        <v>3</v>
      </c>
      <c r="M36" s="14" t="s">
        <v>62</v>
      </c>
      <c r="N36" s="6" t="s">
        <v>76</v>
      </c>
      <c r="O36" s="7">
        <v>919919</v>
      </c>
      <c r="P36" s="7">
        <v>930922</v>
      </c>
      <c r="Q36" s="4">
        <f t="shared" si="1"/>
        <v>1.1960835682272027E-2</v>
      </c>
    </row>
    <row r="37" spans="1:17" x14ac:dyDescent="0.25">
      <c r="A37" s="14" t="s">
        <v>3</v>
      </c>
      <c r="B37" s="14" t="s">
        <v>62</v>
      </c>
      <c r="C37" s="6" t="s">
        <v>75</v>
      </c>
      <c r="D37" s="7">
        <v>714887</v>
      </c>
      <c r="E37" s="7">
        <v>1002214</v>
      </c>
      <c r="F37" s="4">
        <f t="shared" si="0"/>
        <v>0.4019194641950406</v>
      </c>
      <c r="L37" s="14" t="s">
        <v>3</v>
      </c>
      <c r="M37" s="14" t="s">
        <v>62</v>
      </c>
      <c r="N37" s="6" t="s">
        <v>75</v>
      </c>
      <c r="O37" s="7">
        <v>1118714</v>
      </c>
      <c r="P37" s="7">
        <v>1002214</v>
      </c>
      <c r="Q37" s="4">
        <f t="shared" si="1"/>
        <v>-0.10413742922677288</v>
      </c>
    </row>
    <row r="38" spans="1:17" x14ac:dyDescent="0.25">
      <c r="A38" s="14" t="s">
        <v>3</v>
      </c>
      <c r="B38" s="14" t="s">
        <v>62</v>
      </c>
      <c r="C38" s="6" t="s">
        <v>74</v>
      </c>
      <c r="D38" s="7">
        <v>20884</v>
      </c>
      <c r="E38" s="7">
        <v>2028</v>
      </c>
      <c r="F38" s="4">
        <f t="shared" si="0"/>
        <v>-0.9028921662516759</v>
      </c>
      <c r="L38" s="14" t="s">
        <v>3</v>
      </c>
      <c r="M38" s="14" t="s">
        <v>62</v>
      </c>
      <c r="N38" s="6" t="s">
        <v>74</v>
      </c>
      <c r="O38" s="7">
        <v>8809</v>
      </c>
      <c r="P38" s="7">
        <v>2028</v>
      </c>
      <c r="Q38" s="4">
        <f t="shared" si="1"/>
        <v>-0.76978090589170167</v>
      </c>
    </row>
    <row r="39" spans="1:17" x14ac:dyDescent="0.25">
      <c r="A39" s="14" t="s">
        <v>3</v>
      </c>
      <c r="B39" s="14" t="s">
        <v>62</v>
      </c>
      <c r="C39" s="6" t="s">
        <v>148</v>
      </c>
      <c r="D39" s="7"/>
      <c r="E39" s="7">
        <v>20100</v>
      </c>
      <c r="F39" s="4"/>
      <c r="L39" s="14" t="s">
        <v>3</v>
      </c>
      <c r="M39" s="14" t="s">
        <v>62</v>
      </c>
      <c r="N39" s="6" t="s">
        <v>148</v>
      </c>
      <c r="O39" s="7"/>
      <c r="P39" s="7">
        <v>20100</v>
      </c>
      <c r="Q39" s="4"/>
    </row>
    <row r="40" spans="1:17" x14ac:dyDescent="0.25">
      <c r="A40" s="14" t="s">
        <v>3</v>
      </c>
      <c r="B40" s="14" t="s">
        <v>62</v>
      </c>
      <c r="C40" s="6" t="s">
        <v>73</v>
      </c>
      <c r="D40" s="7">
        <v>1097294</v>
      </c>
      <c r="E40" s="7">
        <v>1047248</v>
      </c>
      <c r="F40" s="4">
        <f t="shared" si="0"/>
        <v>-4.5608560695674996E-2</v>
      </c>
      <c r="L40" s="14" t="s">
        <v>3</v>
      </c>
      <c r="M40" s="14" t="s">
        <v>62</v>
      </c>
      <c r="N40" s="6" t="s">
        <v>73</v>
      </c>
      <c r="O40" s="7">
        <v>1452338</v>
      </c>
      <c r="P40" s="7">
        <v>1047248</v>
      </c>
      <c r="Q40" s="4">
        <f t="shared" si="1"/>
        <v>-0.27892267502468432</v>
      </c>
    </row>
    <row r="41" spans="1:17" x14ac:dyDescent="0.25">
      <c r="A41" s="14" t="s">
        <v>3</v>
      </c>
      <c r="B41" s="14" t="s">
        <v>62</v>
      </c>
      <c r="C41" s="6" t="s">
        <v>158</v>
      </c>
      <c r="D41" s="7"/>
      <c r="E41" s="7">
        <v>3349</v>
      </c>
      <c r="F41" s="4"/>
      <c r="L41" s="14" t="s">
        <v>3</v>
      </c>
      <c r="M41" s="14" t="s">
        <v>62</v>
      </c>
      <c r="N41" s="6" t="s">
        <v>158</v>
      </c>
      <c r="O41" s="7">
        <v>6017</v>
      </c>
      <c r="P41" s="7">
        <v>3349</v>
      </c>
      <c r="Q41" s="4">
        <f t="shared" si="1"/>
        <v>-0.44341033737743063</v>
      </c>
    </row>
    <row r="42" spans="1:17" x14ac:dyDescent="0.25">
      <c r="A42" s="14" t="s">
        <v>3</v>
      </c>
      <c r="B42" s="14" t="s">
        <v>62</v>
      </c>
      <c r="C42" s="6" t="s">
        <v>71</v>
      </c>
      <c r="D42" s="7"/>
      <c r="E42" s="7">
        <v>42084</v>
      </c>
      <c r="F42" s="4"/>
      <c r="L42" s="14" t="s">
        <v>3</v>
      </c>
      <c r="M42" s="14" t="s">
        <v>62</v>
      </c>
      <c r="N42" s="6" t="s">
        <v>71</v>
      </c>
      <c r="O42" s="7"/>
      <c r="P42" s="7">
        <v>42084</v>
      </c>
      <c r="Q42" s="4"/>
    </row>
    <row r="43" spans="1:17" x14ac:dyDescent="0.25">
      <c r="A43" s="14" t="s">
        <v>3</v>
      </c>
      <c r="B43" s="14" t="s">
        <v>62</v>
      </c>
      <c r="C43" s="6" t="s">
        <v>70</v>
      </c>
      <c r="D43" s="7">
        <v>10902</v>
      </c>
      <c r="E43" s="7">
        <v>5352</v>
      </c>
      <c r="F43" s="4">
        <f t="shared" si="0"/>
        <v>-0.50908090258668137</v>
      </c>
      <c r="L43" s="14" t="s">
        <v>3</v>
      </c>
      <c r="M43" s="14" t="s">
        <v>62</v>
      </c>
      <c r="N43" s="6" t="s">
        <v>70</v>
      </c>
      <c r="O43" s="7">
        <v>11563</v>
      </c>
      <c r="P43" s="7">
        <v>5352</v>
      </c>
      <c r="Q43" s="4">
        <f t="shared" si="1"/>
        <v>-0.53714433970422903</v>
      </c>
    </row>
    <row r="44" spans="1:17" x14ac:dyDescent="0.25">
      <c r="A44" s="14" t="s">
        <v>3</v>
      </c>
      <c r="B44" s="14" t="s">
        <v>62</v>
      </c>
      <c r="C44" s="6" t="s">
        <v>69</v>
      </c>
      <c r="D44" s="7">
        <v>27761</v>
      </c>
      <c r="E44" s="7">
        <v>3334</v>
      </c>
      <c r="F44" s="4">
        <f t="shared" si="0"/>
        <v>-0.87990346169086131</v>
      </c>
      <c r="L44" s="14" t="s">
        <v>3</v>
      </c>
      <c r="M44" s="14" t="s">
        <v>62</v>
      </c>
      <c r="N44" s="6" t="s">
        <v>69</v>
      </c>
      <c r="O44" s="7">
        <v>4177</v>
      </c>
      <c r="P44" s="7">
        <v>3334</v>
      </c>
      <c r="Q44" s="4">
        <f t="shared" si="1"/>
        <v>-0.20181948767057697</v>
      </c>
    </row>
    <row r="45" spans="1:17" x14ac:dyDescent="0.25">
      <c r="A45" s="14" t="s">
        <v>3</v>
      </c>
      <c r="B45" s="14" t="s">
        <v>62</v>
      </c>
      <c r="C45" s="6" t="s">
        <v>68</v>
      </c>
      <c r="D45" s="7"/>
      <c r="E45" s="7">
        <v>2354</v>
      </c>
      <c r="F45" s="4"/>
      <c r="L45" s="14" t="s">
        <v>3</v>
      </c>
      <c r="M45" s="14" t="s">
        <v>62</v>
      </c>
      <c r="N45" s="6" t="s">
        <v>68</v>
      </c>
      <c r="O45" s="7"/>
      <c r="P45" s="7">
        <v>2354</v>
      </c>
      <c r="Q45" s="4"/>
    </row>
    <row r="46" spans="1:17" x14ac:dyDescent="0.25">
      <c r="A46" s="14" t="s">
        <v>3</v>
      </c>
      <c r="B46" s="14" t="s">
        <v>62</v>
      </c>
      <c r="C46" s="6" t="s">
        <v>67</v>
      </c>
      <c r="D46" s="7">
        <v>246494</v>
      </c>
      <c r="E46" s="7">
        <v>234745</v>
      </c>
      <c r="F46" s="4">
        <f t="shared" si="0"/>
        <v>-4.766444619341647E-2</v>
      </c>
      <c r="L46" s="14" t="s">
        <v>3</v>
      </c>
      <c r="M46" s="14" t="s">
        <v>62</v>
      </c>
      <c r="N46" s="6" t="s">
        <v>67</v>
      </c>
      <c r="O46" s="7">
        <v>508402</v>
      </c>
      <c r="P46" s="7">
        <v>234745</v>
      </c>
      <c r="Q46" s="4">
        <f t="shared" si="1"/>
        <v>-0.53826892891845435</v>
      </c>
    </row>
    <row r="47" spans="1:17" x14ac:dyDescent="0.25">
      <c r="A47" s="14" t="s">
        <v>3</v>
      </c>
      <c r="B47" s="14" t="s">
        <v>62</v>
      </c>
      <c r="C47" s="6" t="s">
        <v>66</v>
      </c>
      <c r="D47" s="7">
        <v>176011</v>
      </c>
      <c r="E47" s="7">
        <v>111115</v>
      </c>
      <c r="F47" s="4">
        <f t="shared" si="0"/>
        <v>-0.36870422871297814</v>
      </c>
      <c r="L47" s="14" t="s">
        <v>3</v>
      </c>
      <c r="M47" s="14" t="s">
        <v>62</v>
      </c>
      <c r="N47" s="6" t="s">
        <v>66</v>
      </c>
      <c r="O47" s="7">
        <v>81545</v>
      </c>
      <c r="P47" s="7">
        <v>111115</v>
      </c>
      <c r="Q47" s="4">
        <f t="shared" si="1"/>
        <v>0.36262186522778833</v>
      </c>
    </row>
    <row r="48" spans="1:17" x14ac:dyDescent="0.25">
      <c r="A48" s="14" t="s">
        <v>3</v>
      </c>
      <c r="B48" s="14" t="s">
        <v>62</v>
      </c>
      <c r="C48" s="6" t="s">
        <v>65</v>
      </c>
      <c r="D48" s="7"/>
      <c r="E48" s="7">
        <v>41454</v>
      </c>
      <c r="F48" s="4"/>
      <c r="L48" s="14" t="s">
        <v>3</v>
      </c>
      <c r="M48" s="14" t="s">
        <v>62</v>
      </c>
      <c r="N48" s="6" t="s">
        <v>65</v>
      </c>
      <c r="O48" s="7"/>
      <c r="P48" s="7">
        <v>41454</v>
      </c>
      <c r="Q48" s="4"/>
    </row>
    <row r="49" spans="1:17" x14ac:dyDescent="0.25">
      <c r="A49" s="14" t="s">
        <v>3</v>
      </c>
      <c r="B49" s="14" t="s">
        <v>62</v>
      </c>
      <c r="C49" s="6" t="s">
        <v>64</v>
      </c>
      <c r="D49" s="7">
        <v>335195</v>
      </c>
      <c r="E49" s="7">
        <v>271593</v>
      </c>
      <c r="F49" s="4">
        <f t="shared" si="0"/>
        <v>-0.18974626709825623</v>
      </c>
      <c r="L49" s="14" t="s">
        <v>3</v>
      </c>
      <c r="M49" s="14" t="s">
        <v>62</v>
      </c>
      <c r="N49" s="6" t="s">
        <v>64</v>
      </c>
      <c r="O49" s="7">
        <v>165513</v>
      </c>
      <c r="P49" s="7">
        <v>271593</v>
      </c>
      <c r="Q49" s="4">
        <f t="shared" si="1"/>
        <v>0.64091642348335176</v>
      </c>
    </row>
    <row r="50" spans="1:17" x14ac:dyDescent="0.25">
      <c r="A50" s="14" t="s">
        <v>3</v>
      </c>
      <c r="B50" s="14" t="s">
        <v>62</v>
      </c>
      <c r="C50" s="6" t="s">
        <v>63</v>
      </c>
      <c r="D50" s="7">
        <v>834443</v>
      </c>
      <c r="E50" s="7">
        <v>528079</v>
      </c>
      <c r="F50" s="4">
        <f t="shared" si="0"/>
        <v>-0.36714790584857204</v>
      </c>
      <c r="L50" s="14" t="s">
        <v>3</v>
      </c>
      <c r="M50" s="14" t="s">
        <v>62</v>
      </c>
      <c r="N50" s="6" t="s">
        <v>63</v>
      </c>
      <c r="O50" s="7">
        <v>572406</v>
      </c>
      <c r="P50" s="7">
        <v>528079</v>
      </c>
      <c r="Q50" s="4">
        <f t="shared" si="1"/>
        <v>-7.7439789240504112E-2</v>
      </c>
    </row>
    <row r="51" spans="1:17" x14ac:dyDescent="0.25">
      <c r="A51" s="14" t="s">
        <v>3</v>
      </c>
      <c r="B51" s="14" t="s">
        <v>62</v>
      </c>
      <c r="C51" s="6" t="s">
        <v>61</v>
      </c>
      <c r="D51" s="7">
        <v>1717667</v>
      </c>
      <c r="E51" s="7">
        <v>2433728</v>
      </c>
      <c r="F51" s="4">
        <f t="shared" si="0"/>
        <v>0.41687998896177197</v>
      </c>
      <c r="L51" s="14" t="s">
        <v>3</v>
      </c>
      <c r="M51" s="14" t="s">
        <v>62</v>
      </c>
      <c r="N51" s="6" t="s">
        <v>61</v>
      </c>
      <c r="O51" s="7">
        <v>1743605</v>
      </c>
      <c r="P51" s="7">
        <v>2433728</v>
      </c>
      <c r="Q51" s="4">
        <f t="shared" si="1"/>
        <v>0.3958023749645132</v>
      </c>
    </row>
    <row r="52" spans="1:17" x14ac:dyDescent="0.25">
      <c r="A52" s="14" t="s">
        <v>3</v>
      </c>
      <c r="B52" s="14" t="s">
        <v>52</v>
      </c>
      <c r="C52" s="11" t="s">
        <v>0</v>
      </c>
      <c r="D52" s="10">
        <v>2341035</v>
      </c>
      <c r="E52" s="10">
        <v>702311</v>
      </c>
      <c r="F52" s="4">
        <f t="shared" si="0"/>
        <v>-0.69999978641925475</v>
      </c>
      <c r="L52" s="14" t="s">
        <v>3</v>
      </c>
      <c r="M52" s="14" t="s">
        <v>52</v>
      </c>
      <c r="N52" s="11" t="s">
        <v>0</v>
      </c>
      <c r="O52" s="10">
        <v>726022</v>
      </c>
      <c r="P52" s="10">
        <v>702311</v>
      </c>
      <c r="Q52" s="4">
        <f t="shared" si="1"/>
        <v>-3.265878995402343E-2</v>
      </c>
    </row>
    <row r="53" spans="1:17" x14ac:dyDescent="0.25">
      <c r="A53" s="14" t="s">
        <v>3</v>
      </c>
      <c r="B53" s="14" t="s">
        <v>52</v>
      </c>
      <c r="C53" s="6" t="s">
        <v>60</v>
      </c>
      <c r="D53" s="7">
        <v>11923</v>
      </c>
      <c r="E53" s="7">
        <v>5531</v>
      </c>
      <c r="F53" s="4">
        <f t="shared" si="0"/>
        <v>-0.53610668455925525</v>
      </c>
      <c r="L53" s="14" t="s">
        <v>3</v>
      </c>
      <c r="M53" s="14" t="s">
        <v>52</v>
      </c>
      <c r="N53" s="6" t="s">
        <v>60</v>
      </c>
      <c r="O53" s="7">
        <v>9426</v>
      </c>
      <c r="P53" s="7">
        <v>5531</v>
      </c>
      <c r="Q53" s="4">
        <f t="shared" si="1"/>
        <v>-0.41321875663059621</v>
      </c>
    </row>
    <row r="54" spans="1:17" x14ac:dyDescent="0.25">
      <c r="A54" s="14" t="s">
        <v>3</v>
      </c>
      <c r="B54" s="14" t="s">
        <v>52</v>
      </c>
      <c r="C54" s="6" t="s">
        <v>58</v>
      </c>
      <c r="D54" s="7">
        <v>607487</v>
      </c>
      <c r="E54" s="7">
        <v>325705</v>
      </c>
      <c r="F54" s="4">
        <f t="shared" si="0"/>
        <v>-0.46384860910603848</v>
      </c>
      <c r="L54" s="14" t="s">
        <v>3</v>
      </c>
      <c r="M54" s="14" t="s">
        <v>52</v>
      </c>
      <c r="N54" s="6" t="s">
        <v>58</v>
      </c>
      <c r="O54" s="7">
        <v>430860</v>
      </c>
      <c r="P54" s="7">
        <v>325705</v>
      </c>
      <c r="Q54" s="4">
        <f t="shared" si="1"/>
        <v>-0.24405839483823052</v>
      </c>
    </row>
    <row r="55" spans="1:17" x14ac:dyDescent="0.25">
      <c r="A55" s="14" t="s">
        <v>3</v>
      </c>
      <c r="B55" s="14" t="s">
        <v>52</v>
      </c>
      <c r="C55" s="6" t="s">
        <v>55</v>
      </c>
      <c r="D55" s="7">
        <v>1639016</v>
      </c>
      <c r="E55" s="7">
        <v>254477</v>
      </c>
      <c r="F55" s="4">
        <f t="shared" si="0"/>
        <v>-0.84473794032517069</v>
      </c>
      <c r="L55" s="14" t="s">
        <v>3</v>
      </c>
      <c r="M55" s="14" t="s">
        <v>52</v>
      </c>
      <c r="N55" s="6" t="s">
        <v>144</v>
      </c>
      <c r="O55" s="7">
        <v>3139</v>
      </c>
      <c r="P55" s="7"/>
      <c r="Q55" s="4">
        <f t="shared" si="1"/>
        <v>-1</v>
      </c>
    </row>
    <row r="56" spans="1:17" x14ac:dyDescent="0.25">
      <c r="A56" s="14" t="s">
        <v>3</v>
      </c>
      <c r="B56" s="14" t="s">
        <v>52</v>
      </c>
      <c r="C56" s="6" t="s">
        <v>53</v>
      </c>
      <c r="D56" s="7">
        <v>52191</v>
      </c>
      <c r="E56" s="7">
        <v>65880</v>
      </c>
      <c r="F56" s="4">
        <f t="shared" si="0"/>
        <v>0.26228660113812724</v>
      </c>
      <c r="L56" s="14" t="s">
        <v>3</v>
      </c>
      <c r="M56" s="14" t="s">
        <v>52</v>
      </c>
      <c r="N56" s="6" t="s">
        <v>55</v>
      </c>
      <c r="O56" s="7">
        <v>204438</v>
      </c>
      <c r="P56" s="7">
        <v>254477</v>
      </c>
      <c r="Q56" s="4">
        <f t="shared" si="1"/>
        <v>0.24476369363816902</v>
      </c>
    </row>
    <row r="57" spans="1:17" x14ac:dyDescent="0.25">
      <c r="A57" s="14" t="s">
        <v>3</v>
      </c>
      <c r="B57" s="14" t="s">
        <v>52</v>
      </c>
      <c r="C57" s="6" t="s">
        <v>51</v>
      </c>
      <c r="D57" s="7">
        <v>30418</v>
      </c>
      <c r="E57" s="7">
        <v>50718</v>
      </c>
      <c r="F57" s="4">
        <f t="shared" si="0"/>
        <v>0.66736800578604771</v>
      </c>
      <c r="L57" s="14" t="s">
        <v>3</v>
      </c>
      <c r="M57" s="14" t="s">
        <v>52</v>
      </c>
      <c r="N57" s="6" t="s">
        <v>53</v>
      </c>
      <c r="O57" s="7">
        <v>70042</v>
      </c>
      <c r="P57" s="7">
        <v>65880</v>
      </c>
      <c r="Q57" s="4">
        <f t="shared" si="1"/>
        <v>-5.9421489963164958E-2</v>
      </c>
    </row>
    <row r="58" spans="1:17" x14ac:dyDescent="0.25">
      <c r="A58" s="14" t="s">
        <v>3</v>
      </c>
      <c r="B58" s="14" t="s">
        <v>42</v>
      </c>
      <c r="C58" s="11" t="s">
        <v>0</v>
      </c>
      <c r="D58" s="10">
        <v>73616</v>
      </c>
      <c r="E58" s="10">
        <v>52057</v>
      </c>
      <c r="F58" s="4">
        <f t="shared" si="0"/>
        <v>-0.29285753097152795</v>
      </c>
      <c r="L58" s="14" t="s">
        <v>3</v>
      </c>
      <c r="M58" s="14" t="s">
        <v>52</v>
      </c>
      <c r="N58" s="6" t="s">
        <v>51</v>
      </c>
      <c r="O58" s="7">
        <v>8117</v>
      </c>
      <c r="P58" s="7">
        <v>50718</v>
      </c>
      <c r="Q58" s="4">
        <f t="shared" si="1"/>
        <v>5.2483676235062218</v>
      </c>
    </row>
    <row r="59" spans="1:17" x14ac:dyDescent="0.25">
      <c r="A59" s="14" t="s">
        <v>3</v>
      </c>
      <c r="B59" s="14" t="s">
        <v>42</v>
      </c>
      <c r="C59" s="6" t="s">
        <v>50</v>
      </c>
      <c r="D59" s="7"/>
      <c r="E59" s="7">
        <v>1800</v>
      </c>
      <c r="F59" s="4"/>
      <c r="L59" s="14" t="s">
        <v>3</v>
      </c>
      <c r="M59" s="14" t="s">
        <v>42</v>
      </c>
      <c r="N59" s="11" t="s">
        <v>0</v>
      </c>
      <c r="O59" s="10">
        <v>38633</v>
      </c>
      <c r="P59" s="10">
        <v>52057</v>
      </c>
      <c r="Q59" s="4">
        <f t="shared" si="1"/>
        <v>0.34747495664328426</v>
      </c>
    </row>
    <row r="60" spans="1:17" x14ac:dyDescent="0.25">
      <c r="A60" s="14" t="s">
        <v>3</v>
      </c>
      <c r="B60" s="14" t="s">
        <v>42</v>
      </c>
      <c r="C60" s="6" t="s">
        <v>48</v>
      </c>
      <c r="D60" s="7">
        <v>73616</v>
      </c>
      <c r="E60" s="7">
        <v>47929</v>
      </c>
      <c r="F60" s="4">
        <f t="shared" si="0"/>
        <v>-0.34893229732666814</v>
      </c>
      <c r="L60" s="14" t="s">
        <v>3</v>
      </c>
      <c r="M60" s="14" t="s">
        <v>42</v>
      </c>
      <c r="N60" s="6" t="s">
        <v>50</v>
      </c>
      <c r="O60" s="7"/>
      <c r="P60" s="7">
        <v>1800</v>
      </c>
      <c r="Q60" s="4"/>
    </row>
    <row r="61" spans="1:17" x14ac:dyDescent="0.25">
      <c r="A61" s="14" t="s">
        <v>3</v>
      </c>
      <c r="B61" s="14" t="s">
        <v>42</v>
      </c>
      <c r="C61" s="6" t="s">
        <v>47</v>
      </c>
      <c r="D61" s="7"/>
      <c r="E61" s="7">
        <v>2328</v>
      </c>
      <c r="F61" s="4"/>
      <c r="L61" s="14" t="s">
        <v>3</v>
      </c>
      <c r="M61" s="14" t="s">
        <v>42</v>
      </c>
      <c r="N61" s="6" t="s">
        <v>141</v>
      </c>
      <c r="O61" s="7">
        <v>1000</v>
      </c>
      <c r="P61" s="7"/>
      <c r="Q61" s="4">
        <f t="shared" si="1"/>
        <v>-1</v>
      </c>
    </row>
    <row r="62" spans="1:17" x14ac:dyDescent="0.25">
      <c r="A62" s="14" t="s">
        <v>3</v>
      </c>
      <c r="B62" s="14" t="s">
        <v>25</v>
      </c>
      <c r="C62" s="11" t="s">
        <v>0</v>
      </c>
      <c r="D62" s="10">
        <v>427898</v>
      </c>
      <c r="E62" s="10">
        <v>186999</v>
      </c>
      <c r="F62" s="4">
        <f t="shared" si="0"/>
        <v>-0.56298229951997902</v>
      </c>
      <c r="L62" s="14" t="s">
        <v>3</v>
      </c>
      <c r="M62" s="14" t="s">
        <v>42</v>
      </c>
      <c r="N62" s="6" t="s">
        <v>48</v>
      </c>
      <c r="O62" s="7">
        <v>37633</v>
      </c>
      <c r="P62" s="7">
        <v>47929</v>
      </c>
      <c r="Q62" s="4">
        <f t="shared" si="1"/>
        <v>0.27358966864188344</v>
      </c>
    </row>
    <row r="63" spans="1:17" x14ac:dyDescent="0.25">
      <c r="A63" s="14" t="s">
        <v>3</v>
      </c>
      <c r="B63" s="14" t="s">
        <v>25</v>
      </c>
      <c r="C63" s="6" t="s">
        <v>39</v>
      </c>
      <c r="D63" s="7">
        <v>3216</v>
      </c>
      <c r="E63" s="7">
        <v>25399</v>
      </c>
      <c r="F63" s="4">
        <f t="shared" si="0"/>
        <v>6.8976990049751246</v>
      </c>
      <c r="L63" s="14" t="s">
        <v>3</v>
      </c>
      <c r="M63" s="14" t="s">
        <v>42</v>
      </c>
      <c r="N63" s="6" t="s">
        <v>47</v>
      </c>
      <c r="O63" s="7"/>
      <c r="P63" s="7">
        <v>2328</v>
      </c>
      <c r="Q63" s="4"/>
    </row>
    <row r="64" spans="1:17" x14ac:dyDescent="0.25">
      <c r="A64" s="14" t="s">
        <v>3</v>
      </c>
      <c r="B64" s="14" t="s">
        <v>25</v>
      </c>
      <c r="C64" s="6" t="s">
        <v>37</v>
      </c>
      <c r="D64" s="7"/>
      <c r="E64" s="7">
        <v>3103</v>
      </c>
      <c r="F64" s="4"/>
      <c r="L64" s="14" t="s">
        <v>3</v>
      </c>
      <c r="M64" s="14" t="s">
        <v>25</v>
      </c>
      <c r="N64" s="11" t="s">
        <v>0</v>
      </c>
      <c r="O64" s="10">
        <v>181448</v>
      </c>
      <c r="P64" s="10">
        <v>186999</v>
      </c>
      <c r="Q64" s="4">
        <f t="shared" si="1"/>
        <v>3.0592786914157222E-2</v>
      </c>
    </row>
    <row r="65" spans="1:17" x14ac:dyDescent="0.25">
      <c r="A65" s="14" t="s">
        <v>3</v>
      </c>
      <c r="B65" s="14" t="s">
        <v>25</v>
      </c>
      <c r="C65" s="6" t="s">
        <v>36</v>
      </c>
      <c r="D65" s="7"/>
      <c r="E65" s="7">
        <v>28598</v>
      </c>
      <c r="F65" s="4"/>
      <c r="L65" s="14" t="s">
        <v>3</v>
      </c>
      <c r="M65" s="14" t="s">
        <v>25</v>
      </c>
      <c r="N65" s="6" t="s">
        <v>39</v>
      </c>
      <c r="O65" s="7">
        <v>6796</v>
      </c>
      <c r="P65" s="7">
        <v>25399</v>
      </c>
      <c r="Q65" s="4">
        <f t="shared" si="1"/>
        <v>2.7373454973513831</v>
      </c>
    </row>
    <row r="66" spans="1:17" x14ac:dyDescent="0.25">
      <c r="A66" s="14" t="s">
        <v>3</v>
      </c>
      <c r="B66" s="14" t="s">
        <v>25</v>
      </c>
      <c r="C66" s="6" t="s">
        <v>34</v>
      </c>
      <c r="D66" s="7">
        <v>4435</v>
      </c>
      <c r="E66" s="7"/>
      <c r="F66" s="4">
        <f t="shared" si="0"/>
        <v>-1</v>
      </c>
      <c r="L66" s="14" t="s">
        <v>3</v>
      </c>
      <c r="M66" s="14" t="s">
        <v>25</v>
      </c>
      <c r="N66" s="6" t="s">
        <v>37</v>
      </c>
      <c r="O66" s="7">
        <v>8999</v>
      </c>
      <c r="P66" s="7">
        <v>3103</v>
      </c>
      <c r="Q66" s="4">
        <f t="shared" si="1"/>
        <v>-0.6551839093232581</v>
      </c>
    </row>
    <row r="67" spans="1:17" x14ac:dyDescent="0.25">
      <c r="A67" s="14" t="s">
        <v>3</v>
      </c>
      <c r="B67" s="14" t="s">
        <v>25</v>
      </c>
      <c r="C67" s="6" t="s">
        <v>31</v>
      </c>
      <c r="D67" s="7">
        <v>365411</v>
      </c>
      <c r="E67" s="7">
        <v>85797</v>
      </c>
      <c r="F67" s="4">
        <f t="shared" si="0"/>
        <v>-0.76520411262934063</v>
      </c>
      <c r="L67" s="14" t="s">
        <v>3</v>
      </c>
      <c r="M67" s="14" t="s">
        <v>25</v>
      </c>
      <c r="N67" s="6" t="s">
        <v>36</v>
      </c>
      <c r="O67" s="7">
        <v>38540</v>
      </c>
      <c r="P67" s="7">
        <v>28598</v>
      </c>
      <c r="Q67" s="4">
        <f t="shared" si="1"/>
        <v>-0.25796574987026466</v>
      </c>
    </row>
    <row r="68" spans="1:17" x14ac:dyDescent="0.25">
      <c r="A68" s="14" t="s">
        <v>3</v>
      </c>
      <c r="B68" s="14" t="s">
        <v>25</v>
      </c>
      <c r="C68" s="6" t="s">
        <v>29</v>
      </c>
      <c r="D68" s="7">
        <v>35000</v>
      </c>
      <c r="E68" s="7"/>
      <c r="F68" s="4">
        <f t="shared" ref="F68:F82" si="2">(E68-D68)/D68</f>
        <v>-1</v>
      </c>
      <c r="L68" s="14" t="s">
        <v>3</v>
      </c>
      <c r="M68" s="14" t="s">
        <v>25</v>
      </c>
      <c r="N68" s="6" t="s">
        <v>33</v>
      </c>
      <c r="O68" s="7">
        <v>1408</v>
      </c>
      <c r="P68" s="7"/>
      <c r="Q68" s="4">
        <f t="shared" ref="Q68:Q82" si="3">(P68-O68)/O68</f>
        <v>-1</v>
      </c>
    </row>
    <row r="69" spans="1:17" x14ac:dyDescent="0.25">
      <c r="A69" s="14" t="s">
        <v>3</v>
      </c>
      <c r="B69" s="14" t="s">
        <v>25</v>
      </c>
      <c r="C69" s="6" t="s">
        <v>28</v>
      </c>
      <c r="D69" s="7">
        <v>7359</v>
      </c>
      <c r="E69" s="7"/>
      <c r="F69" s="4">
        <f t="shared" si="2"/>
        <v>-1</v>
      </c>
      <c r="L69" s="14" t="s">
        <v>3</v>
      </c>
      <c r="M69" s="14" t="s">
        <v>25</v>
      </c>
      <c r="N69" s="6" t="s">
        <v>31</v>
      </c>
      <c r="O69" s="7">
        <v>120705</v>
      </c>
      <c r="P69" s="7">
        <v>85797</v>
      </c>
      <c r="Q69" s="4">
        <f t="shared" si="3"/>
        <v>-0.28920094445134831</v>
      </c>
    </row>
    <row r="70" spans="1:17" x14ac:dyDescent="0.25">
      <c r="A70" s="14" t="s">
        <v>3</v>
      </c>
      <c r="B70" s="14" t="s">
        <v>25</v>
      </c>
      <c r="C70" s="6" t="s">
        <v>26</v>
      </c>
      <c r="D70" s="7">
        <v>12477</v>
      </c>
      <c r="E70" s="7">
        <v>44102</v>
      </c>
      <c r="F70" s="4">
        <f t="shared" si="2"/>
        <v>2.5346637813576982</v>
      </c>
      <c r="L70" s="14" t="s">
        <v>3</v>
      </c>
      <c r="M70" s="14" t="s">
        <v>25</v>
      </c>
      <c r="N70" s="6" t="s">
        <v>29</v>
      </c>
      <c r="O70" s="7">
        <v>5000</v>
      </c>
      <c r="P70" s="7"/>
      <c r="Q70" s="4">
        <f t="shared" si="3"/>
        <v>-1</v>
      </c>
    </row>
    <row r="71" spans="1:17" x14ac:dyDescent="0.25">
      <c r="A71" s="14" t="s">
        <v>3</v>
      </c>
      <c r="B71" s="14" t="s">
        <v>22</v>
      </c>
      <c r="C71" s="11" t="s">
        <v>0</v>
      </c>
      <c r="D71" s="10">
        <v>961413</v>
      </c>
      <c r="E71" s="10">
        <v>2220395</v>
      </c>
      <c r="F71" s="4">
        <f t="shared" si="2"/>
        <v>1.3095121451446985</v>
      </c>
      <c r="L71" s="14" t="s">
        <v>3</v>
      </c>
      <c r="M71" s="14" t="s">
        <v>25</v>
      </c>
      <c r="N71" s="6" t="s">
        <v>26</v>
      </c>
      <c r="O71" s="7"/>
      <c r="P71" s="7">
        <v>44102</v>
      </c>
      <c r="Q71" s="4"/>
    </row>
    <row r="72" spans="1:17" x14ac:dyDescent="0.25">
      <c r="A72" s="14" t="s">
        <v>3</v>
      </c>
      <c r="B72" s="14" t="s">
        <v>22</v>
      </c>
      <c r="C72" s="6" t="s">
        <v>24</v>
      </c>
      <c r="D72" s="7">
        <v>305627</v>
      </c>
      <c r="E72" s="7">
        <v>1030613</v>
      </c>
      <c r="F72" s="4">
        <f t="shared" si="2"/>
        <v>2.3721268081681264</v>
      </c>
      <c r="L72" s="14" t="s">
        <v>3</v>
      </c>
      <c r="M72" s="14" t="s">
        <v>22</v>
      </c>
      <c r="N72" s="11" t="s">
        <v>0</v>
      </c>
      <c r="O72" s="10">
        <v>2010274</v>
      </c>
      <c r="P72" s="10">
        <v>2220395</v>
      </c>
      <c r="Q72" s="4">
        <f t="shared" si="3"/>
        <v>0.10452356245964481</v>
      </c>
    </row>
    <row r="73" spans="1:17" x14ac:dyDescent="0.25">
      <c r="A73" s="14" t="s">
        <v>3</v>
      </c>
      <c r="B73" s="14" t="s">
        <v>22</v>
      </c>
      <c r="C73" s="6" t="s">
        <v>23</v>
      </c>
      <c r="D73" s="7"/>
      <c r="E73" s="7">
        <v>205667</v>
      </c>
      <c r="F73" s="4"/>
      <c r="L73" s="14" t="s">
        <v>3</v>
      </c>
      <c r="M73" s="14" t="s">
        <v>22</v>
      </c>
      <c r="N73" s="6" t="s">
        <v>24</v>
      </c>
      <c r="O73" s="7">
        <v>115160</v>
      </c>
      <c r="P73" s="7">
        <v>1030613</v>
      </c>
      <c r="Q73" s="4">
        <f t="shared" si="3"/>
        <v>7.9494008336227857</v>
      </c>
    </row>
    <row r="74" spans="1:17" x14ac:dyDescent="0.25">
      <c r="A74" s="14" t="s">
        <v>3</v>
      </c>
      <c r="B74" s="14" t="s">
        <v>22</v>
      </c>
      <c r="C74" s="6" t="s">
        <v>21</v>
      </c>
      <c r="D74" s="7">
        <v>655786</v>
      </c>
      <c r="E74" s="7">
        <v>984115</v>
      </c>
      <c r="F74" s="4">
        <f t="shared" si="2"/>
        <v>0.50066485103372138</v>
      </c>
      <c r="L74" s="14" t="s">
        <v>3</v>
      </c>
      <c r="M74" s="14" t="s">
        <v>22</v>
      </c>
      <c r="N74" s="6" t="s">
        <v>23</v>
      </c>
      <c r="O74" s="7">
        <v>333076</v>
      </c>
      <c r="P74" s="7">
        <v>205667</v>
      </c>
      <c r="Q74" s="4">
        <f t="shared" si="3"/>
        <v>-0.38252230722117475</v>
      </c>
    </row>
    <row r="75" spans="1:17" x14ac:dyDescent="0.25">
      <c r="A75" s="14" t="s">
        <v>3</v>
      </c>
      <c r="B75" s="14" t="s">
        <v>9</v>
      </c>
      <c r="C75" s="11" t="s">
        <v>0</v>
      </c>
      <c r="D75" s="10">
        <v>81664</v>
      </c>
      <c r="E75" s="10">
        <v>106197</v>
      </c>
      <c r="F75" s="4">
        <f t="shared" si="2"/>
        <v>0.30041389106583072</v>
      </c>
      <c r="L75" s="14" t="s">
        <v>3</v>
      </c>
      <c r="M75" s="14" t="s">
        <v>22</v>
      </c>
      <c r="N75" s="6" t="s">
        <v>21</v>
      </c>
      <c r="O75" s="7">
        <v>1562038</v>
      </c>
      <c r="P75" s="7">
        <v>984115</v>
      </c>
      <c r="Q75" s="4">
        <f t="shared" si="3"/>
        <v>-0.36998011572061629</v>
      </c>
    </row>
    <row r="76" spans="1:17" x14ac:dyDescent="0.25">
      <c r="A76" s="14" t="s">
        <v>3</v>
      </c>
      <c r="B76" s="14" t="s">
        <v>9</v>
      </c>
      <c r="C76" s="6" t="s">
        <v>15</v>
      </c>
      <c r="D76" s="7">
        <v>1218</v>
      </c>
      <c r="E76" s="7"/>
      <c r="F76" s="4">
        <f t="shared" si="2"/>
        <v>-1</v>
      </c>
      <c r="L76" s="14" t="s">
        <v>3</v>
      </c>
      <c r="M76" s="14" t="s">
        <v>9</v>
      </c>
      <c r="N76" s="11" t="s">
        <v>0</v>
      </c>
      <c r="O76" s="10">
        <v>5060</v>
      </c>
      <c r="P76" s="10">
        <v>106197</v>
      </c>
      <c r="Q76" s="4">
        <f t="shared" si="3"/>
        <v>19.987549407114624</v>
      </c>
    </row>
    <row r="77" spans="1:17" x14ac:dyDescent="0.25">
      <c r="A77" s="14" t="s">
        <v>3</v>
      </c>
      <c r="B77" s="14" t="s">
        <v>9</v>
      </c>
      <c r="C77" s="6" t="s">
        <v>12</v>
      </c>
      <c r="D77" s="7">
        <v>80446</v>
      </c>
      <c r="E77" s="7">
        <v>106197</v>
      </c>
      <c r="F77" s="4">
        <f t="shared" si="2"/>
        <v>0.32010292618651021</v>
      </c>
      <c r="L77" s="14" t="s">
        <v>3</v>
      </c>
      <c r="M77" s="14" t="s">
        <v>9</v>
      </c>
      <c r="N77" s="6" t="s">
        <v>12</v>
      </c>
      <c r="O77" s="7">
        <v>5060</v>
      </c>
      <c r="P77" s="7">
        <v>106197</v>
      </c>
      <c r="Q77" s="4">
        <f t="shared" si="3"/>
        <v>19.987549407114624</v>
      </c>
    </row>
    <row r="78" spans="1:17" x14ac:dyDescent="0.25">
      <c r="A78" s="14" t="s">
        <v>3</v>
      </c>
      <c r="B78" s="14" t="s">
        <v>2</v>
      </c>
      <c r="C78" s="11" t="s">
        <v>0</v>
      </c>
      <c r="D78" s="10">
        <v>2682388</v>
      </c>
      <c r="E78" s="10">
        <v>2835701</v>
      </c>
      <c r="F78" s="4">
        <f t="shared" si="2"/>
        <v>5.7155415249397178E-2</v>
      </c>
      <c r="L78" s="14" t="s">
        <v>3</v>
      </c>
      <c r="M78" s="14" t="s">
        <v>2</v>
      </c>
      <c r="N78" s="11" t="s">
        <v>0</v>
      </c>
      <c r="O78" s="10">
        <v>2722377</v>
      </c>
      <c r="P78" s="10">
        <v>2835701</v>
      </c>
      <c r="Q78" s="4">
        <f t="shared" si="3"/>
        <v>4.1626857705600658E-2</v>
      </c>
    </row>
    <row r="79" spans="1:17" x14ac:dyDescent="0.25">
      <c r="A79" s="14" t="s">
        <v>3</v>
      </c>
      <c r="B79" s="14" t="s">
        <v>2</v>
      </c>
      <c r="C79" s="6" t="s">
        <v>5</v>
      </c>
      <c r="D79" s="7">
        <v>1329122</v>
      </c>
      <c r="E79" s="7">
        <v>1227158</v>
      </c>
      <c r="F79" s="4">
        <f t="shared" si="2"/>
        <v>-7.6715305291764041E-2</v>
      </c>
      <c r="L79" s="14" t="s">
        <v>3</v>
      </c>
      <c r="M79" s="14" t="s">
        <v>2</v>
      </c>
      <c r="N79" s="6" t="s">
        <v>5</v>
      </c>
      <c r="O79" s="7">
        <v>1677658</v>
      </c>
      <c r="P79" s="7">
        <v>1227158</v>
      </c>
      <c r="Q79" s="4">
        <f t="shared" si="3"/>
        <v>-0.26852910426320503</v>
      </c>
    </row>
    <row r="80" spans="1:17" x14ac:dyDescent="0.25">
      <c r="A80" s="14" t="s">
        <v>3</v>
      </c>
      <c r="B80" s="14" t="s">
        <v>2</v>
      </c>
      <c r="C80" s="6" t="s">
        <v>4</v>
      </c>
      <c r="D80" s="7">
        <v>78397</v>
      </c>
      <c r="E80" s="7">
        <v>70252</v>
      </c>
      <c r="F80" s="4">
        <f t="shared" si="2"/>
        <v>-0.10389428166894141</v>
      </c>
      <c r="L80" s="14" t="s">
        <v>3</v>
      </c>
      <c r="M80" s="14" t="s">
        <v>2</v>
      </c>
      <c r="N80" s="6" t="s">
        <v>4</v>
      </c>
      <c r="O80" s="7">
        <v>18632</v>
      </c>
      <c r="P80" s="7">
        <v>70252</v>
      </c>
      <c r="Q80" s="4">
        <f t="shared" si="3"/>
        <v>2.7705023615285529</v>
      </c>
    </row>
    <row r="81" spans="1:17" x14ac:dyDescent="0.25">
      <c r="A81" s="14" t="s">
        <v>3</v>
      </c>
      <c r="B81" s="14" t="s">
        <v>2</v>
      </c>
      <c r="C81" s="6" t="s">
        <v>1</v>
      </c>
      <c r="D81" s="7">
        <v>1274869</v>
      </c>
      <c r="E81" s="7">
        <v>1538291</v>
      </c>
      <c r="F81" s="4">
        <f t="shared" si="2"/>
        <v>0.20662672007869043</v>
      </c>
      <c r="L81" s="14" t="s">
        <v>3</v>
      </c>
      <c r="M81" s="14" t="s">
        <v>2</v>
      </c>
      <c r="N81" s="6" t="s">
        <v>1</v>
      </c>
      <c r="O81" s="7">
        <v>1026087</v>
      </c>
      <c r="P81" s="7">
        <v>1538291</v>
      </c>
      <c r="Q81" s="4">
        <f t="shared" si="3"/>
        <v>0.49918184325500664</v>
      </c>
    </row>
    <row r="82" spans="1:17" x14ac:dyDescent="0.25">
      <c r="A82" s="20" t="s">
        <v>0</v>
      </c>
      <c r="B82" s="19"/>
      <c r="C82" s="18"/>
      <c r="D82" s="10">
        <v>179723400</v>
      </c>
      <c r="E82" s="10">
        <v>191207804</v>
      </c>
      <c r="F82" s="4">
        <f t="shared" si="2"/>
        <v>6.3900438117685282E-2</v>
      </c>
      <c r="L82" s="20" t="s">
        <v>0</v>
      </c>
      <c r="M82" s="19"/>
      <c r="N82" s="18"/>
      <c r="O82" s="10">
        <v>147207820</v>
      </c>
      <c r="P82" s="10">
        <v>191207804</v>
      </c>
      <c r="Q82" s="4">
        <f t="shared" si="3"/>
        <v>0.29889705587651527</v>
      </c>
    </row>
  </sheetData>
  <mergeCells count="28">
    <mergeCell ref="A82:C82"/>
    <mergeCell ref="A30:A81"/>
    <mergeCell ref="B31:B51"/>
    <mergeCell ref="B52:B57"/>
    <mergeCell ref="B58:B61"/>
    <mergeCell ref="B62:B70"/>
    <mergeCell ref="B71:B74"/>
    <mergeCell ref="B75:B77"/>
    <mergeCell ref="B78:B81"/>
    <mergeCell ref="M64:M71"/>
    <mergeCell ref="M72:M75"/>
    <mergeCell ref="M76:M77"/>
    <mergeCell ref="M78:M81"/>
    <mergeCell ref="L82:N82"/>
    <mergeCell ref="M30:N30"/>
    <mergeCell ref="A1:C1"/>
    <mergeCell ref="B3:C3"/>
    <mergeCell ref="B4:B29"/>
    <mergeCell ref="B30:C30"/>
    <mergeCell ref="A3:A29"/>
    <mergeCell ref="L1:N1"/>
    <mergeCell ref="L3:L29"/>
    <mergeCell ref="M3:N3"/>
    <mergeCell ref="M4:M29"/>
    <mergeCell ref="L30:L81"/>
    <mergeCell ref="M31:M51"/>
    <mergeCell ref="M52:M58"/>
    <mergeCell ref="M59:M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Q113"/>
  <sheetViews>
    <sheetView workbookViewId="0">
      <selection activeCell="Q1" sqref="Q1"/>
    </sheetView>
  </sheetViews>
  <sheetFormatPr defaultColWidth="9.140625" defaultRowHeight="15" x14ac:dyDescent="0.25"/>
  <cols>
    <col min="4" max="4" width="14.140625" customWidth="1"/>
    <col min="5" max="5" width="15" customWidth="1"/>
    <col min="7" max="11" width="9.140625" style="8"/>
    <col min="15" max="15" width="12.42578125" customWidth="1"/>
    <col min="16" max="16" width="14.42578125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16743648</v>
      </c>
      <c r="E3" s="10">
        <v>14489045</v>
      </c>
      <c r="F3" s="4">
        <f>(E3-D3)/D3</f>
        <v>-0.1346542282780909</v>
      </c>
      <c r="L3" s="14" t="s">
        <v>85</v>
      </c>
      <c r="M3" s="20" t="s">
        <v>0</v>
      </c>
      <c r="N3" s="18"/>
      <c r="O3" s="10">
        <v>12173615</v>
      </c>
      <c r="P3" s="10">
        <v>14489045</v>
      </c>
      <c r="Q3" s="4">
        <f>(P3-O3)/O3</f>
        <v>0.19020069223480454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16743648</v>
      </c>
      <c r="E4" s="10">
        <v>14489045</v>
      </c>
      <c r="F4" s="4">
        <f t="shared" ref="F4:F66" si="0">(E4-D4)/D4</f>
        <v>-0.1346542282780909</v>
      </c>
      <c r="L4" s="14" t="s">
        <v>85</v>
      </c>
      <c r="M4" s="14" t="s">
        <v>84</v>
      </c>
      <c r="N4" s="11" t="s">
        <v>0</v>
      </c>
      <c r="O4" s="10">
        <v>12173615</v>
      </c>
      <c r="P4" s="10">
        <v>14489045</v>
      </c>
      <c r="Q4" s="4">
        <f t="shared" ref="Q4:Q67" si="1">(P4-O4)/O4</f>
        <v>0.19020069223480454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81106</v>
      </c>
      <c r="E5" s="7">
        <v>137826</v>
      </c>
      <c r="F5" s="4">
        <f t="shared" si="0"/>
        <v>0.69933173871230236</v>
      </c>
      <c r="L5" s="14" t="s">
        <v>85</v>
      </c>
      <c r="M5" s="14" t="s">
        <v>84</v>
      </c>
      <c r="N5" s="6" t="s">
        <v>112</v>
      </c>
      <c r="O5" s="7">
        <v>43059</v>
      </c>
      <c r="P5" s="7">
        <v>137826</v>
      </c>
      <c r="Q5" s="4">
        <f t="shared" si="1"/>
        <v>2.2008639308855291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263368</v>
      </c>
      <c r="E6" s="7">
        <v>312351</v>
      </c>
      <c r="F6" s="4">
        <f t="shared" si="0"/>
        <v>0.18598690805261078</v>
      </c>
      <c r="L6" s="14" t="s">
        <v>85</v>
      </c>
      <c r="M6" s="14" t="s">
        <v>84</v>
      </c>
      <c r="N6" s="6" t="s">
        <v>111</v>
      </c>
      <c r="O6" s="7">
        <v>333106</v>
      </c>
      <c r="P6" s="7">
        <v>312351</v>
      </c>
      <c r="Q6" s="4">
        <f t="shared" si="1"/>
        <v>-6.2307493710710704E-2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40750</v>
      </c>
      <c r="E7" s="7">
        <v>81650</v>
      </c>
      <c r="F7" s="4">
        <f t="shared" si="0"/>
        <v>1.003680981595092</v>
      </c>
      <c r="L7" s="14" t="s">
        <v>85</v>
      </c>
      <c r="M7" s="14" t="s">
        <v>84</v>
      </c>
      <c r="N7" s="6" t="s">
        <v>110</v>
      </c>
      <c r="O7" s="7">
        <v>79813</v>
      </c>
      <c r="P7" s="7">
        <v>81650</v>
      </c>
      <c r="Q7" s="4">
        <f t="shared" si="1"/>
        <v>2.3016300602658715E-2</v>
      </c>
    </row>
    <row r="8" spans="1:17" x14ac:dyDescent="0.25">
      <c r="A8" s="14" t="s">
        <v>85</v>
      </c>
      <c r="B8" s="14" t="s">
        <v>84</v>
      </c>
      <c r="C8" s="6" t="s">
        <v>109</v>
      </c>
      <c r="D8" s="7">
        <v>17833</v>
      </c>
      <c r="E8" s="7">
        <v>7054</v>
      </c>
      <c r="F8" s="4">
        <f t="shared" si="0"/>
        <v>-0.60444120450849548</v>
      </c>
      <c r="L8" s="14" t="s">
        <v>85</v>
      </c>
      <c r="M8" s="14" t="s">
        <v>84</v>
      </c>
      <c r="N8" s="6" t="s">
        <v>109</v>
      </c>
      <c r="O8" s="7">
        <v>22962</v>
      </c>
      <c r="P8" s="7">
        <v>7054</v>
      </c>
      <c r="Q8" s="4">
        <f t="shared" si="1"/>
        <v>-0.69279679470429401</v>
      </c>
    </row>
    <row r="9" spans="1:17" x14ac:dyDescent="0.25">
      <c r="A9" s="14" t="s">
        <v>85</v>
      </c>
      <c r="B9" s="14" t="s">
        <v>84</v>
      </c>
      <c r="C9" s="6" t="s">
        <v>108</v>
      </c>
      <c r="D9" s="7">
        <v>10000</v>
      </c>
      <c r="E9" s="7">
        <v>19790</v>
      </c>
      <c r="F9" s="4">
        <f t="shared" si="0"/>
        <v>0.97899999999999998</v>
      </c>
      <c r="L9" s="14" t="s">
        <v>85</v>
      </c>
      <c r="M9" s="14" t="s">
        <v>84</v>
      </c>
      <c r="N9" s="6" t="s">
        <v>108</v>
      </c>
      <c r="O9" s="7">
        <v>20427</v>
      </c>
      <c r="P9" s="7">
        <v>19790</v>
      </c>
      <c r="Q9" s="4">
        <f t="shared" si="1"/>
        <v>-3.1184216967738779E-2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359965</v>
      </c>
      <c r="E10" s="7">
        <v>262958</v>
      </c>
      <c r="F10" s="4">
        <f t="shared" si="0"/>
        <v>-0.2694900893142389</v>
      </c>
      <c r="L10" s="14" t="s">
        <v>85</v>
      </c>
      <c r="M10" s="14" t="s">
        <v>84</v>
      </c>
      <c r="N10" s="6" t="s">
        <v>107</v>
      </c>
      <c r="O10" s="7">
        <v>197725</v>
      </c>
      <c r="P10" s="7">
        <v>262958</v>
      </c>
      <c r="Q10" s="4">
        <f t="shared" si="1"/>
        <v>0.32991781514730056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211435</v>
      </c>
      <c r="E11" s="7">
        <v>332176</v>
      </c>
      <c r="F11" s="4">
        <f t="shared" si="0"/>
        <v>0.571054934140516</v>
      </c>
      <c r="L11" s="14" t="s">
        <v>85</v>
      </c>
      <c r="M11" s="14" t="s">
        <v>84</v>
      </c>
      <c r="N11" s="6" t="s">
        <v>106</v>
      </c>
      <c r="O11" s="7">
        <v>197337</v>
      </c>
      <c r="P11" s="7">
        <v>332176</v>
      </c>
      <c r="Q11" s="4">
        <f t="shared" si="1"/>
        <v>0.68329304691973625</v>
      </c>
    </row>
    <row r="12" spans="1:17" x14ac:dyDescent="0.25">
      <c r="A12" s="14" t="s">
        <v>85</v>
      </c>
      <c r="B12" s="14" t="s">
        <v>84</v>
      </c>
      <c r="C12" s="6" t="s">
        <v>104</v>
      </c>
      <c r="D12" s="7">
        <v>11219</v>
      </c>
      <c r="E12" s="7">
        <v>18203</v>
      </c>
      <c r="F12" s="4">
        <f t="shared" si="0"/>
        <v>0.62251537570193427</v>
      </c>
      <c r="L12" s="14" t="s">
        <v>85</v>
      </c>
      <c r="M12" s="14" t="s">
        <v>84</v>
      </c>
      <c r="N12" s="6" t="s">
        <v>104</v>
      </c>
      <c r="O12" s="7">
        <v>105440</v>
      </c>
      <c r="P12" s="7">
        <v>18203</v>
      </c>
      <c r="Q12" s="4">
        <f t="shared" si="1"/>
        <v>-0.82736153262518963</v>
      </c>
    </row>
    <row r="13" spans="1:17" x14ac:dyDescent="0.25">
      <c r="A13" s="14" t="s">
        <v>85</v>
      </c>
      <c r="B13" s="14" t="s">
        <v>84</v>
      </c>
      <c r="C13" s="6" t="s">
        <v>103</v>
      </c>
      <c r="D13" s="7">
        <v>217645</v>
      </c>
      <c r="E13" s="7">
        <v>106940</v>
      </c>
      <c r="F13" s="4">
        <f t="shared" si="0"/>
        <v>-0.50864940614303111</v>
      </c>
      <c r="L13" s="14" t="s">
        <v>85</v>
      </c>
      <c r="M13" s="14" t="s">
        <v>84</v>
      </c>
      <c r="N13" s="6" t="s">
        <v>103</v>
      </c>
      <c r="O13" s="7">
        <v>29384</v>
      </c>
      <c r="P13" s="7">
        <v>106940</v>
      </c>
      <c r="Q13" s="4">
        <f t="shared" si="1"/>
        <v>2.639395589436428</v>
      </c>
    </row>
    <row r="14" spans="1:17" x14ac:dyDescent="0.25">
      <c r="A14" s="14" t="s">
        <v>85</v>
      </c>
      <c r="B14" s="14" t="s">
        <v>84</v>
      </c>
      <c r="C14" s="6" t="s">
        <v>102</v>
      </c>
      <c r="D14" s="7">
        <v>5309152</v>
      </c>
      <c r="E14" s="7">
        <v>5259316</v>
      </c>
      <c r="F14" s="4">
        <f t="shared" si="0"/>
        <v>-9.3868097956133108E-3</v>
      </c>
      <c r="L14" s="14" t="s">
        <v>85</v>
      </c>
      <c r="M14" s="14" t="s">
        <v>84</v>
      </c>
      <c r="N14" s="6" t="s">
        <v>102</v>
      </c>
      <c r="O14" s="7">
        <v>3895944</v>
      </c>
      <c r="P14" s="7">
        <v>5259316</v>
      </c>
      <c r="Q14" s="4">
        <f t="shared" si="1"/>
        <v>0.34994650847137432</v>
      </c>
    </row>
    <row r="15" spans="1:17" x14ac:dyDescent="0.25">
      <c r="A15" s="14" t="s">
        <v>85</v>
      </c>
      <c r="B15" s="14" t="s">
        <v>84</v>
      </c>
      <c r="C15" s="6" t="s">
        <v>101</v>
      </c>
      <c r="D15" s="7">
        <v>1281009</v>
      </c>
      <c r="E15" s="7">
        <v>899923</v>
      </c>
      <c r="F15" s="4">
        <f t="shared" si="0"/>
        <v>-0.29748893255238645</v>
      </c>
      <c r="L15" s="14" t="s">
        <v>85</v>
      </c>
      <c r="M15" s="14" t="s">
        <v>84</v>
      </c>
      <c r="N15" s="6" t="s">
        <v>101</v>
      </c>
      <c r="O15" s="7">
        <v>1155293</v>
      </c>
      <c r="P15" s="7">
        <v>899923</v>
      </c>
      <c r="Q15" s="4">
        <f t="shared" si="1"/>
        <v>-0.22104349286284952</v>
      </c>
    </row>
    <row r="16" spans="1:17" x14ac:dyDescent="0.25">
      <c r="A16" s="14" t="s">
        <v>85</v>
      </c>
      <c r="B16" s="14" t="s">
        <v>84</v>
      </c>
      <c r="C16" s="6" t="s">
        <v>100</v>
      </c>
      <c r="D16" s="7">
        <v>17931</v>
      </c>
      <c r="E16" s="7">
        <v>21285</v>
      </c>
      <c r="F16" s="4">
        <f t="shared" si="0"/>
        <v>0.18705035971223022</v>
      </c>
      <c r="L16" s="14" t="s">
        <v>85</v>
      </c>
      <c r="M16" s="14" t="s">
        <v>84</v>
      </c>
      <c r="N16" s="6" t="s">
        <v>100</v>
      </c>
      <c r="O16" s="7">
        <v>6844</v>
      </c>
      <c r="P16" s="7">
        <v>21285</v>
      </c>
      <c r="Q16" s="4">
        <f t="shared" si="1"/>
        <v>2.1100233781414377</v>
      </c>
    </row>
    <row r="17" spans="1:17" x14ac:dyDescent="0.25">
      <c r="A17" s="14" t="s">
        <v>85</v>
      </c>
      <c r="B17" s="14" t="s">
        <v>84</v>
      </c>
      <c r="C17" s="6" t="s">
        <v>99</v>
      </c>
      <c r="D17" s="7">
        <v>132747</v>
      </c>
      <c r="E17" s="7">
        <v>14790</v>
      </c>
      <c r="F17" s="4">
        <f t="shared" si="0"/>
        <v>-0.88858505276955413</v>
      </c>
      <c r="L17" s="14" t="s">
        <v>85</v>
      </c>
      <c r="M17" s="14" t="s">
        <v>84</v>
      </c>
      <c r="N17" s="6" t="s">
        <v>99</v>
      </c>
      <c r="O17" s="7">
        <v>20273</v>
      </c>
      <c r="P17" s="7">
        <v>14790</v>
      </c>
      <c r="Q17" s="4">
        <f t="shared" si="1"/>
        <v>-0.27045824495634591</v>
      </c>
    </row>
    <row r="18" spans="1:17" x14ac:dyDescent="0.25">
      <c r="A18" s="14" t="s">
        <v>85</v>
      </c>
      <c r="B18" s="14" t="s">
        <v>84</v>
      </c>
      <c r="C18" s="6" t="s">
        <v>98</v>
      </c>
      <c r="D18" s="7">
        <v>5685674</v>
      </c>
      <c r="E18" s="7">
        <v>4438743</v>
      </c>
      <c r="F18" s="4">
        <f t="shared" si="0"/>
        <v>-0.21931102627410576</v>
      </c>
      <c r="L18" s="14" t="s">
        <v>85</v>
      </c>
      <c r="M18" s="14" t="s">
        <v>84</v>
      </c>
      <c r="N18" s="6" t="s">
        <v>98</v>
      </c>
      <c r="O18" s="7">
        <v>3531847</v>
      </c>
      <c r="P18" s="7">
        <v>4438743</v>
      </c>
      <c r="Q18" s="4">
        <f t="shared" si="1"/>
        <v>0.2567766950267098</v>
      </c>
    </row>
    <row r="19" spans="1:17" x14ac:dyDescent="0.25">
      <c r="A19" s="14" t="s">
        <v>85</v>
      </c>
      <c r="B19" s="14" t="s">
        <v>84</v>
      </c>
      <c r="C19" s="6" t="s">
        <v>97</v>
      </c>
      <c r="D19" s="7">
        <v>429300</v>
      </c>
      <c r="E19" s="7">
        <v>246390</v>
      </c>
      <c r="F19" s="4">
        <f t="shared" si="0"/>
        <v>-0.42606568832983926</v>
      </c>
      <c r="L19" s="14" t="s">
        <v>85</v>
      </c>
      <c r="M19" s="14" t="s">
        <v>84</v>
      </c>
      <c r="N19" s="6" t="s">
        <v>97</v>
      </c>
      <c r="O19" s="7">
        <v>304046</v>
      </c>
      <c r="P19" s="7">
        <v>246390</v>
      </c>
      <c r="Q19" s="4">
        <f t="shared" si="1"/>
        <v>-0.18962920084460905</v>
      </c>
    </row>
    <row r="20" spans="1:17" x14ac:dyDescent="0.25">
      <c r="A20" s="14" t="s">
        <v>85</v>
      </c>
      <c r="B20" s="14" t="s">
        <v>84</v>
      </c>
      <c r="C20" s="6" t="s">
        <v>96</v>
      </c>
      <c r="D20" s="7">
        <v>53498</v>
      </c>
      <c r="E20" s="7">
        <v>9354</v>
      </c>
      <c r="F20" s="4">
        <f t="shared" si="0"/>
        <v>-0.82515234214363153</v>
      </c>
      <c r="L20" s="14" t="s">
        <v>85</v>
      </c>
      <c r="M20" s="14" t="s">
        <v>84</v>
      </c>
      <c r="N20" s="6" t="s">
        <v>96</v>
      </c>
      <c r="O20" s="7">
        <v>2922</v>
      </c>
      <c r="P20" s="7">
        <v>9354</v>
      </c>
      <c r="Q20" s="4">
        <f t="shared" si="1"/>
        <v>2.2012320328542097</v>
      </c>
    </row>
    <row r="21" spans="1:17" x14ac:dyDescent="0.25">
      <c r="A21" s="14" t="s">
        <v>85</v>
      </c>
      <c r="B21" s="14" t="s">
        <v>84</v>
      </c>
      <c r="C21" s="6" t="s">
        <v>95</v>
      </c>
      <c r="D21" s="7">
        <v>14936</v>
      </c>
      <c r="E21" s="7">
        <v>9095</v>
      </c>
      <c r="F21" s="4">
        <f t="shared" si="0"/>
        <v>-0.39106855918585964</v>
      </c>
      <c r="L21" s="14" t="s">
        <v>85</v>
      </c>
      <c r="M21" s="14" t="s">
        <v>84</v>
      </c>
      <c r="N21" s="6" t="s">
        <v>95</v>
      </c>
      <c r="O21" s="7">
        <v>3447</v>
      </c>
      <c r="P21" s="7">
        <v>9095</v>
      </c>
      <c r="Q21" s="4">
        <f t="shared" si="1"/>
        <v>1.6385262547142443</v>
      </c>
    </row>
    <row r="22" spans="1:17" x14ac:dyDescent="0.25">
      <c r="A22" s="14" t="s">
        <v>85</v>
      </c>
      <c r="B22" s="14" t="s">
        <v>84</v>
      </c>
      <c r="C22" s="6" t="s">
        <v>93</v>
      </c>
      <c r="D22" s="7">
        <v>39074</v>
      </c>
      <c r="E22" s="7">
        <v>23164</v>
      </c>
      <c r="F22" s="4">
        <f t="shared" si="0"/>
        <v>-0.40717612734810871</v>
      </c>
      <c r="L22" s="14" t="s">
        <v>85</v>
      </c>
      <c r="M22" s="14" t="s">
        <v>84</v>
      </c>
      <c r="N22" s="6" t="s">
        <v>94</v>
      </c>
      <c r="O22" s="7">
        <v>17527</v>
      </c>
      <c r="P22" s="7"/>
      <c r="Q22" s="4">
        <f t="shared" si="1"/>
        <v>-1</v>
      </c>
    </row>
    <row r="23" spans="1:17" x14ac:dyDescent="0.25">
      <c r="A23" s="14" t="s">
        <v>85</v>
      </c>
      <c r="B23" s="14" t="s">
        <v>84</v>
      </c>
      <c r="C23" s="6" t="s">
        <v>92</v>
      </c>
      <c r="D23" s="7">
        <v>1401874</v>
      </c>
      <c r="E23" s="7">
        <v>929054</v>
      </c>
      <c r="F23" s="4">
        <f t="shared" si="0"/>
        <v>-0.33727710193640797</v>
      </c>
      <c r="L23" s="14" t="s">
        <v>85</v>
      </c>
      <c r="M23" s="14" t="s">
        <v>84</v>
      </c>
      <c r="N23" s="6" t="s">
        <v>93</v>
      </c>
      <c r="O23" s="7">
        <v>16363</v>
      </c>
      <c r="P23" s="7">
        <v>23164</v>
      </c>
      <c r="Q23" s="4">
        <f t="shared" si="1"/>
        <v>0.41563283016561753</v>
      </c>
    </row>
    <row r="24" spans="1:17" x14ac:dyDescent="0.25">
      <c r="A24" s="14" t="s">
        <v>85</v>
      </c>
      <c r="B24" s="14" t="s">
        <v>84</v>
      </c>
      <c r="C24" s="6" t="s">
        <v>91</v>
      </c>
      <c r="D24" s="7">
        <v>232586</v>
      </c>
      <c r="E24" s="7">
        <v>203619</v>
      </c>
      <c r="F24" s="4">
        <f t="shared" si="0"/>
        <v>-0.1245431797270687</v>
      </c>
      <c r="L24" s="14" t="s">
        <v>85</v>
      </c>
      <c r="M24" s="14" t="s">
        <v>84</v>
      </c>
      <c r="N24" s="6" t="s">
        <v>92</v>
      </c>
      <c r="O24" s="7">
        <v>920638</v>
      </c>
      <c r="P24" s="7">
        <v>929054</v>
      </c>
      <c r="Q24" s="4">
        <f t="shared" si="1"/>
        <v>9.1414866646825355E-3</v>
      </c>
    </row>
    <row r="25" spans="1:17" x14ac:dyDescent="0.25">
      <c r="A25" s="14" t="s">
        <v>85</v>
      </c>
      <c r="B25" s="14" t="s">
        <v>84</v>
      </c>
      <c r="C25" s="6" t="s">
        <v>90</v>
      </c>
      <c r="D25" s="7">
        <v>64001</v>
      </c>
      <c r="E25" s="7">
        <v>170433</v>
      </c>
      <c r="F25" s="4">
        <f t="shared" si="0"/>
        <v>1.6629740160309996</v>
      </c>
      <c r="L25" s="14" t="s">
        <v>85</v>
      </c>
      <c r="M25" s="14" t="s">
        <v>84</v>
      </c>
      <c r="N25" s="6" t="s">
        <v>91</v>
      </c>
      <c r="O25" s="7">
        <v>153697</v>
      </c>
      <c r="P25" s="7">
        <v>203619</v>
      </c>
      <c r="Q25" s="4">
        <f t="shared" si="1"/>
        <v>0.32480790126027181</v>
      </c>
    </row>
    <row r="26" spans="1:17" x14ac:dyDescent="0.25">
      <c r="A26" s="14" t="s">
        <v>85</v>
      </c>
      <c r="B26" s="14" t="s">
        <v>84</v>
      </c>
      <c r="C26" s="6" t="s">
        <v>89</v>
      </c>
      <c r="D26" s="7">
        <v>160101</v>
      </c>
      <c r="E26" s="7">
        <v>86739</v>
      </c>
      <c r="F26" s="4">
        <f t="shared" si="0"/>
        <v>-0.45822324657559915</v>
      </c>
      <c r="L26" s="14" t="s">
        <v>85</v>
      </c>
      <c r="M26" s="14" t="s">
        <v>84</v>
      </c>
      <c r="N26" s="6" t="s">
        <v>90</v>
      </c>
      <c r="O26" s="7">
        <v>214591</v>
      </c>
      <c r="P26" s="7">
        <v>170433</v>
      </c>
      <c r="Q26" s="4">
        <f t="shared" si="1"/>
        <v>-0.20577750231836378</v>
      </c>
    </row>
    <row r="27" spans="1:17" x14ac:dyDescent="0.25">
      <c r="A27" s="14" t="s">
        <v>85</v>
      </c>
      <c r="B27" s="14" t="s">
        <v>84</v>
      </c>
      <c r="C27" s="6" t="s">
        <v>88</v>
      </c>
      <c r="D27" s="7">
        <v>1136</v>
      </c>
      <c r="E27" s="7">
        <v>13592</v>
      </c>
      <c r="F27" s="4">
        <f t="shared" si="0"/>
        <v>10.964788732394366</v>
      </c>
      <c r="L27" s="14" t="s">
        <v>85</v>
      </c>
      <c r="M27" s="14" t="s">
        <v>84</v>
      </c>
      <c r="N27" s="6" t="s">
        <v>89</v>
      </c>
      <c r="O27" s="7">
        <v>333272</v>
      </c>
      <c r="P27" s="7">
        <v>86739</v>
      </c>
      <c r="Q27" s="4">
        <f t="shared" si="1"/>
        <v>-0.73973511126047198</v>
      </c>
    </row>
    <row r="28" spans="1:17" x14ac:dyDescent="0.25">
      <c r="A28" s="14" t="s">
        <v>85</v>
      </c>
      <c r="B28" s="14" t="s">
        <v>84</v>
      </c>
      <c r="C28" s="6" t="s">
        <v>86</v>
      </c>
      <c r="D28" s="7">
        <v>334501</v>
      </c>
      <c r="E28" s="7">
        <v>407761</v>
      </c>
      <c r="F28" s="4">
        <f t="shared" si="0"/>
        <v>0.21901279816801744</v>
      </c>
      <c r="L28" s="14" t="s">
        <v>85</v>
      </c>
      <c r="M28" s="14" t="s">
        <v>84</v>
      </c>
      <c r="N28" s="6" t="s">
        <v>88</v>
      </c>
      <c r="O28" s="7">
        <v>36395</v>
      </c>
      <c r="P28" s="7">
        <v>13592</v>
      </c>
      <c r="Q28" s="4">
        <f t="shared" si="1"/>
        <v>-0.62654210743233962</v>
      </c>
    </row>
    <row r="29" spans="1:17" x14ac:dyDescent="0.25">
      <c r="A29" s="14" t="s">
        <v>85</v>
      </c>
      <c r="B29" s="14" t="s">
        <v>84</v>
      </c>
      <c r="C29" s="6" t="s">
        <v>174</v>
      </c>
      <c r="D29" s="7"/>
      <c r="E29" s="7">
        <v>8325</v>
      </c>
      <c r="F29" s="4"/>
      <c r="L29" s="14" t="s">
        <v>85</v>
      </c>
      <c r="M29" s="14" t="s">
        <v>84</v>
      </c>
      <c r="N29" s="6" t="s">
        <v>87</v>
      </c>
      <c r="O29" s="7">
        <v>4126</v>
      </c>
      <c r="P29" s="7"/>
      <c r="Q29" s="4">
        <f t="shared" si="1"/>
        <v>-1</v>
      </c>
    </row>
    <row r="30" spans="1:17" x14ac:dyDescent="0.25">
      <c r="A30" s="14" t="s">
        <v>85</v>
      </c>
      <c r="B30" s="14" t="s">
        <v>84</v>
      </c>
      <c r="C30" s="6" t="s">
        <v>83</v>
      </c>
      <c r="D30" s="7">
        <v>372807</v>
      </c>
      <c r="E30" s="7">
        <v>468514</v>
      </c>
      <c r="F30" s="4">
        <f t="shared" si="0"/>
        <v>0.25671996502211603</v>
      </c>
      <c r="L30" s="14" t="s">
        <v>85</v>
      </c>
      <c r="M30" s="14" t="s">
        <v>84</v>
      </c>
      <c r="N30" s="6" t="s">
        <v>86</v>
      </c>
      <c r="O30" s="7">
        <v>282431</v>
      </c>
      <c r="P30" s="7">
        <v>407761</v>
      </c>
      <c r="Q30" s="4">
        <f t="shared" si="1"/>
        <v>0.44375440373046871</v>
      </c>
    </row>
    <row r="31" spans="1:17" x14ac:dyDescent="0.25">
      <c r="A31" s="14" t="s">
        <v>3</v>
      </c>
      <c r="B31" s="20" t="s">
        <v>0</v>
      </c>
      <c r="C31" s="18"/>
      <c r="D31" s="10">
        <v>8010941</v>
      </c>
      <c r="E31" s="10">
        <v>10605302</v>
      </c>
      <c r="F31" s="4">
        <f t="shared" si="0"/>
        <v>0.32385221661225566</v>
      </c>
      <c r="L31" s="14" t="s">
        <v>85</v>
      </c>
      <c r="M31" s="14" t="s">
        <v>84</v>
      </c>
      <c r="N31" s="6" t="s">
        <v>174</v>
      </c>
      <c r="O31" s="7"/>
      <c r="P31" s="7">
        <v>8325</v>
      </c>
      <c r="Q31" s="4"/>
    </row>
    <row r="32" spans="1:17" x14ac:dyDescent="0.25">
      <c r="A32" s="14" t="s">
        <v>3</v>
      </c>
      <c r="B32" s="14" t="s">
        <v>62</v>
      </c>
      <c r="C32" s="11" t="s">
        <v>0</v>
      </c>
      <c r="D32" s="10">
        <v>1293264</v>
      </c>
      <c r="E32" s="10">
        <v>661490</v>
      </c>
      <c r="F32" s="4">
        <f t="shared" si="0"/>
        <v>-0.48851123977780253</v>
      </c>
      <c r="L32" s="14" t="s">
        <v>85</v>
      </c>
      <c r="M32" s="14" t="s">
        <v>84</v>
      </c>
      <c r="N32" s="6" t="s">
        <v>83</v>
      </c>
      <c r="O32" s="7">
        <v>244706</v>
      </c>
      <c r="P32" s="7">
        <v>468514</v>
      </c>
      <c r="Q32" s="4">
        <f t="shared" si="1"/>
        <v>0.91459956028867295</v>
      </c>
    </row>
    <row r="33" spans="1:17" x14ac:dyDescent="0.25">
      <c r="A33" s="14" t="s">
        <v>3</v>
      </c>
      <c r="B33" s="14" t="s">
        <v>62</v>
      </c>
      <c r="C33" s="6" t="s">
        <v>82</v>
      </c>
      <c r="D33" s="7">
        <v>632114</v>
      </c>
      <c r="E33" s="7">
        <v>160517</v>
      </c>
      <c r="F33" s="4">
        <f t="shared" si="0"/>
        <v>-0.74606321011716237</v>
      </c>
      <c r="L33" s="14" t="s">
        <v>3</v>
      </c>
      <c r="M33" s="20" t="s">
        <v>0</v>
      </c>
      <c r="N33" s="18"/>
      <c r="O33" s="10">
        <v>14848449</v>
      </c>
      <c r="P33" s="10">
        <v>10605302</v>
      </c>
      <c r="Q33" s="4">
        <f t="shared" si="1"/>
        <v>-0.2857636511395904</v>
      </c>
    </row>
    <row r="34" spans="1:17" x14ac:dyDescent="0.25">
      <c r="A34" s="14" t="s">
        <v>3</v>
      </c>
      <c r="B34" s="14" t="s">
        <v>62</v>
      </c>
      <c r="C34" s="6" t="s">
        <v>149</v>
      </c>
      <c r="D34" s="7">
        <v>13215</v>
      </c>
      <c r="E34" s="7"/>
      <c r="F34" s="4">
        <f t="shared" si="0"/>
        <v>-1</v>
      </c>
      <c r="L34" s="14" t="s">
        <v>3</v>
      </c>
      <c r="M34" s="14" t="s">
        <v>62</v>
      </c>
      <c r="N34" s="11" t="s">
        <v>0</v>
      </c>
      <c r="O34" s="10">
        <v>705255</v>
      </c>
      <c r="P34" s="10">
        <v>661490</v>
      </c>
      <c r="Q34" s="4">
        <f t="shared" si="1"/>
        <v>-6.2055568553218338E-2</v>
      </c>
    </row>
    <row r="35" spans="1:17" x14ac:dyDescent="0.25">
      <c r="A35" s="14" t="s">
        <v>3</v>
      </c>
      <c r="B35" s="14" t="s">
        <v>62</v>
      </c>
      <c r="C35" s="6" t="s">
        <v>79</v>
      </c>
      <c r="D35" s="7">
        <v>235466</v>
      </c>
      <c r="E35" s="7">
        <v>25387</v>
      </c>
      <c r="F35" s="4">
        <f t="shared" si="0"/>
        <v>-0.89218400958100108</v>
      </c>
      <c r="L35" s="14" t="s">
        <v>3</v>
      </c>
      <c r="M35" s="14" t="s">
        <v>62</v>
      </c>
      <c r="N35" s="6" t="s">
        <v>82</v>
      </c>
      <c r="O35" s="7">
        <v>240710</v>
      </c>
      <c r="P35" s="7">
        <v>160517</v>
      </c>
      <c r="Q35" s="4">
        <f t="shared" si="1"/>
        <v>-0.3331519255535707</v>
      </c>
    </row>
    <row r="36" spans="1:17" x14ac:dyDescent="0.25">
      <c r="A36" s="14" t="s">
        <v>3</v>
      </c>
      <c r="B36" s="14" t="s">
        <v>62</v>
      </c>
      <c r="C36" s="6" t="s">
        <v>78</v>
      </c>
      <c r="D36" s="7">
        <v>1480</v>
      </c>
      <c r="E36" s="7"/>
      <c r="F36" s="4">
        <f t="shared" si="0"/>
        <v>-1</v>
      </c>
      <c r="L36" s="14" t="s">
        <v>3</v>
      </c>
      <c r="M36" s="14" t="s">
        <v>62</v>
      </c>
      <c r="N36" s="6" t="s">
        <v>79</v>
      </c>
      <c r="O36" s="7">
        <v>130938</v>
      </c>
      <c r="P36" s="7">
        <v>25387</v>
      </c>
      <c r="Q36" s="4">
        <f t="shared" si="1"/>
        <v>-0.80611434419343508</v>
      </c>
    </row>
    <row r="37" spans="1:17" x14ac:dyDescent="0.25">
      <c r="A37" s="14" t="s">
        <v>3</v>
      </c>
      <c r="B37" s="14" t="s">
        <v>62</v>
      </c>
      <c r="C37" s="6" t="s">
        <v>77</v>
      </c>
      <c r="D37" s="7">
        <v>101322</v>
      </c>
      <c r="E37" s="7">
        <v>189566</v>
      </c>
      <c r="F37" s="4">
        <f t="shared" si="0"/>
        <v>0.87092635360533743</v>
      </c>
      <c r="L37" s="14" t="s">
        <v>3</v>
      </c>
      <c r="M37" s="14" t="s">
        <v>62</v>
      </c>
      <c r="N37" s="6" t="s">
        <v>77</v>
      </c>
      <c r="O37" s="7">
        <v>157235</v>
      </c>
      <c r="P37" s="7">
        <v>189566</v>
      </c>
      <c r="Q37" s="4">
        <f t="shared" si="1"/>
        <v>0.20562215791649441</v>
      </c>
    </row>
    <row r="38" spans="1:17" x14ac:dyDescent="0.25">
      <c r="A38" s="14" t="s">
        <v>3</v>
      </c>
      <c r="B38" s="14" t="s">
        <v>62</v>
      </c>
      <c r="C38" s="6" t="s">
        <v>76</v>
      </c>
      <c r="D38" s="7">
        <v>44169</v>
      </c>
      <c r="E38" s="7">
        <v>58241</v>
      </c>
      <c r="F38" s="4">
        <f t="shared" si="0"/>
        <v>0.31859448934773255</v>
      </c>
      <c r="L38" s="14" t="s">
        <v>3</v>
      </c>
      <c r="M38" s="14" t="s">
        <v>62</v>
      </c>
      <c r="N38" s="6" t="s">
        <v>76</v>
      </c>
      <c r="O38" s="7">
        <v>10572</v>
      </c>
      <c r="P38" s="7">
        <v>58241</v>
      </c>
      <c r="Q38" s="4">
        <f t="shared" si="1"/>
        <v>4.5089860007567157</v>
      </c>
    </row>
    <row r="39" spans="1:17" x14ac:dyDescent="0.25">
      <c r="A39" s="14" t="s">
        <v>3</v>
      </c>
      <c r="B39" s="14" t="s">
        <v>62</v>
      </c>
      <c r="C39" s="6" t="s">
        <v>75</v>
      </c>
      <c r="D39" s="7">
        <v>36730</v>
      </c>
      <c r="E39" s="7"/>
      <c r="F39" s="4">
        <f t="shared" si="0"/>
        <v>-1</v>
      </c>
      <c r="L39" s="14" t="s">
        <v>3</v>
      </c>
      <c r="M39" s="14" t="s">
        <v>62</v>
      </c>
      <c r="N39" s="6" t="s">
        <v>74</v>
      </c>
      <c r="O39" s="7">
        <v>36561</v>
      </c>
      <c r="P39" s="7">
        <v>41968</v>
      </c>
      <c r="Q39" s="4">
        <f t="shared" si="1"/>
        <v>0.14788982795875386</v>
      </c>
    </row>
    <row r="40" spans="1:17" x14ac:dyDescent="0.25">
      <c r="A40" s="14" t="s">
        <v>3</v>
      </c>
      <c r="B40" s="14" t="s">
        <v>62</v>
      </c>
      <c r="C40" s="6" t="s">
        <v>74</v>
      </c>
      <c r="D40" s="7">
        <v>35830</v>
      </c>
      <c r="E40" s="7">
        <v>41968</v>
      </c>
      <c r="F40" s="4">
        <f t="shared" si="0"/>
        <v>0.17130895897292772</v>
      </c>
      <c r="L40" s="14" t="s">
        <v>3</v>
      </c>
      <c r="M40" s="14" t="s">
        <v>62</v>
      </c>
      <c r="N40" s="6" t="s">
        <v>73</v>
      </c>
      <c r="O40" s="7">
        <v>4613</v>
      </c>
      <c r="P40" s="7"/>
      <c r="Q40" s="4">
        <f t="shared" si="1"/>
        <v>-1</v>
      </c>
    </row>
    <row r="41" spans="1:17" x14ac:dyDescent="0.25">
      <c r="A41" s="14" t="s">
        <v>3</v>
      </c>
      <c r="B41" s="14" t="s">
        <v>62</v>
      </c>
      <c r="C41" s="6" t="s">
        <v>73</v>
      </c>
      <c r="D41" s="7">
        <v>10000</v>
      </c>
      <c r="E41" s="7"/>
      <c r="F41" s="4">
        <f t="shared" si="0"/>
        <v>-1</v>
      </c>
      <c r="L41" s="14" t="s">
        <v>3</v>
      </c>
      <c r="M41" s="14" t="s">
        <v>62</v>
      </c>
      <c r="N41" s="6" t="s">
        <v>70</v>
      </c>
      <c r="O41" s="7">
        <v>19781</v>
      </c>
      <c r="P41" s="7">
        <v>20626</v>
      </c>
      <c r="Q41" s="4">
        <f t="shared" si="1"/>
        <v>4.2717759466154394E-2</v>
      </c>
    </row>
    <row r="42" spans="1:17" x14ac:dyDescent="0.25">
      <c r="A42" s="14" t="s">
        <v>3</v>
      </c>
      <c r="B42" s="14" t="s">
        <v>62</v>
      </c>
      <c r="C42" s="6" t="s">
        <v>70</v>
      </c>
      <c r="D42" s="7">
        <v>46303</v>
      </c>
      <c r="E42" s="7">
        <v>20626</v>
      </c>
      <c r="F42" s="4">
        <f t="shared" si="0"/>
        <v>-0.55454290218776325</v>
      </c>
      <c r="L42" s="14" t="s">
        <v>3</v>
      </c>
      <c r="M42" s="14" t="s">
        <v>62</v>
      </c>
      <c r="N42" s="6" t="s">
        <v>69</v>
      </c>
      <c r="O42" s="7">
        <v>5000</v>
      </c>
      <c r="P42" s="7"/>
      <c r="Q42" s="4">
        <f t="shared" si="1"/>
        <v>-1</v>
      </c>
    </row>
    <row r="43" spans="1:17" x14ac:dyDescent="0.25">
      <c r="A43" s="14" t="s">
        <v>3</v>
      </c>
      <c r="B43" s="14" t="s">
        <v>62</v>
      </c>
      <c r="C43" s="6" t="s">
        <v>68</v>
      </c>
      <c r="D43" s="7">
        <v>6143</v>
      </c>
      <c r="E43" s="7">
        <v>13808</v>
      </c>
      <c r="F43" s="4">
        <f t="shared" si="0"/>
        <v>1.2477616799609312</v>
      </c>
      <c r="L43" s="14" t="s">
        <v>3</v>
      </c>
      <c r="M43" s="14" t="s">
        <v>62</v>
      </c>
      <c r="N43" s="6" t="s">
        <v>68</v>
      </c>
      <c r="O43" s="7">
        <v>38183</v>
      </c>
      <c r="P43" s="7">
        <v>13808</v>
      </c>
      <c r="Q43" s="4">
        <f t="shared" si="1"/>
        <v>-0.63837309797553887</v>
      </c>
    </row>
    <row r="44" spans="1:17" x14ac:dyDescent="0.25">
      <c r="A44" s="14" t="s">
        <v>3</v>
      </c>
      <c r="B44" s="14" t="s">
        <v>62</v>
      </c>
      <c r="C44" s="6" t="s">
        <v>67</v>
      </c>
      <c r="D44" s="7">
        <v>51097</v>
      </c>
      <c r="E44" s="7">
        <v>52246</v>
      </c>
      <c r="F44" s="4">
        <f t="shared" si="0"/>
        <v>2.248664305145116E-2</v>
      </c>
      <c r="L44" s="14" t="s">
        <v>3</v>
      </c>
      <c r="M44" s="14" t="s">
        <v>62</v>
      </c>
      <c r="N44" s="6" t="s">
        <v>67</v>
      </c>
      <c r="O44" s="7">
        <v>31055</v>
      </c>
      <c r="P44" s="7">
        <v>52246</v>
      </c>
      <c r="Q44" s="4">
        <f t="shared" si="1"/>
        <v>0.68236998872967314</v>
      </c>
    </row>
    <row r="45" spans="1:17" x14ac:dyDescent="0.25">
      <c r="A45" s="14" t="s">
        <v>3</v>
      </c>
      <c r="B45" s="14" t="s">
        <v>62</v>
      </c>
      <c r="C45" s="6" t="s">
        <v>66</v>
      </c>
      <c r="D45" s="7">
        <v>35777</v>
      </c>
      <c r="E45" s="7">
        <v>27821</v>
      </c>
      <c r="F45" s="4">
        <f t="shared" si="0"/>
        <v>-0.22237750510104257</v>
      </c>
      <c r="L45" s="14" t="s">
        <v>3</v>
      </c>
      <c r="M45" s="14" t="s">
        <v>62</v>
      </c>
      <c r="N45" s="6" t="s">
        <v>66</v>
      </c>
      <c r="O45" s="7">
        <v>9938</v>
      </c>
      <c r="P45" s="7">
        <v>27821</v>
      </c>
      <c r="Q45" s="4">
        <f t="shared" si="1"/>
        <v>1.7994566311128999</v>
      </c>
    </row>
    <row r="46" spans="1:17" x14ac:dyDescent="0.25">
      <c r="A46" s="14" t="s">
        <v>3</v>
      </c>
      <c r="B46" s="14" t="s">
        <v>62</v>
      </c>
      <c r="C46" s="6" t="s">
        <v>64</v>
      </c>
      <c r="D46" s="7">
        <v>8917</v>
      </c>
      <c r="E46" s="7">
        <v>8543</v>
      </c>
      <c r="F46" s="4">
        <f t="shared" si="0"/>
        <v>-4.194235729505439E-2</v>
      </c>
      <c r="L46" s="14" t="s">
        <v>3</v>
      </c>
      <c r="M46" s="14" t="s">
        <v>62</v>
      </c>
      <c r="N46" s="6" t="s">
        <v>64</v>
      </c>
      <c r="O46" s="7">
        <v>3995</v>
      </c>
      <c r="P46" s="7">
        <v>8543</v>
      </c>
      <c r="Q46" s="4">
        <f t="shared" si="1"/>
        <v>1.1384230287859824</v>
      </c>
    </row>
    <row r="47" spans="1:17" x14ac:dyDescent="0.25">
      <c r="A47" s="14" t="s">
        <v>3</v>
      </c>
      <c r="B47" s="14" t="s">
        <v>62</v>
      </c>
      <c r="C47" s="6" t="s">
        <v>63</v>
      </c>
      <c r="D47" s="7">
        <v>17855</v>
      </c>
      <c r="E47" s="7">
        <v>61029</v>
      </c>
      <c r="F47" s="4">
        <f t="shared" si="0"/>
        <v>2.4180341640996921</v>
      </c>
      <c r="L47" s="14" t="s">
        <v>3</v>
      </c>
      <c r="M47" s="14" t="s">
        <v>62</v>
      </c>
      <c r="N47" s="6" t="s">
        <v>63</v>
      </c>
      <c r="O47" s="7"/>
      <c r="P47" s="7">
        <v>61029</v>
      </c>
      <c r="Q47" s="4"/>
    </row>
    <row r="48" spans="1:17" x14ac:dyDescent="0.25">
      <c r="A48" s="14" t="s">
        <v>3</v>
      </c>
      <c r="B48" s="14" t="s">
        <v>62</v>
      </c>
      <c r="C48" s="6" t="s">
        <v>61</v>
      </c>
      <c r="D48" s="7">
        <v>16846</v>
      </c>
      <c r="E48" s="7">
        <v>1738</v>
      </c>
      <c r="F48" s="4">
        <f t="shared" si="0"/>
        <v>-0.89683010803751628</v>
      </c>
      <c r="L48" s="14" t="s">
        <v>3</v>
      </c>
      <c r="M48" s="14" t="s">
        <v>62</v>
      </c>
      <c r="N48" s="6" t="s">
        <v>61</v>
      </c>
      <c r="O48" s="7">
        <v>16674</v>
      </c>
      <c r="P48" s="7">
        <v>1738</v>
      </c>
      <c r="Q48" s="4">
        <f t="shared" si="1"/>
        <v>-0.89576586302027106</v>
      </c>
    </row>
    <row r="49" spans="1:17" x14ac:dyDescent="0.25">
      <c r="A49" s="14" t="s">
        <v>3</v>
      </c>
      <c r="B49" s="14" t="s">
        <v>52</v>
      </c>
      <c r="C49" s="11" t="s">
        <v>0</v>
      </c>
      <c r="D49" s="10">
        <v>635033</v>
      </c>
      <c r="E49" s="10">
        <v>568659</v>
      </c>
      <c r="F49" s="4">
        <f t="shared" si="0"/>
        <v>-0.10452055247522569</v>
      </c>
      <c r="L49" s="14" t="s">
        <v>3</v>
      </c>
      <c r="M49" s="14" t="s">
        <v>52</v>
      </c>
      <c r="N49" s="11" t="s">
        <v>0</v>
      </c>
      <c r="O49" s="10">
        <v>790855</v>
      </c>
      <c r="P49" s="10">
        <v>568659</v>
      </c>
      <c r="Q49" s="4">
        <f t="shared" si="1"/>
        <v>-0.28095668611818853</v>
      </c>
    </row>
    <row r="50" spans="1:17" x14ac:dyDescent="0.25">
      <c r="A50" s="14" t="s">
        <v>3</v>
      </c>
      <c r="B50" s="14" t="s">
        <v>52</v>
      </c>
      <c r="C50" s="6" t="s">
        <v>60</v>
      </c>
      <c r="D50" s="7">
        <v>19444</v>
      </c>
      <c r="E50" s="7"/>
      <c r="F50" s="4">
        <f t="shared" si="0"/>
        <v>-1</v>
      </c>
      <c r="L50" s="14" t="s">
        <v>3</v>
      </c>
      <c r="M50" s="14" t="s">
        <v>52</v>
      </c>
      <c r="N50" s="6" t="s">
        <v>60</v>
      </c>
      <c r="O50" s="7">
        <v>6182</v>
      </c>
      <c r="P50" s="7"/>
      <c r="Q50" s="4">
        <f t="shared" si="1"/>
        <v>-1</v>
      </c>
    </row>
    <row r="51" spans="1:17" x14ac:dyDescent="0.25">
      <c r="A51" s="14" t="s">
        <v>3</v>
      </c>
      <c r="B51" s="14" t="s">
        <v>52</v>
      </c>
      <c r="C51" s="6" t="s">
        <v>147</v>
      </c>
      <c r="D51" s="7">
        <v>5749</v>
      </c>
      <c r="E51" s="7">
        <v>5002</v>
      </c>
      <c r="F51" s="4">
        <f t="shared" si="0"/>
        <v>-0.12993564098104018</v>
      </c>
      <c r="L51" s="14" t="s">
        <v>3</v>
      </c>
      <c r="M51" s="14" t="s">
        <v>52</v>
      </c>
      <c r="N51" s="6" t="s">
        <v>147</v>
      </c>
      <c r="O51" s="7"/>
      <c r="P51" s="7">
        <v>5002</v>
      </c>
      <c r="Q51" s="4"/>
    </row>
    <row r="52" spans="1:17" x14ac:dyDescent="0.25">
      <c r="A52" s="14" t="s">
        <v>3</v>
      </c>
      <c r="B52" s="14" t="s">
        <v>52</v>
      </c>
      <c r="C52" s="6" t="s">
        <v>59</v>
      </c>
      <c r="D52" s="7"/>
      <c r="E52" s="7">
        <v>52416</v>
      </c>
      <c r="F52" s="4"/>
      <c r="L52" s="14" t="s">
        <v>3</v>
      </c>
      <c r="M52" s="14" t="s">
        <v>52</v>
      </c>
      <c r="N52" s="6" t="s">
        <v>59</v>
      </c>
      <c r="O52" s="7"/>
      <c r="P52" s="7">
        <v>52416</v>
      </c>
      <c r="Q52" s="4"/>
    </row>
    <row r="53" spans="1:17" x14ac:dyDescent="0.25">
      <c r="A53" s="14" t="s">
        <v>3</v>
      </c>
      <c r="B53" s="14" t="s">
        <v>52</v>
      </c>
      <c r="C53" s="6" t="s">
        <v>57</v>
      </c>
      <c r="D53" s="7"/>
      <c r="E53" s="7">
        <v>4440</v>
      </c>
      <c r="F53" s="4"/>
      <c r="L53" s="14" t="s">
        <v>3</v>
      </c>
      <c r="M53" s="14" t="s">
        <v>52</v>
      </c>
      <c r="N53" s="6" t="s">
        <v>57</v>
      </c>
      <c r="O53" s="7">
        <v>4950</v>
      </c>
      <c r="P53" s="7">
        <v>4440</v>
      </c>
      <c r="Q53" s="4">
        <f t="shared" si="1"/>
        <v>-0.10303030303030303</v>
      </c>
    </row>
    <row r="54" spans="1:17" x14ac:dyDescent="0.25">
      <c r="A54" s="14" t="s">
        <v>3</v>
      </c>
      <c r="B54" s="14" t="s">
        <v>52</v>
      </c>
      <c r="C54" s="6" t="s">
        <v>146</v>
      </c>
      <c r="D54" s="7">
        <v>4800</v>
      </c>
      <c r="E54" s="7">
        <v>2413</v>
      </c>
      <c r="F54" s="4">
        <f t="shared" si="0"/>
        <v>-0.49729166666666669</v>
      </c>
      <c r="L54" s="14" t="s">
        <v>3</v>
      </c>
      <c r="M54" s="14" t="s">
        <v>52</v>
      </c>
      <c r="N54" s="6" t="s">
        <v>146</v>
      </c>
      <c r="O54" s="7">
        <v>4950</v>
      </c>
      <c r="P54" s="7">
        <v>2413</v>
      </c>
      <c r="Q54" s="4">
        <f t="shared" si="1"/>
        <v>-0.51252525252525249</v>
      </c>
    </row>
    <row r="55" spans="1:17" x14ac:dyDescent="0.25">
      <c r="A55" s="14" t="s">
        <v>3</v>
      </c>
      <c r="B55" s="14" t="s">
        <v>52</v>
      </c>
      <c r="C55" s="6" t="s">
        <v>56</v>
      </c>
      <c r="D55" s="7"/>
      <c r="E55" s="7">
        <v>3468</v>
      </c>
      <c r="F55" s="4"/>
      <c r="L55" s="14" t="s">
        <v>3</v>
      </c>
      <c r="M55" s="14" t="s">
        <v>52</v>
      </c>
      <c r="N55" s="6" t="s">
        <v>56</v>
      </c>
      <c r="O55" s="7"/>
      <c r="P55" s="7">
        <v>3468</v>
      </c>
      <c r="Q55" s="4"/>
    </row>
    <row r="56" spans="1:17" x14ac:dyDescent="0.25">
      <c r="A56" s="14" t="s">
        <v>3</v>
      </c>
      <c r="B56" s="14" t="s">
        <v>52</v>
      </c>
      <c r="C56" s="6" t="s">
        <v>145</v>
      </c>
      <c r="D56" s="7">
        <v>10038</v>
      </c>
      <c r="E56" s="7">
        <v>8412</v>
      </c>
      <c r="F56" s="4">
        <f t="shared" si="0"/>
        <v>-0.16198445905558875</v>
      </c>
      <c r="L56" s="14" t="s">
        <v>3</v>
      </c>
      <c r="M56" s="14" t="s">
        <v>52</v>
      </c>
      <c r="N56" s="6" t="s">
        <v>145</v>
      </c>
      <c r="O56" s="7">
        <v>24471</v>
      </c>
      <c r="P56" s="7">
        <v>8412</v>
      </c>
      <c r="Q56" s="4">
        <f t="shared" si="1"/>
        <v>-0.65624616893465737</v>
      </c>
    </row>
    <row r="57" spans="1:17" x14ac:dyDescent="0.25">
      <c r="A57" s="14" t="s">
        <v>3</v>
      </c>
      <c r="B57" s="14" t="s">
        <v>52</v>
      </c>
      <c r="C57" s="6" t="s">
        <v>152</v>
      </c>
      <c r="D57" s="7">
        <v>1816</v>
      </c>
      <c r="E57" s="7">
        <v>3035</v>
      </c>
      <c r="F57" s="4">
        <f t="shared" si="0"/>
        <v>0.67125550660792954</v>
      </c>
      <c r="L57" s="14" t="s">
        <v>3</v>
      </c>
      <c r="M57" s="14" t="s">
        <v>52</v>
      </c>
      <c r="N57" s="6" t="s">
        <v>152</v>
      </c>
      <c r="O57" s="7"/>
      <c r="P57" s="7">
        <v>3035</v>
      </c>
      <c r="Q57" s="4"/>
    </row>
    <row r="58" spans="1:17" x14ac:dyDescent="0.25">
      <c r="A58" s="14" t="s">
        <v>3</v>
      </c>
      <c r="B58" s="14" t="s">
        <v>52</v>
      </c>
      <c r="C58" s="6" t="s">
        <v>53</v>
      </c>
      <c r="D58" s="7">
        <v>575858</v>
      </c>
      <c r="E58" s="7">
        <v>489473</v>
      </c>
      <c r="F58" s="4">
        <f t="shared" si="0"/>
        <v>-0.15001094019706246</v>
      </c>
      <c r="L58" s="14" t="s">
        <v>3</v>
      </c>
      <c r="M58" s="14" t="s">
        <v>52</v>
      </c>
      <c r="N58" s="6" t="s">
        <v>53</v>
      </c>
      <c r="O58" s="7">
        <v>749070</v>
      </c>
      <c r="P58" s="7">
        <v>489473</v>
      </c>
      <c r="Q58" s="4">
        <f t="shared" si="1"/>
        <v>-0.34655906657588742</v>
      </c>
    </row>
    <row r="59" spans="1:17" x14ac:dyDescent="0.25">
      <c r="A59" s="14" t="s">
        <v>3</v>
      </c>
      <c r="B59" s="14" t="s">
        <v>52</v>
      </c>
      <c r="C59" s="6" t="s">
        <v>190</v>
      </c>
      <c r="D59" s="7">
        <v>17328</v>
      </c>
      <c r="E59" s="7"/>
      <c r="F59" s="4">
        <f t="shared" si="0"/>
        <v>-1</v>
      </c>
      <c r="L59" s="14" t="s">
        <v>3</v>
      </c>
      <c r="M59" s="14" t="s">
        <v>52</v>
      </c>
      <c r="N59" s="6" t="s">
        <v>51</v>
      </c>
      <c r="O59" s="7">
        <v>1232</v>
      </c>
      <c r="P59" s="7"/>
      <c r="Q59" s="4">
        <f t="shared" si="1"/>
        <v>-1</v>
      </c>
    </row>
    <row r="60" spans="1:17" x14ac:dyDescent="0.25">
      <c r="A60" s="14" t="s">
        <v>3</v>
      </c>
      <c r="B60" s="14" t="s">
        <v>42</v>
      </c>
      <c r="C60" s="11" t="s">
        <v>0</v>
      </c>
      <c r="D60" s="10">
        <v>193712</v>
      </c>
      <c r="E60" s="10">
        <v>165395</v>
      </c>
      <c r="F60" s="4">
        <f t="shared" si="0"/>
        <v>-0.14618092838853555</v>
      </c>
      <c r="L60" s="14" t="s">
        <v>3</v>
      </c>
      <c r="M60" s="14" t="s">
        <v>42</v>
      </c>
      <c r="N60" s="11" t="s">
        <v>0</v>
      </c>
      <c r="O60" s="10">
        <v>143462</v>
      </c>
      <c r="P60" s="10">
        <v>165395</v>
      </c>
      <c r="Q60" s="4">
        <f t="shared" si="1"/>
        <v>0.15288369045461517</v>
      </c>
    </row>
    <row r="61" spans="1:17" x14ac:dyDescent="0.25">
      <c r="A61" s="14" t="s">
        <v>3</v>
      </c>
      <c r="B61" s="14" t="s">
        <v>42</v>
      </c>
      <c r="C61" s="6" t="s">
        <v>142</v>
      </c>
      <c r="D61" s="7"/>
      <c r="E61" s="7">
        <v>22803</v>
      </c>
      <c r="F61" s="4"/>
      <c r="L61" s="14" t="s">
        <v>3</v>
      </c>
      <c r="M61" s="14" t="s">
        <v>42</v>
      </c>
      <c r="N61" s="6" t="s">
        <v>142</v>
      </c>
      <c r="O61" s="7"/>
      <c r="P61" s="7">
        <v>22803</v>
      </c>
      <c r="Q61" s="4"/>
    </row>
    <row r="62" spans="1:17" x14ac:dyDescent="0.25">
      <c r="A62" s="14" t="s">
        <v>3</v>
      </c>
      <c r="B62" s="14" t="s">
        <v>42</v>
      </c>
      <c r="C62" s="6" t="s">
        <v>141</v>
      </c>
      <c r="D62" s="7">
        <v>5361</v>
      </c>
      <c r="E62" s="7">
        <v>1190</v>
      </c>
      <c r="F62" s="4">
        <f t="shared" si="0"/>
        <v>-0.77802648759559778</v>
      </c>
      <c r="L62" s="14" t="s">
        <v>3</v>
      </c>
      <c r="M62" s="14" t="s">
        <v>42</v>
      </c>
      <c r="N62" s="6" t="s">
        <v>141</v>
      </c>
      <c r="O62" s="7">
        <v>26563</v>
      </c>
      <c r="P62" s="7">
        <v>1190</v>
      </c>
      <c r="Q62" s="4">
        <f t="shared" si="1"/>
        <v>-0.95520084327824417</v>
      </c>
    </row>
    <row r="63" spans="1:17" x14ac:dyDescent="0.25">
      <c r="A63" s="14" t="s">
        <v>3</v>
      </c>
      <c r="B63" s="14" t="s">
        <v>42</v>
      </c>
      <c r="C63" s="6" t="s">
        <v>140</v>
      </c>
      <c r="D63" s="7">
        <v>49103</v>
      </c>
      <c r="E63" s="7">
        <v>18860</v>
      </c>
      <c r="F63" s="4">
        <f t="shared" si="0"/>
        <v>-0.61590941490336637</v>
      </c>
      <c r="L63" s="14" t="s">
        <v>3</v>
      </c>
      <c r="M63" s="14" t="s">
        <v>42</v>
      </c>
      <c r="N63" s="6" t="s">
        <v>140</v>
      </c>
      <c r="O63" s="7">
        <v>24771</v>
      </c>
      <c r="P63" s="7">
        <v>18860</v>
      </c>
      <c r="Q63" s="4">
        <f t="shared" si="1"/>
        <v>-0.23862581244196843</v>
      </c>
    </row>
    <row r="64" spans="1:17" x14ac:dyDescent="0.25">
      <c r="A64" s="14" t="s">
        <v>3</v>
      </c>
      <c r="B64" s="14" t="s">
        <v>42</v>
      </c>
      <c r="C64" s="6" t="s">
        <v>49</v>
      </c>
      <c r="D64" s="7">
        <v>2565</v>
      </c>
      <c r="E64" s="7"/>
      <c r="F64" s="4">
        <f t="shared" si="0"/>
        <v>-1</v>
      </c>
      <c r="L64" s="14" t="s">
        <v>3</v>
      </c>
      <c r="M64" s="14" t="s">
        <v>42</v>
      </c>
      <c r="N64" s="6" t="s">
        <v>48</v>
      </c>
      <c r="O64" s="7"/>
      <c r="P64" s="7">
        <v>10337</v>
      </c>
      <c r="Q64" s="4"/>
    </row>
    <row r="65" spans="1:17" x14ac:dyDescent="0.25">
      <c r="A65" s="14" t="s">
        <v>3</v>
      </c>
      <c r="B65" s="14" t="s">
        <v>42</v>
      </c>
      <c r="C65" s="6" t="s">
        <v>48</v>
      </c>
      <c r="D65" s="7">
        <v>100181</v>
      </c>
      <c r="E65" s="7">
        <v>10337</v>
      </c>
      <c r="F65" s="4">
        <f t="shared" si="0"/>
        <v>-0.8968167616613929</v>
      </c>
      <c r="L65" s="14" t="s">
        <v>3</v>
      </c>
      <c r="M65" s="14" t="s">
        <v>42</v>
      </c>
      <c r="N65" s="6" t="s">
        <v>47</v>
      </c>
      <c r="O65" s="7">
        <v>62483</v>
      </c>
      <c r="P65" s="7"/>
      <c r="Q65" s="4">
        <f t="shared" si="1"/>
        <v>-1</v>
      </c>
    </row>
    <row r="66" spans="1:17" x14ac:dyDescent="0.25">
      <c r="A66" s="14" t="s">
        <v>3</v>
      </c>
      <c r="B66" s="14" t="s">
        <v>42</v>
      </c>
      <c r="C66" s="6" t="s">
        <v>138</v>
      </c>
      <c r="D66" s="7">
        <v>8622</v>
      </c>
      <c r="E66" s="7">
        <v>33472</v>
      </c>
      <c r="F66" s="4">
        <f t="shared" si="0"/>
        <v>2.8821619113894688</v>
      </c>
      <c r="L66" s="14" t="s">
        <v>3</v>
      </c>
      <c r="M66" s="14" t="s">
        <v>42</v>
      </c>
      <c r="N66" s="6" t="s">
        <v>46</v>
      </c>
      <c r="O66" s="7">
        <v>4100</v>
      </c>
      <c r="P66" s="7"/>
      <c r="Q66" s="4">
        <f t="shared" si="1"/>
        <v>-1</v>
      </c>
    </row>
    <row r="67" spans="1:17" x14ac:dyDescent="0.25">
      <c r="A67" s="14" t="s">
        <v>3</v>
      </c>
      <c r="B67" s="14" t="s">
        <v>42</v>
      </c>
      <c r="C67" s="6" t="s">
        <v>137</v>
      </c>
      <c r="D67" s="7"/>
      <c r="E67" s="7">
        <v>3743</v>
      </c>
      <c r="F67" s="4"/>
      <c r="L67" s="14" t="s">
        <v>3</v>
      </c>
      <c r="M67" s="14" t="s">
        <v>42</v>
      </c>
      <c r="N67" s="6" t="s">
        <v>138</v>
      </c>
      <c r="O67" s="7">
        <v>4797</v>
      </c>
      <c r="P67" s="7">
        <v>33472</v>
      </c>
      <c r="Q67" s="4">
        <f t="shared" si="1"/>
        <v>5.9776943923285391</v>
      </c>
    </row>
    <row r="68" spans="1:17" x14ac:dyDescent="0.25">
      <c r="A68" s="14" t="s">
        <v>3</v>
      </c>
      <c r="B68" s="14" t="s">
        <v>42</v>
      </c>
      <c r="C68" s="6" t="s">
        <v>170</v>
      </c>
      <c r="D68" s="7">
        <v>16126</v>
      </c>
      <c r="E68" s="7">
        <v>13790</v>
      </c>
      <c r="F68" s="4">
        <f t="shared" ref="F68:F113" si="2">(E68-D68)/D68</f>
        <v>-0.14485923353590474</v>
      </c>
      <c r="L68" s="14" t="s">
        <v>3</v>
      </c>
      <c r="M68" s="14" t="s">
        <v>42</v>
      </c>
      <c r="N68" s="6" t="s">
        <v>137</v>
      </c>
      <c r="O68" s="7"/>
      <c r="P68" s="7">
        <v>3743</v>
      </c>
      <c r="Q68" s="4"/>
    </row>
    <row r="69" spans="1:17" x14ac:dyDescent="0.25">
      <c r="A69" s="14" t="s">
        <v>3</v>
      </c>
      <c r="B69" s="14" t="s">
        <v>42</v>
      </c>
      <c r="C69" s="6" t="s">
        <v>133</v>
      </c>
      <c r="D69" s="7"/>
      <c r="E69" s="7">
        <v>50655</v>
      </c>
      <c r="F69" s="4"/>
      <c r="L69" s="14" t="s">
        <v>3</v>
      </c>
      <c r="M69" s="14" t="s">
        <v>42</v>
      </c>
      <c r="N69" s="6" t="s">
        <v>170</v>
      </c>
      <c r="O69" s="7"/>
      <c r="P69" s="7">
        <v>13790</v>
      </c>
      <c r="Q69" s="4"/>
    </row>
    <row r="70" spans="1:17" x14ac:dyDescent="0.25">
      <c r="A70" s="14" t="s">
        <v>3</v>
      </c>
      <c r="B70" s="14" t="s">
        <v>42</v>
      </c>
      <c r="C70" s="6" t="s">
        <v>41</v>
      </c>
      <c r="D70" s="7">
        <v>11754</v>
      </c>
      <c r="E70" s="7">
        <v>10545</v>
      </c>
      <c r="F70" s="4">
        <f t="shared" si="2"/>
        <v>-0.10285860132720775</v>
      </c>
      <c r="L70" s="14" t="s">
        <v>3</v>
      </c>
      <c r="M70" s="14" t="s">
        <v>42</v>
      </c>
      <c r="N70" s="6" t="s">
        <v>133</v>
      </c>
      <c r="O70" s="7"/>
      <c r="P70" s="7">
        <v>50655</v>
      </c>
      <c r="Q70" s="4"/>
    </row>
    <row r="71" spans="1:17" x14ac:dyDescent="0.25">
      <c r="A71" s="14" t="s">
        <v>3</v>
      </c>
      <c r="B71" s="14" t="s">
        <v>25</v>
      </c>
      <c r="C71" s="11" t="s">
        <v>0</v>
      </c>
      <c r="D71" s="10">
        <v>1125198</v>
      </c>
      <c r="E71" s="10">
        <v>574959</v>
      </c>
      <c r="F71" s="4">
        <f t="shared" si="2"/>
        <v>-0.48901526664640355</v>
      </c>
      <c r="L71" s="14" t="s">
        <v>3</v>
      </c>
      <c r="M71" s="14" t="s">
        <v>42</v>
      </c>
      <c r="N71" s="6" t="s">
        <v>41</v>
      </c>
      <c r="O71" s="7">
        <v>20748</v>
      </c>
      <c r="P71" s="7">
        <v>10545</v>
      </c>
      <c r="Q71" s="4">
        <f t="shared" ref="Q71:Q110" si="3">(P71-O71)/O71</f>
        <v>-0.49175824175824173</v>
      </c>
    </row>
    <row r="72" spans="1:17" x14ac:dyDescent="0.25">
      <c r="A72" s="14" t="s">
        <v>3</v>
      </c>
      <c r="B72" s="14" t="s">
        <v>25</v>
      </c>
      <c r="C72" s="6" t="s">
        <v>40</v>
      </c>
      <c r="D72" s="7">
        <v>27386</v>
      </c>
      <c r="E72" s="7">
        <v>20606</v>
      </c>
      <c r="F72" s="4">
        <f t="shared" si="2"/>
        <v>-0.24757175199006792</v>
      </c>
      <c r="L72" s="14" t="s">
        <v>3</v>
      </c>
      <c r="M72" s="14" t="s">
        <v>25</v>
      </c>
      <c r="N72" s="11" t="s">
        <v>0</v>
      </c>
      <c r="O72" s="10">
        <v>963660</v>
      </c>
      <c r="P72" s="10">
        <v>574959</v>
      </c>
      <c r="Q72" s="4">
        <f t="shared" si="3"/>
        <v>-0.40335906855114873</v>
      </c>
    </row>
    <row r="73" spans="1:17" x14ac:dyDescent="0.25">
      <c r="A73" s="14" t="s">
        <v>3</v>
      </c>
      <c r="B73" s="14" t="s">
        <v>25</v>
      </c>
      <c r="C73" s="6" t="s">
        <v>39</v>
      </c>
      <c r="D73" s="7"/>
      <c r="E73" s="7">
        <v>30211</v>
      </c>
      <c r="F73" s="4"/>
      <c r="L73" s="14" t="s">
        <v>3</v>
      </c>
      <c r="M73" s="14" t="s">
        <v>25</v>
      </c>
      <c r="N73" s="6" t="s">
        <v>131</v>
      </c>
      <c r="O73" s="7">
        <v>10964</v>
      </c>
      <c r="P73" s="7"/>
      <c r="Q73" s="4">
        <f t="shared" si="3"/>
        <v>-1</v>
      </c>
    </row>
    <row r="74" spans="1:17" x14ac:dyDescent="0.25">
      <c r="A74" s="14" t="s">
        <v>3</v>
      </c>
      <c r="B74" s="14" t="s">
        <v>25</v>
      </c>
      <c r="C74" s="6" t="s">
        <v>37</v>
      </c>
      <c r="D74" s="7">
        <v>5932</v>
      </c>
      <c r="E74" s="7">
        <v>14519</v>
      </c>
      <c r="F74" s="4">
        <f t="shared" si="2"/>
        <v>1.4475724881995955</v>
      </c>
      <c r="L74" s="14" t="s">
        <v>3</v>
      </c>
      <c r="M74" s="14" t="s">
        <v>25</v>
      </c>
      <c r="N74" s="6" t="s">
        <v>40</v>
      </c>
      <c r="O74" s="7">
        <v>11089</v>
      </c>
      <c r="P74" s="7">
        <v>20606</v>
      </c>
      <c r="Q74" s="4">
        <f t="shared" si="3"/>
        <v>0.8582378934078817</v>
      </c>
    </row>
    <row r="75" spans="1:17" x14ac:dyDescent="0.25">
      <c r="A75" s="14" t="s">
        <v>3</v>
      </c>
      <c r="B75" s="14" t="s">
        <v>25</v>
      </c>
      <c r="C75" s="6" t="s">
        <v>36</v>
      </c>
      <c r="D75" s="7">
        <v>129409</v>
      </c>
      <c r="E75" s="7">
        <v>71661</v>
      </c>
      <c r="F75" s="4">
        <f t="shared" si="2"/>
        <v>-0.44624407885077544</v>
      </c>
      <c r="L75" s="14" t="s">
        <v>3</v>
      </c>
      <c r="M75" s="14" t="s">
        <v>25</v>
      </c>
      <c r="N75" s="6" t="s">
        <v>39</v>
      </c>
      <c r="O75" s="7">
        <v>50218</v>
      </c>
      <c r="P75" s="7">
        <v>30211</v>
      </c>
      <c r="Q75" s="4">
        <f t="shared" si="3"/>
        <v>-0.39840296308096701</v>
      </c>
    </row>
    <row r="76" spans="1:17" x14ac:dyDescent="0.25">
      <c r="A76" s="14" t="s">
        <v>3</v>
      </c>
      <c r="B76" s="14" t="s">
        <v>25</v>
      </c>
      <c r="C76" s="6" t="s">
        <v>35</v>
      </c>
      <c r="D76" s="7"/>
      <c r="E76" s="7">
        <v>18524</v>
      </c>
      <c r="F76" s="4"/>
      <c r="L76" s="14" t="s">
        <v>3</v>
      </c>
      <c r="M76" s="14" t="s">
        <v>25</v>
      </c>
      <c r="N76" s="6" t="s">
        <v>37</v>
      </c>
      <c r="O76" s="7"/>
      <c r="P76" s="7">
        <v>14519</v>
      </c>
      <c r="Q76" s="4"/>
    </row>
    <row r="77" spans="1:17" x14ac:dyDescent="0.25">
      <c r="A77" s="14" t="s">
        <v>3</v>
      </c>
      <c r="B77" s="14" t="s">
        <v>25</v>
      </c>
      <c r="C77" s="6" t="s">
        <v>34</v>
      </c>
      <c r="D77" s="7">
        <v>24895</v>
      </c>
      <c r="E77" s="7">
        <v>12743</v>
      </c>
      <c r="F77" s="4">
        <f t="shared" si="2"/>
        <v>-0.4881301466157863</v>
      </c>
      <c r="L77" s="14" t="s">
        <v>3</v>
      </c>
      <c r="M77" s="14" t="s">
        <v>25</v>
      </c>
      <c r="N77" s="6" t="s">
        <v>36</v>
      </c>
      <c r="O77" s="7">
        <v>185830</v>
      </c>
      <c r="P77" s="7">
        <v>71661</v>
      </c>
      <c r="Q77" s="4">
        <f t="shared" si="3"/>
        <v>-0.6143733519883765</v>
      </c>
    </row>
    <row r="78" spans="1:17" x14ac:dyDescent="0.25">
      <c r="A78" s="14" t="s">
        <v>3</v>
      </c>
      <c r="B78" s="14" t="s">
        <v>25</v>
      </c>
      <c r="C78" s="6" t="s">
        <v>33</v>
      </c>
      <c r="D78" s="7">
        <v>44404</v>
      </c>
      <c r="E78" s="7"/>
      <c r="F78" s="4">
        <f t="shared" si="2"/>
        <v>-1</v>
      </c>
      <c r="L78" s="14" t="s">
        <v>3</v>
      </c>
      <c r="M78" s="14" t="s">
        <v>25</v>
      </c>
      <c r="N78" s="6" t="s">
        <v>35</v>
      </c>
      <c r="O78" s="7"/>
      <c r="P78" s="7">
        <v>18524</v>
      </c>
      <c r="Q78" s="4"/>
    </row>
    <row r="79" spans="1:17" x14ac:dyDescent="0.25">
      <c r="A79" s="14" t="s">
        <v>3</v>
      </c>
      <c r="B79" s="14" t="s">
        <v>25</v>
      </c>
      <c r="C79" s="6" t="s">
        <v>31</v>
      </c>
      <c r="D79" s="7">
        <v>5000</v>
      </c>
      <c r="E79" s="7">
        <v>78184</v>
      </c>
      <c r="F79" s="4">
        <f t="shared" si="2"/>
        <v>14.636799999999999</v>
      </c>
      <c r="L79" s="14" t="s">
        <v>3</v>
      </c>
      <c r="M79" s="14" t="s">
        <v>25</v>
      </c>
      <c r="N79" s="6" t="s">
        <v>34</v>
      </c>
      <c r="O79" s="7">
        <v>33835</v>
      </c>
      <c r="P79" s="7">
        <v>12743</v>
      </c>
      <c r="Q79" s="4">
        <f t="shared" si="3"/>
        <v>-0.62337815871139357</v>
      </c>
    </row>
    <row r="80" spans="1:17" x14ac:dyDescent="0.25">
      <c r="A80" s="14" t="s">
        <v>3</v>
      </c>
      <c r="B80" s="14" t="s">
        <v>25</v>
      </c>
      <c r="C80" s="6" t="s">
        <v>30</v>
      </c>
      <c r="D80" s="7">
        <v>22490</v>
      </c>
      <c r="E80" s="7">
        <v>42614</v>
      </c>
      <c r="F80" s="4">
        <f t="shared" si="2"/>
        <v>0.89479768786127167</v>
      </c>
      <c r="L80" s="14" t="s">
        <v>3</v>
      </c>
      <c r="M80" s="14" t="s">
        <v>25</v>
      </c>
      <c r="N80" s="6" t="s">
        <v>33</v>
      </c>
      <c r="O80" s="7">
        <v>86181</v>
      </c>
      <c r="P80" s="7"/>
      <c r="Q80" s="4">
        <f t="shared" si="3"/>
        <v>-1</v>
      </c>
    </row>
    <row r="81" spans="1:17" x14ac:dyDescent="0.25">
      <c r="A81" s="14" t="s">
        <v>3</v>
      </c>
      <c r="B81" s="14" t="s">
        <v>25</v>
      </c>
      <c r="C81" s="6" t="s">
        <v>29</v>
      </c>
      <c r="D81" s="7">
        <v>292042</v>
      </c>
      <c r="E81" s="7">
        <v>9339</v>
      </c>
      <c r="F81" s="4">
        <f t="shared" si="2"/>
        <v>-0.96802172290287014</v>
      </c>
      <c r="L81" s="14" t="s">
        <v>3</v>
      </c>
      <c r="M81" s="14" t="s">
        <v>25</v>
      </c>
      <c r="N81" s="6" t="s">
        <v>31</v>
      </c>
      <c r="O81" s="7">
        <v>51938</v>
      </c>
      <c r="P81" s="7">
        <v>78184</v>
      </c>
      <c r="Q81" s="4">
        <f t="shared" si="3"/>
        <v>0.50533328199006511</v>
      </c>
    </row>
    <row r="82" spans="1:17" x14ac:dyDescent="0.25">
      <c r="A82" s="14" t="s">
        <v>3</v>
      </c>
      <c r="B82" s="14" t="s">
        <v>25</v>
      </c>
      <c r="C82" s="6" t="s">
        <v>28</v>
      </c>
      <c r="D82" s="7">
        <v>86032</v>
      </c>
      <c r="E82" s="7">
        <v>162612</v>
      </c>
      <c r="F82" s="4">
        <f t="shared" si="2"/>
        <v>0.890133903663753</v>
      </c>
      <c r="L82" s="14" t="s">
        <v>3</v>
      </c>
      <c r="M82" s="14" t="s">
        <v>25</v>
      </c>
      <c r="N82" s="6" t="s">
        <v>30</v>
      </c>
      <c r="O82" s="7">
        <v>55092</v>
      </c>
      <c r="P82" s="7">
        <v>42614</v>
      </c>
      <c r="Q82" s="4">
        <f t="shared" si="3"/>
        <v>-0.22649386480795761</v>
      </c>
    </row>
    <row r="83" spans="1:17" x14ac:dyDescent="0.25">
      <c r="A83" s="14" t="s">
        <v>3</v>
      </c>
      <c r="B83" s="14" t="s">
        <v>25</v>
      </c>
      <c r="C83" s="6" t="s">
        <v>27</v>
      </c>
      <c r="D83" s="7">
        <v>18244</v>
      </c>
      <c r="E83" s="7">
        <v>9489</v>
      </c>
      <c r="F83" s="4">
        <f t="shared" si="2"/>
        <v>-0.47988379741284803</v>
      </c>
      <c r="L83" s="14" t="s">
        <v>3</v>
      </c>
      <c r="M83" s="14" t="s">
        <v>25</v>
      </c>
      <c r="N83" s="6" t="s">
        <v>29</v>
      </c>
      <c r="O83" s="7">
        <v>90414</v>
      </c>
      <c r="P83" s="7">
        <v>9339</v>
      </c>
      <c r="Q83" s="4">
        <f t="shared" si="3"/>
        <v>-0.89670847435131729</v>
      </c>
    </row>
    <row r="84" spans="1:17" x14ac:dyDescent="0.25">
      <c r="A84" s="14" t="s">
        <v>3</v>
      </c>
      <c r="B84" s="14" t="s">
        <v>25</v>
      </c>
      <c r="C84" s="6" t="s">
        <v>26</v>
      </c>
      <c r="D84" s="7">
        <v>469364</v>
      </c>
      <c r="E84" s="7">
        <v>104457</v>
      </c>
      <c r="F84" s="4">
        <f t="shared" si="2"/>
        <v>-0.77744991094331906</v>
      </c>
      <c r="L84" s="14" t="s">
        <v>3</v>
      </c>
      <c r="M84" s="14" t="s">
        <v>25</v>
      </c>
      <c r="N84" s="6" t="s">
        <v>28</v>
      </c>
      <c r="O84" s="7">
        <v>83947</v>
      </c>
      <c r="P84" s="7">
        <v>162612</v>
      </c>
      <c r="Q84" s="4">
        <f t="shared" si="3"/>
        <v>0.93707934768365753</v>
      </c>
    </row>
    <row r="85" spans="1:17" x14ac:dyDescent="0.25">
      <c r="A85" s="14" t="s">
        <v>3</v>
      </c>
      <c r="B85" s="14" t="s">
        <v>22</v>
      </c>
      <c r="C85" s="11" t="s">
        <v>0</v>
      </c>
      <c r="D85" s="10">
        <v>2487209</v>
      </c>
      <c r="E85" s="10">
        <v>7774943</v>
      </c>
      <c r="F85" s="4">
        <f t="shared" si="2"/>
        <v>2.1259709176028232</v>
      </c>
      <c r="L85" s="14" t="s">
        <v>3</v>
      </c>
      <c r="M85" s="14" t="s">
        <v>25</v>
      </c>
      <c r="N85" s="6" t="s">
        <v>27</v>
      </c>
      <c r="O85" s="7">
        <v>12772</v>
      </c>
      <c r="P85" s="7">
        <v>9489</v>
      </c>
      <c r="Q85" s="4">
        <f t="shared" si="3"/>
        <v>-0.25704666457876607</v>
      </c>
    </row>
    <row r="86" spans="1:17" x14ac:dyDescent="0.25">
      <c r="A86" s="14" t="s">
        <v>3</v>
      </c>
      <c r="B86" s="14" t="s">
        <v>22</v>
      </c>
      <c r="C86" s="6" t="s">
        <v>24</v>
      </c>
      <c r="D86" s="7">
        <v>63022</v>
      </c>
      <c r="E86" s="7">
        <v>278964</v>
      </c>
      <c r="F86" s="4">
        <f t="shared" si="2"/>
        <v>3.4264542540700074</v>
      </c>
      <c r="L86" s="14" t="s">
        <v>3</v>
      </c>
      <c r="M86" s="14" t="s">
        <v>25</v>
      </c>
      <c r="N86" s="6" t="s">
        <v>26</v>
      </c>
      <c r="O86" s="7">
        <v>291380</v>
      </c>
      <c r="P86" s="7">
        <v>104457</v>
      </c>
      <c r="Q86" s="4">
        <f t="shared" si="3"/>
        <v>-0.64150936920859358</v>
      </c>
    </row>
    <row r="87" spans="1:17" x14ac:dyDescent="0.25">
      <c r="A87" s="14" t="s">
        <v>3</v>
      </c>
      <c r="B87" s="14" t="s">
        <v>22</v>
      </c>
      <c r="C87" s="6" t="s">
        <v>23</v>
      </c>
      <c r="D87" s="7">
        <v>1600</v>
      </c>
      <c r="E87" s="7">
        <v>18541</v>
      </c>
      <c r="F87" s="4">
        <f t="shared" si="2"/>
        <v>10.588125</v>
      </c>
      <c r="L87" s="14" t="s">
        <v>3</v>
      </c>
      <c r="M87" s="14" t="s">
        <v>22</v>
      </c>
      <c r="N87" s="11" t="s">
        <v>0</v>
      </c>
      <c r="O87" s="10">
        <v>8885669</v>
      </c>
      <c r="P87" s="10">
        <v>7774943</v>
      </c>
      <c r="Q87" s="4">
        <f t="shared" si="3"/>
        <v>-0.12500195539581768</v>
      </c>
    </row>
    <row r="88" spans="1:17" x14ac:dyDescent="0.25">
      <c r="A88" s="14" t="s">
        <v>3</v>
      </c>
      <c r="B88" s="14" t="s">
        <v>22</v>
      </c>
      <c r="C88" s="6" t="s">
        <v>21</v>
      </c>
      <c r="D88" s="7">
        <v>2422587</v>
      </c>
      <c r="E88" s="7">
        <v>7477438</v>
      </c>
      <c r="F88" s="4">
        <f t="shared" si="2"/>
        <v>2.0865508648399418</v>
      </c>
      <c r="L88" s="14" t="s">
        <v>3</v>
      </c>
      <c r="M88" s="14" t="s">
        <v>22</v>
      </c>
      <c r="N88" s="6" t="s">
        <v>24</v>
      </c>
      <c r="O88" s="7">
        <v>279957</v>
      </c>
      <c r="P88" s="7">
        <v>278964</v>
      </c>
      <c r="Q88" s="4">
        <f t="shared" si="3"/>
        <v>-3.5469732851830817E-3</v>
      </c>
    </row>
    <row r="89" spans="1:17" x14ac:dyDescent="0.25">
      <c r="A89" s="14" t="s">
        <v>3</v>
      </c>
      <c r="B89" s="14" t="s">
        <v>9</v>
      </c>
      <c r="C89" s="11" t="s">
        <v>0</v>
      </c>
      <c r="D89" s="10">
        <v>1329307</v>
      </c>
      <c r="E89" s="10">
        <v>299049</v>
      </c>
      <c r="F89" s="4">
        <f t="shared" si="2"/>
        <v>-0.7750339086456326</v>
      </c>
      <c r="L89" s="14" t="s">
        <v>3</v>
      </c>
      <c r="M89" s="14" t="s">
        <v>22</v>
      </c>
      <c r="N89" s="6" t="s">
        <v>23</v>
      </c>
      <c r="O89" s="7"/>
      <c r="P89" s="7">
        <v>18541</v>
      </c>
      <c r="Q89" s="4"/>
    </row>
    <row r="90" spans="1:17" x14ac:dyDescent="0.25">
      <c r="A90" s="14" t="s">
        <v>3</v>
      </c>
      <c r="B90" s="14" t="s">
        <v>9</v>
      </c>
      <c r="C90" s="6" t="s">
        <v>20</v>
      </c>
      <c r="D90" s="7"/>
      <c r="E90" s="7">
        <v>13293</v>
      </c>
      <c r="F90" s="4"/>
      <c r="L90" s="14" t="s">
        <v>3</v>
      </c>
      <c r="M90" s="14" t="s">
        <v>22</v>
      </c>
      <c r="N90" s="6" t="s">
        <v>21</v>
      </c>
      <c r="O90" s="7">
        <v>8605712</v>
      </c>
      <c r="P90" s="7">
        <v>7477438</v>
      </c>
      <c r="Q90" s="4">
        <f t="shared" si="3"/>
        <v>-0.13110757134331244</v>
      </c>
    </row>
    <row r="91" spans="1:17" x14ac:dyDescent="0.25">
      <c r="A91" s="14" t="s">
        <v>3</v>
      </c>
      <c r="B91" s="14" t="s">
        <v>9</v>
      </c>
      <c r="C91" s="6" t="s">
        <v>129</v>
      </c>
      <c r="D91" s="7">
        <v>3600</v>
      </c>
      <c r="E91" s="7"/>
      <c r="F91" s="4">
        <f t="shared" si="2"/>
        <v>-1</v>
      </c>
      <c r="L91" s="14" t="s">
        <v>3</v>
      </c>
      <c r="M91" s="14" t="s">
        <v>9</v>
      </c>
      <c r="N91" s="11" t="s">
        <v>0</v>
      </c>
      <c r="O91" s="10">
        <v>1331776</v>
      </c>
      <c r="P91" s="10">
        <v>299049</v>
      </c>
      <c r="Q91" s="4">
        <f t="shared" si="3"/>
        <v>-0.7754509767408333</v>
      </c>
    </row>
    <row r="92" spans="1:17" x14ac:dyDescent="0.25">
      <c r="A92" s="14" t="s">
        <v>3</v>
      </c>
      <c r="B92" s="14" t="s">
        <v>9</v>
      </c>
      <c r="C92" s="6" t="s">
        <v>198</v>
      </c>
      <c r="D92" s="7">
        <v>33287</v>
      </c>
      <c r="E92" s="7"/>
      <c r="F92" s="4">
        <f t="shared" si="2"/>
        <v>-1</v>
      </c>
      <c r="L92" s="14" t="s">
        <v>3</v>
      </c>
      <c r="M92" s="14" t="s">
        <v>9</v>
      </c>
      <c r="N92" s="6" t="s">
        <v>20</v>
      </c>
      <c r="O92" s="7">
        <v>1459</v>
      </c>
      <c r="P92" s="7">
        <v>13293</v>
      </c>
      <c r="Q92" s="4">
        <f t="shared" si="3"/>
        <v>8.1110349554489378</v>
      </c>
    </row>
    <row r="93" spans="1:17" x14ac:dyDescent="0.25">
      <c r="A93" s="14" t="s">
        <v>3</v>
      </c>
      <c r="B93" s="14" t="s">
        <v>9</v>
      </c>
      <c r="C93" s="6" t="s">
        <v>128</v>
      </c>
      <c r="D93" s="7">
        <v>10000</v>
      </c>
      <c r="E93" s="7"/>
      <c r="F93" s="4">
        <f t="shared" si="2"/>
        <v>-1</v>
      </c>
      <c r="L93" s="14" t="s">
        <v>3</v>
      </c>
      <c r="M93" s="14" t="s">
        <v>9</v>
      </c>
      <c r="N93" s="6" t="s">
        <v>127</v>
      </c>
      <c r="O93" s="7">
        <v>834</v>
      </c>
      <c r="P93" s="7"/>
      <c r="Q93" s="4">
        <f t="shared" si="3"/>
        <v>-1</v>
      </c>
    </row>
    <row r="94" spans="1:17" x14ac:dyDescent="0.25">
      <c r="A94" s="14" t="s">
        <v>3</v>
      </c>
      <c r="B94" s="14" t="s">
        <v>9</v>
      </c>
      <c r="C94" s="6" t="s">
        <v>124</v>
      </c>
      <c r="D94" s="7">
        <v>30000</v>
      </c>
      <c r="E94" s="7">
        <v>9614</v>
      </c>
      <c r="F94" s="4">
        <f t="shared" si="2"/>
        <v>-0.67953333333333332</v>
      </c>
      <c r="L94" s="14" t="s">
        <v>3</v>
      </c>
      <c r="M94" s="14" t="s">
        <v>9</v>
      </c>
      <c r="N94" s="6" t="s">
        <v>126</v>
      </c>
      <c r="O94" s="7">
        <v>11764</v>
      </c>
      <c r="P94" s="7"/>
      <c r="Q94" s="4">
        <f t="shared" si="3"/>
        <v>-1</v>
      </c>
    </row>
    <row r="95" spans="1:17" x14ac:dyDescent="0.25">
      <c r="A95" s="14" t="s">
        <v>3</v>
      </c>
      <c r="B95" s="14" t="s">
        <v>9</v>
      </c>
      <c r="C95" s="6" t="s">
        <v>123</v>
      </c>
      <c r="D95" s="7">
        <v>238328</v>
      </c>
      <c r="E95" s="7">
        <v>139605</v>
      </c>
      <c r="F95" s="4">
        <f t="shared" si="2"/>
        <v>-0.4142316471417542</v>
      </c>
      <c r="L95" s="14" t="s">
        <v>3</v>
      </c>
      <c r="M95" s="14" t="s">
        <v>9</v>
      </c>
      <c r="N95" s="6" t="s">
        <v>124</v>
      </c>
      <c r="O95" s="7"/>
      <c r="P95" s="7">
        <v>9614</v>
      </c>
      <c r="Q95" s="4"/>
    </row>
    <row r="96" spans="1:17" x14ac:dyDescent="0.25">
      <c r="A96" s="14" t="s">
        <v>3</v>
      </c>
      <c r="B96" s="14" t="s">
        <v>9</v>
      </c>
      <c r="C96" s="6" t="s">
        <v>121</v>
      </c>
      <c r="D96" s="7">
        <v>150150</v>
      </c>
      <c r="E96" s="7"/>
      <c r="F96" s="4">
        <f t="shared" si="2"/>
        <v>-1</v>
      </c>
      <c r="L96" s="14" t="s">
        <v>3</v>
      </c>
      <c r="M96" s="14" t="s">
        <v>9</v>
      </c>
      <c r="N96" s="6" t="s">
        <v>123</v>
      </c>
      <c r="O96" s="7">
        <v>1241381</v>
      </c>
      <c r="P96" s="7">
        <v>139605</v>
      </c>
      <c r="Q96" s="4">
        <f t="shared" si="3"/>
        <v>-0.88754056973644679</v>
      </c>
    </row>
    <row r="97" spans="1:17" x14ac:dyDescent="0.25">
      <c r="A97" s="14" t="s">
        <v>3</v>
      </c>
      <c r="B97" s="14" t="s">
        <v>9</v>
      </c>
      <c r="C97" s="6" t="s">
        <v>17</v>
      </c>
      <c r="D97" s="7">
        <v>23803</v>
      </c>
      <c r="E97" s="7">
        <v>13234</v>
      </c>
      <c r="F97" s="4">
        <f t="shared" si="2"/>
        <v>-0.4440196613872201</v>
      </c>
      <c r="L97" s="14" t="s">
        <v>3</v>
      </c>
      <c r="M97" s="14" t="s">
        <v>9</v>
      </c>
      <c r="N97" s="6" t="s">
        <v>17</v>
      </c>
      <c r="O97" s="7">
        <v>2101</v>
      </c>
      <c r="P97" s="7">
        <v>13234</v>
      </c>
      <c r="Q97" s="4">
        <f t="shared" si="3"/>
        <v>5.2989052831984766</v>
      </c>
    </row>
    <row r="98" spans="1:17" x14ac:dyDescent="0.25">
      <c r="A98" s="14" t="s">
        <v>3</v>
      </c>
      <c r="B98" s="14" t="s">
        <v>9</v>
      </c>
      <c r="C98" s="6" t="s">
        <v>151</v>
      </c>
      <c r="D98" s="7">
        <v>16991</v>
      </c>
      <c r="E98" s="7"/>
      <c r="F98" s="4">
        <f t="shared" si="2"/>
        <v>-1</v>
      </c>
      <c r="L98" s="14" t="s">
        <v>3</v>
      </c>
      <c r="M98" s="14" t="s">
        <v>9</v>
      </c>
      <c r="N98" s="6" t="s">
        <v>119</v>
      </c>
      <c r="O98" s="7">
        <v>3000</v>
      </c>
      <c r="P98" s="7">
        <v>4000</v>
      </c>
      <c r="Q98" s="4">
        <f t="shared" si="3"/>
        <v>0.33333333333333331</v>
      </c>
    </row>
    <row r="99" spans="1:17" x14ac:dyDescent="0.25">
      <c r="A99" s="14" t="s">
        <v>3</v>
      </c>
      <c r="B99" s="14" t="s">
        <v>9</v>
      </c>
      <c r="C99" s="6" t="s">
        <v>119</v>
      </c>
      <c r="D99" s="7"/>
      <c r="E99" s="7">
        <v>4000</v>
      </c>
      <c r="F99" s="4"/>
      <c r="L99" s="14" t="s">
        <v>3</v>
      </c>
      <c r="M99" s="14" t="s">
        <v>9</v>
      </c>
      <c r="N99" s="6" t="s">
        <v>15</v>
      </c>
      <c r="O99" s="7">
        <v>52674</v>
      </c>
      <c r="P99" s="7">
        <v>53757</v>
      </c>
      <c r="Q99" s="4">
        <f t="shared" si="3"/>
        <v>2.0560428294794396E-2</v>
      </c>
    </row>
    <row r="100" spans="1:17" x14ac:dyDescent="0.25">
      <c r="A100" s="14" t="s">
        <v>3</v>
      </c>
      <c r="B100" s="14" t="s">
        <v>9</v>
      </c>
      <c r="C100" s="6" t="s">
        <v>15</v>
      </c>
      <c r="D100" s="7">
        <v>589494</v>
      </c>
      <c r="E100" s="7">
        <v>53757</v>
      </c>
      <c r="F100" s="4">
        <f t="shared" si="2"/>
        <v>-0.9088082321448564</v>
      </c>
      <c r="L100" s="14" t="s">
        <v>3</v>
      </c>
      <c r="M100" s="14" t="s">
        <v>9</v>
      </c>
      <c r="N100" s="6" t="s">
        <v>178</v>
      </c>
      <c r="O100" s="7">
        <v>2140</v>
      </c>
      <c r="P100" s="7"/>
      <c r="Q100" s="4">
        <f t="shared" si="3"/>
        <v>-1</v>
      </c>
    </row>
    <row r="101" spans="1:17" x14ac:dyDescent="0.25">
      <c r="A101" s="14" t="s">
        <v>3</v>
      </c>
      <c r="B101" s="14" t="s">
        <v>9</v>
      </c>
      <c r="C101" s="6" t="s">
        <v>14</v>
      </c>
      <c r="D101" s="7">
        <v>1980</v>
      </c>
      <c r="E101" s="7"/>
      <c r="F101" s="4">
        <f t="shared" si="2"/>
        <v>-1</v>
      </c>
      <c r="L101" s="14" t="s">
        <v>3</v>
      </c>
      <c r="M101" s="14" t="s">
        <v>9</v>
      </c>
      <c r="N101" s="6" t="s">
        <v>117</v>
      </c>
      <c r="O101" s="7"/>
      <c r="P101" s="7">
        <v>10500</v>
      </c>
      <c r="Q101" s="4"/>
    </row>
    <row r="102" spans="1:17" x14ac:dyDescent="0.25">
      <c r="A102" s="14" t="s">
        <v>3</v>
      </c>
      <c r="B102" s="14" t="s">
        <v>9</v>
      </c>
      <c r="C102" s="6" t="s">
        <v>117</v>
      </c>
      <c r="D102" s="7">
        <v>13050</v>
      </c>
      <c r="E102" s="7">
        <v>10500</v>
      </c>
      <c r="F102" s="4">
        <f t="shared" si="2"/>
        <v>-0.19540229885057472</v>
      </c>
      <c r="L102" s="14" t="s">
        <v>3</v>
      </c>
      <c r="M102" s="14" t="s">
        <v>9</v>
      </c>
      <c r="N102" s="6" t="s">
        <v>12</v>
      </c>
      <c r="O102" s="7">
        <v>14533</v>
      </c>
      <c r="P102" s="7">
        <v>50046</v>
      </c>
      <c r="Q102" s="4">
        <f t="shared" si="3"/>
        <v>2.4436110919975227</v>
      </c>
    </row>
    <row r="103" spans="1:17" x14ac:dyDescent="0.25">
      <c r="A103" s="14" t="s">
        <v>3</v>
      </c>
      <c r="B103" s="14" t="s">
        <v>9</v>
      </c>
      <c r="C103" s="6" t="s">
        <v>12</v>
      </c>
      <c r="D103" s="7">
        <v>187424</v>
      </c>
      <c r="E103" s="7">
        <v>50046</v>
      </c>
      <c r="F103" s="4">
        <f t="shared" si="2"/>
        <v>-0.73297976779921459</v>
      </c>
      <c r="L103" s="14" t="s">
        <v>3</v>
      </c>
      <c r="M103" s="14" t="s">
        <v>9</v>
      </c>
      <c r="N103" s="6" t="s">
        <v>10</v>
      </c>
      <c r="O103" s="7">
        <v>1890</v>
      </c>
      <c r="P103" s="7">
        <v>5000</v>
      </c>
      <c r="Q103" s="4">
        <f t="shared" si="3"/>
        <v>1.6455026455026456</v>
      </c>
    </row>
    <row r="104" spans="1:17" x14ac:dyDescent="0.25">
      <c r="A104" s="14" t="s">
        <v>3</v>
      </c>
      <c r="B104" s="14" t="s">
        <v>9</v>
      </c>
      <c r="C104" s="6" t="s">
        <v>11</v>
      </c>
      <c r="D104" s="7">
        <v>1200</v>
      </c>
      <c r="E104" s="7"/>
      <c r="F104" s="4">
        <f t="shared" si="2"/>
        <v>-1</v>
      </c>
      <c r="L104" s="14" t="s">
        <v>3</v>
      </c>
      <c r="M104" s="14" t="s">
        <v>2</v>
      </c>
      <c r="N104" s="11" t="s">
        <v>0</v>
      </c>
      <c r="O104" s="10">
        <v>2027772</v>
      </c>
      <c r="P104" s="10">
        <v>560807</v>
      </c>
      <c r="Q104" s="4">
        <f t="shared" si="3"/>
        <v>-0.72343685582008233</v>
      </c>
    </row>
    <row r="105" spans="1:17" x14ac:dyDescent="0.25">
      <c r="A105" s="14" t="s">
        <v>3</v>
      </c>
      <c r="B105" s="14" t="s">
        <v>9</v>
      </c>
      <c r="C105" s="6" t="s">
        <v>10</v>
      </c>
      <c r="D105" s="7">
        <v>20000</v>
      </c>
      <c r="E105" s="7">
        <v>5000</v>
      </c>
      <c r="F105" s="4">
        <f t="shared" si="2"/>
        <v>-0.75</v>
      </c>
      <c r="L105" s="14" t="s">
        <v>3</v>
      </c>
      <c r="M105" s="14" t="s">
        <v>2</v>
      </c>
      <c r="N105" s="6" t="s">
        <v>7</v>
      </c>
      <c r="O105" s="7">
        <v>1399</v>
      </c>
      <c r="P105" s="7">
        <v>3111</v>
      </c>
      <c r="Q105" s="4">
        <f t="shared" si="3"/>
        <v>1.2237312365975697</v>
      </c>
    </row>
    <row r="106" spans="1:17" x14ac:dyDescent="0.25">
      <c r="A106" s="14" t="s">
        <v>3</v>
      </c>
      <c r="B106" s="14" t="s">
        <v>9</v>
      </c>
      <c r="C106" s="6" t="s">
        <v>116</v>
      </c>
      <c r="D106" s="7">
        <v>10000</v>
      </c>
      <c r="E106" s="7"/>
      <c r="F106" s="4">
        <f t="shared" si="2"/>
        <v>-1</v>
      </c>
      <c r="L106" s="14" t="s">
        <v>3</v>
      </c>
      <c r="M106" s="14" t="s">
        <v>2</v>
      </c>
      <c r="N106" s="6" t="s">
        <v>6</v>
      </c>
      <c r="O106" s="7">
        <v>59676</v>
      </c>
      <c r="P106" s="7">
        <v>44768</v>
      </c>
      <c r="Q106" s="4">
        <f t="shared" si="3"/>
        <v>-0.24981567129164153</v>
      </c>
    </row>
    <row r="107" spans="1:17" x14ac:dyDescent="0.25">
      <c r="A107" s="14" t="s">
        <v>3</v>
      </c>
      <c r="B107" s="14" t="s">
        <v>2</v>
      </c>
      <c r="C107" s="11" t="s">
        <v>0</v>
      </c>
      <c r="D107" s="10">
        <v>947218</v>
      </c>
      <c r="E107" s="10">
        <v>560807</v>
      </c>
      <c r="F107" s="4">
        <f t="shared" si="2"/>
        <v>-0.40794305006872755</v>
      </c>
      <c r="L107" s="14" t="s">
        <v>3</v>
      </c>
      <c r="M107" s="14" t="s">
        <v>2</v>
      </c>
      <c r="N107" s="6" t="s">
        <v>5</v>
      </c>
      <c r="O107" s="7">
        <v>780698</v>
      </c>
      <c r="P107" s="7">
        <v>93497</v>
      </c>
      <c r="Q107" s="4">
        <f t="shared" si="3"/>
        <v>-0.88023922182457237</v>
      </c>
    </row>
    <row r="108" spans="1:17" x14ac:dyDescent="0.25">
      <c r="A108" s="14" t="s">
        <v>3</v>
      </c>
      <c r="B108" s="14" t="s">
        <v>2</v>
      </c>
      <c r="C108" s="6" t="s">
        <v>7</v>
      </c>
      <c r="D108" s="7">
        <v>62115</v>
      </c>
      <c r="E108" s="7">
        <v>3111</v>
      </c>
      <c r="F108" s="4">
        <f t="shared" si="2"/>
        <v>-0.94991547935281329</v>
      </c>
      <c r="L108" s="14" t="s">
        <v>3</v>
      </c>
      <c r="M108" s="14" t="s">
        <v>2</v>
      </c>
      <c r="N108" s="6" t="s">
        <v>4</v>
      </c>
      <c r="O108" s="7">
        <v>1028371</v>
      </c>
      <c r="P108" s="7">
        <v>396811</v>
      </c>
      <c r="Q108" s="4">
        <f t="shared" si="3"/>
        <v>-0.61413633795585443</v>
      </c>
    </row>
    <row r="109" spans="1:17" x14ac:dyDescent="0.25">
      <c r="A109" s="14" t="s">
        <v>3</v>
      </c>
      <c r="B109" s="14" t="s">
        <v>2</v>
      </c>
      <c r="C109" s="6" t="s">
        <v>6</v>
      </c>
      <c r="D109" s="7">
        <v>52945</v>
      </c>
      <c r="E109" s="7">
        <v>44768</v>
      </c>
      <c r="F109" s="4">
        <f t="shared" si="2"/>
        <v>-0.15444329020681841</v>
      </c>
      <c r="L109" s="14" t="s">
        <v>3</v>
      </c>
      <c r="M109" s="14" t="s">
        <v>2</v>
      </c>
      <c r="N109" s="6" t="s">
        <v>1</v>
      </c>
      <c r="O109" s="7">
        <v>157628</v>
      </c>
      <c r="P109" s="7">
        <v>22620</v>
      </c>
      <c r="Q109" s="4">
        <f t="shared" si="3"/>
        <v>-0.8564975765726901</v>
      </c>
    </row>
    <row r="110" spans="1:17" x14ac:dyDescent="0.25">
      <c r="A110" s="14" t="s">
        <v>3</v>
      </c>
      <c r="B110" s="14" t="s">
        <v>2</v>
      </c>
      <c r="C110" s="6" t="s">
        <v>5</v>
      </c>
      <c r="D110" s="7">
        <v>347818</v>
      </c>
      <c r="E110" s="7">
        <v>93497</v>
      </c>
      <c r="F110" s="4">
        <f t="shared" si="2"/>
        <v>-0.73118987516459755</v>
      </c>
      <c r="L110" s="20" t="s">
        <v>0</v>
      </c>
      <c r="M110" s="19"/>
      <c r="N110" s="18"/>
      <c r="O110" s="10">
        <v>27022064</v>
      </c>
      <c r="P110" s="10">
        <v>25094347</v>
      </c>
      <c r="Q110" s="4">
        <f t="shared" si="3"/>
        <v>-7.1338629055130651E-2</v>
      </c>
    </row>
    <row r="111" spans="1:17" x14ac:dyDescent="0.25">
      <c r="A111" s="14" t="s">
        <v>3</v>
      </c>
      <c r="B111" s="14" t="s">
        <v>2</v>
      </c>
      <c r="C111" s="6" t="s">
        <v>4</v>
      </c>
      <c r="D111" s="7">
        <v>362013</v>
      </c>
      <c r="E111" s="7">
        <v>396811</v>
      </c>
      <c r="F111" s="4">
        <f t="shared" si="2"/>
        <v>9.6123619870004673E-2</v>
      </c>
    </row>
    <row r="112" spans="1:17" x14ac:dyDescent="0.25">
      <c r="A112" s="14" t="s">
        <v>3</v>
      </c>
      <c r="B112" s="14" t="s">
        <v>2</v>
      </c>
      <c r="C112" s="6" t="s">
        <v>1</v>
      </c>
      <c r="D112" s="7">
        <v>122327</v>
      </c>
      <c r="E112" s="7">
        <v>22620</v>
      </c>
      <c r="F112" s="4">
        <f t="shared" si="2"/>
        <v>-0.8150857946324197</v>
      </c>
    </row>
    <row r="113" spans="1:6" x14ac:dyDescent="0.25">
      <c r="A113" s="20" t="s">
        <v>0</v>
      </c>
      <c r="B113" s="19"/>
      <c r="C113" s="18"/>
      <c r="D113" s="10">
        <v>24754589</v>
      </c>
      <c r="E113" s="10">
        <v>25094347</v>
      </c>
      <c r="F113" s="4">
        <f t="shared" si="2"/>
        <v>1.3725051141022782E-2</v>
      </c>
    </row>
  </sheetData>
  <mergeCells count="28">
    <mergeCell ref="L110:N110"/>
    <mergeCell ref="L33:L109"/>
    <mergeCell ref="M33:N33"/>
    <mergeCell ref="M34:M48"/>
    <mergeCell ref="M49:M59"/>
    <mergeCell ref="M60:M71"/>
    <mergeCell ref="M72:M86"/>
    <mergeCell ref="M87:M90"/>
    <mergeCell ref="M91:M103"/>
    <mergeCell ref="M104:M109"/>
    <mergeCell ref="A3:A30"/>
    <mergeCell ref="B4:B30"/>
    <mergeCell ref="A31:A112"/>
    <mergeCell ref="B31:C31"/>
    <mergeCell ref="B32:B48"/>
    <mergeCell ref="B49:B59"/>
    <mergeCell ref="B60:B70"/>
    <mergeCell ref="B71:B84"/>
    <mergeCell ref="B85:B88"/>
    <mergeCell ref="B89:B106"/>
    <mergeCell ref="L3:L32"/>
    <mergeCell ref="M4:M32"/>
    <mergeCell ref="B107:B112"/>
    <mergeCell ref="A113:C113"/>
    <mergeCell ref="L1:N1"/>
    <mergeCell ref="M3:N3"/>
    <mergeCell ref="A1:C1"/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Q53"/>
  <sheetViews>
    <sheetView workbookViewId="0">
      <selection activeCell="Q1" sqref="Q1"/>
    </sheetView>
  </sheetViews>
  <sheetFormatPr defaultColWidth="9.140625" defaultRowHeight="15" x14ac:dyDescent="0.25"/>
  <cols>
    <col min="4" max="4" width="15.140625" customWidth="1"/>
    <col min="5" max="5" width="14.85546875" customWidth="1"/>
    <col min="7" max="11" width="9.140625" style="8"/>
    <col min="15" max="15" width="13.28515625" customWidth="1"/>
    <col min="16" max="16" width="14.140625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11790322</v>
      </c>
      <c r="E3" s="10">
        <v>12272097</v>
      </c>
      <c r="F3" s="4">
        <f>(E3-D3)/D3</f>
        <v>4.0861903517138885E-2</v>
      </c>
      <c r="L3" s="14" t="s">
        <v>85</v>
      </c>
      <c r="M3" s="20" t="s">
        <v>0</v>
      </c>
      <c r="N3" s="18"/>
      <c r="O3" s="10">
        <v>9360165</v>
      </c>
      <c r="P3" s="10">
        <v>12272097</v>
      </c>
      <c r="Q3" s="4">
        <f>(P3-O3)/O3</f>
        <v>0.31109836204810493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11790322</v>
      </c>
      <c r="E4" s="10">
        <v>12272097</v>
      </c>
      <c r="F4" s="4">
        <f t="shared" ref="F4:F53" si="0">(E4-D4)/D4</f>
        <v>4.0861903517138885E-2</v>
      </c>
      <c r="L4" s="14" t="s">
        <v>85</v>
      </c>
      <c r="M4" s="14" t="s">
        <v>84</v>
      </c>
      <c r="N4" s="11" t="s">
        <v>0</v>
      </c>
      <c r="O4" s="10">
        <v>9360165</v>
      </c>
      <c r="P4" s="10">
        <v>12272097</v>
      </c>
      <c r="Q4" s="4">
        <f t="shared" ref="Q4:Q52" si="1">(P4-O4)/O4</f>
        <v>0.31109836204810493</v>
      </c>
    </row>
    <row r="5" spans="1:17" x14ac:dyDescent="0.25">
      <c r="A5" s="14" t="s">
        <v>85</v>
      </c>
      <c r="B5" s="14" t="s">
        <v>84</v>
      </c>
      <c r="C5" s="6" t="s">
        <v>111</v>
      </c>
      <c r="D5" s="7">
        <v>51348</v>
      </c>
      <c r="E5" s="7">
        <v>33556</v>
      </c>
      <c r="F5" s="4">
        <f t="shared" si="0"/>
        <v>-0.34649840305367297</v>
      </c>
      <c r="L5" s="14" t="s">
        <v>85</v>
      </c>
      <c r="M5" s="14" t="s">
        <v>84</v>
      </c>
      <c r="N5" s="6" t="s">
        <v>112</v>
      </c>
      <c r="O5" s="7">
        <v>5254</v>
      </c>
      <c r="P5" s="7"/>
      <c r="Q5" s="4">
        <f t="shared" si="1"/>
        <v>-1</v>
      </c>
    </row>
    <row r="6" spans="1:17" x14ac:dyDescent="0.25">
      <c r="A6" s="14" t="s">
        <v>85</v>
      </c>
      <c r="B6" s="14" t="s">
        <v>84</v>
      </c>
      <c r="C6" s="6" t="s">
        <v>110</v>
      </c>
      <c r="D6" s="7">
        <v>6975</v>
      </c>
      <c r="E6" s="7">
        <v>26045</v>
      </c>
      <c r="F6" s="4">
        <f t="shared" si="0"/>
        <v>2.7340501792114695</v>
      </c>
      <c r="L6" s="14" t="s">
        <v>85</v>
      </c>
      <c r="M6" s="14" t="s">
        <v>84</v>
      </c>
      <c r="N6" s="6" t="s">
        <v>111</v>
      </c>
      <c r="O6" s="7">
        <v>64539</v>
      </c>
      <c r="P6" s="7">
        <v>33556</v>
      </c>
      <c r="Q6" s="4">
        <f t="shared" si="1"/>
        <v>-0.480066316490804</v>
      </c>
    </row>
    <row r="7" spans="1:17" x14ac:dyDescent="0.25">
      <c r="A7" s="14" t="s">
        <v>85</v>
      </c>
      <c r="B7" s="14" t="s">
        <v>84</v>
      </c>
      <c r="C7" s="6" t="s">
        <v>107</v>
      </c>
      <c r="D7" s="7">
        <v>8442</v>
      </c>
      <c r="E7" s="7"/>
      <c r="F7" s="4">
        <f t="shared" si="0"/>
        <v>-1</v>
      </c>
      <c r="L7" s="14" t="s">
        <v>85</v>
      </c>
      <c r="M7" s="14" t="s">
        <v>84</v>
      </c>
      <c r="N7" s="6" t="s">
        <v>110</v>
      </c>
      <c r="O7" s="7">
        <v>49850</v>
      </c>
      <c r="P7" s="7">
        <v>26045</v>
      </c>
      <c r="Q7" s="4">
        <f t="shared" si="1"/>
        <v>-0.47753259779338014</v>
      </c>
    </row>
    <row r="8" spans="1:17" x14ac:dyDescent="0.25">
      <c r="A8" s="14" t="s">
        <v>85</v>
      </c>
      <c r="B8" s="14" t="s">
        <v>84</v>
      </c>
      <c r="C8" s="6" t="s">
        <v>106</v>
      </c>
      <c r="D8" s="7">
        <v>1639967</v>
      </c>
      <c r="E8" s="7">
        <v>3507436</v>
      </c>
      <c r="F8" s="4">
        <f t="shared" si="0"/>
        <v>1.1387235230952817</v>
      </c>
      <c r="L8" s="14" t="s">
        <v>85</v>
      </c>
      <c r="M8" s="14" t="s">
        <v>84</v>
      </c>
      <c r="N8" s="6" t="s">
        <v>106</v>
      </c>
      <c r="O8" s="7">
        <v>2279685</v>
      </c>
      <c r="P8" s="7">
        <v>3507436</v>
      </c>
      <c r="Q8" s="4">
        <f t="shared" si="1"/>
        <v>0.5385616872506509</v>
      </c>
    </row>
    <row r="9" spans="1:17" x14ac:dyDescent="0.25">
      <c r="A9" s="14" t="s">
        <v>85</v>
      </c>
      <c r="B9" s="14" t="s">
        <v>84</v>
      </c>
      <c r="C9" s="6" t="s">
        <v>102</v>
      </c>
      <c r="D9" s="7">
        <v>447671</v>
      </c>
      <c r="E9" s="7">
        <v>724184</v>
      </c>
      <c r="F9" s="4">
        <f t="shared" si="0"/>
        <v>0.61767011935104132</v>
      </c>
      <c r="L9" s="14" t="s">
        <v>85</v>
      </c>
      <c r="M9" s="14" t="s">
        <v>84</v>
      </c>
      <c r="N9" s="6" t="s">
        <v>104</v>
      </c>
      <c r="O9" s="7">
        <v>947</v>
      </c>
      <c r="P9" s="7"/>
      <c r="Q9" s="4">
        <f t="shared" si="1"/>
        <v>-1</v>
      </c>
    </row>
    <row r="10" spans="1:17" x14ac:dyDescent="0.25">
      <c r="A10" s="14" t="s">
        <v>85</v>
      </c>
      <c r="B10" s="14" t="s">
        <v>84</v>
      </c>
      <c r="C10" s="6" t="s">
        <v>101</v>
      </c>
      <c r="D10" s="7">
        <v>270444</v>
      </c>
      <c r="E10" s="7">
        <v>159534</v>
      </c>
      <c r="F10" s="4">
        <f t="shared" si="0"/>
        <v>-0.41010338554377246</v>
      </c>
      <c r="L10" s="14" t="s">
        <v>85</v>
      </c>
      <c r="M10" s="14" t="s">
        <v>84</v>
      </c>
      <c r="N10" s="6" t="s">
        <v>102</v>
      </c>
      <c r="O10" s="7">
        <v>721974</v>
      </c>
      <c r="P10" s="7">
        <v>724184</v>
      </c>
      <c r="Q10" s="4">
        <f t="shared" si="1"/>
        <v>3.0610520600464837E-3</v>
      </c>
    </row>
    <row r="11" spans="1:17" x14ac:dyDescent="0.25">
      <c r="A11" s="14" t="s">
        <v>85</v>
      </c>
      <c r="B11" s="14" t="s">
        <v>84</v>
      </c>
      <c r="C11" s="6" t="s">
        <v>100</v>
      </c>
      <c r="D11" s="7"/>
      <c r="E11" s="7">
        <v>6385</v>
      </c>
      <c r="F11" s="4"/>
      <c r="L11" s="14" t="s">
        <v>85</v>
      </c>
      <c r="M11" s="14" t="s">
        <v>84</v>
      </c>
      <c r="N11" s="6" t="s">
        <v>101</v>
      </c>
      <c r="O11" s="7">
        <v>93031</v>
      </c>
      <c r="P11" s="7">
        <v>159534</v>
      </c>
      <c r="Q11" s="4">
        <f t="shared" si="1"/>
        <v>0.71484773892573439</v>
      </c>
    </row>
    <row r="12" spans="1:17" x14ac:dyDescent="0.25">
      <c r="A12" s="14" t="s">
        <v>85</v>
      </c>
      <c r="B12" s="14" t="s">
        <v>84</v>
      </c>
      <c r="C12" s="6" t="s">
        <v>98</v>
      </c>
      <c r="D12" s="7">
        <v>3043125</v>
      </c>
      <c r="E12" s="7">
        <v>2174907</v>
      </c>
      <c r="F12" s="4">
        <f t="shared" si="0"/>
        <v>-0.28530474430067776</v>
      </c>
      <c r="L12" s="14" t="s">
        <v>85</v>
      </c>
      <c r="M12" s="14" t="s">
        <v>84</v>
      </c>
      <c r="N12" s="6" t="s">
        <v>100</v>
      </c>
      <c r="O12" s="7"/>
      <c r="P12" s="7">
        <v>6385</v>
      </c>
      <c r="Q12" s="4"/>
    </row>
    <row r="13" spans="1:17" x14ac:dyDescent="0.25">
      <c r="A13" s="14" t="s">
        <v>85</v>
      </c>
      <c r="B13" s="14" t="s">
        <v>84</v>
      </c>
      <c r="C13" s="6" t="s">
        <v>97</v>
      </c>
      <c r="D13" s="7">
        <v>240451</v>
      </c>
      <c r="E13" s="7">
        <v>39366</v>
      </c>
      <c r="F13" s="4">
        <f t="shared" si="0"/>
        <v>-0.8362826521827732</v>
      </c>
      <c r="L13" s="14" t="s">
        <v>85</v>
      </c>
      <c r="M13" s="14" t="s">
        <v>84</v>
      </c>
      <c r="N13" s="6" t="s">
        <v>98</v>
      </c>
      <c r="O13" s="7">
        <v>2469405</v>
      </c>
      <c r="P13" s="7">
        <v>2174907</v>
      </c>
      <c r="Q13" s="4">
        <f t="shared" si="1"/>
        <v>-0.11925868782156025</v>
      </c>
    </row>
    <row r="14" spans="1:17" x14ac:dyDescent="0.25">
      <c r="A14" s="14" t="s">
        <v>85</v>
      </c>
      <c r="B14" s="14" t="s">
        <v>84</v>
      </c>
      <c r="C14" s="6" t="s">
        <v>96</v>
      </c>
      <c r="D14" s="7">
        <v>936</v>
      </c>
      <c r="E14" s="7"/>
      <c r="F14" s="4">
        <f t="shared" si="0"/>
        <v>-1</v>
      </c>
      <c r="L14" s="14" t="s">
        <v>85</v>
      </c>
      <c r="M14" s="14" t="s">
        <v>84</v>
      </c>
      <c r="N14" s="6" t="s">
        <v>97</v>
      </c>
      <c r="O14" s="7">
        <v>6206</v>
      </c>
      <c r="P14" s="7">
        <v>39366</v>
      </c>
      <c r="Q14" s="4">
        <f t="shared" si="1"/>
        <v>5.3432162423461165</v>
      </c>
    </row>
    <row r="15" spans="1:17" x14ac:dyDescent="0.25">
      <c r="A15" s="14" t="s">
        <v>85</v>
      </c>
      <c r="B15" s="14" t="s">
        <v>84</v>
      </c>
      <c r="C15" s="6" t="s">
        <v>95</v>
      </c>
      <c r="D15" s="7">
        <v>163596</v>
      </c>
      <c r="E15" s="7">
        <v>265014</v>
      </c>
      <c r="F15" s="4">
        <f t="shared" si="0"/>
        <v>0.61992958263038211</v>
      </c>
      <c r="L15" s="14" t="s">
        <v>85</v>
      </c>
      <c r="M15" s="14" t="s">
        <v>84</v>
      </c>
      <c r="N15" s="6" t="s">
        <v>95</v>
      </c>
      <c r="O15" s="7">
        <v>154956</v>
      </c>
      <c r="P15" s="7">
        <v>265014</v>
      </c>
      <c r="Q15" s="4">
        <f t="shared" si="1"/>
        <v>0.7102532331758693</v>
      </c>
    </row>
    <row r="16" spans="1:17" x14ac:dyDescent="0.25">
      <c r="A16" s="14" t="s">
        <v>85</v>
      </c>
      <c r="B16" s="14" t="s">
        <v>84</v>
      </c>
      <c r="C16" s="6" t="s">
        <v>92</v>
      </c>
      <c r="D16" s="7">
        <v>213482</v>
      </c>
      <c r="E16" s="7">
        <v>204064</v>
      </c>
      <c r="F16" s="4">
        <f t="shared" si="0"/>
        <v>-4.4116131570811588E-2</v>
      </c>
      <c r="L16" s="14" t="s">
        <v>85</v>
      </c>
      <c r="M16" s="14" t="s">
        <v>84</v>
      </c>
      <c r="N16" s="6" t="s">
        <v>92</v>
      </c>
      <c r="O16" s="7">
        <v>87412</v>
      </c>
      <c r="P16" s="7">
        <v>204064</v>
      </c>
      <c r="Q16" s="4">
        <f t="shared" si="1"/>
        <v>1.3345078478927379</v>
      </c>
    </row>
    <row r="17" spans="1:17" x14ac:dyDescent="0.25">
      <c r="A17" s="14" t="s">
        <v>85</v>
      </c>
      <c r="B17" s="14" t="s">
        <v>84</v>
      </c>
      <c r="C17" s="6" t="s">
        <v>91</v>
      </c>
      <c r="D17" s="7">
        <v>3074876</v>
      </c>
      <c r="E17" s="7">
        <v>2848760</v>
      </c>
      <c r="F17" s="4">
        <f t="shared" si="0"/>
        <v>-7.3536623915891247E-2</v>
      </c>
      <c r="L17" s="14" t="s">
        <v>85</v>
      </c>
      <c r="M17" s="14" t="s">
        <v>84</v>
      </c>
      <c r="N17" s="6" t="s">
        <v>91</v>
      </c>
      <c r="O17" s="7">
        <v>1755346</v>
      </c>
      <c r="P17" s="7">
        <v>2848760</v>
      </c>
      <c r="Q17" s="4">
        <f t="shared" si="1"/>
        <v>0.6229051138635916</v>
      </c>
    </row>
    <row r="18" spans="1:17" x14ac:dyDescent="0.25">
      <c r="A18" s="14" t="s">
        <v>85</v>
      </c>
      <c r="B18" s="14" t="s">
        <v>84</v>
      </c>
      <c r="C18" s="6" t="s">
        <v>90</v>
      </c>
      <c r="D18" s="7">
        <v>63976</v>
      </c>
      <c r="E18" s="7">
        <v>182522</v>
      </c>
      <c r="F18" s="4">
        <f t="shared" si="0"/>
        <v>1.8529761160435163</v>
      </c>
      <c r="L18" s="14" t="s">
        <v>85</v>
      </c>
      <c r="M18" s="14" t="s">
        <v>84</v>
      </c>
      <c r="N18" s="6" t="s">
        <v>90</v>
      </c>
      <c r="O18" s="7">
        <v>62249</v>
      </c>
      <c r="P18" s="7">
        <v>182522</v>
      </c>
      <c r="Q18" s="4">
        <f t="shared" si="1"/>
        <v>1.9321274237337145</v>
      </c>
    </row>
    <row r="19" spans="1:17" x14ac:dyDescent="0.25">
      <c r="A19" s="14" t="s">
        <v>85</v>
      </c>
      <c r="B19" s="14" t="s">
        <v>84</v>
      </c>
      <c r="C19" s="6" t="s">
        <v>89</v>
      </c>
      <c r="D19" s="7">
        <v>2423653</v>
      </c>
      <c r="E19" s="7">
        <v>2011798</v>
      </c>
      <c r="F19" s="4">
        <f t="shared" si="0"/>
        <v>-0.16993150422110756</v>
      </c>
      <c r="L19" s="14" t="s">
        <v>85</v>
      </c>
      <c r="M19" s="14" t="s">
        <v>84</v>
      </c>
      <c r="N19" s="6" t="s">
        <v>89</v>
      </c>
      <c r="O19" s="7">
        <v>1544026</v>
      </c>
      <c r="P19" s="7">
        <v>2011798</v>
      </c>
      <c r="Q19" s="4">
        <f t="shared" si="1"/>
        <v>0.30295603830505446</v>
      </c>
    </row>
    <row r="20" spans="1:17" x14ac:dyDescent="0.25">
      <c r="A20" s="14" t="s">
        <v>85</v>
      </c>
      <c r="B20" s="14" t="s">
        <v>84</v>
      </c>
      <c r="C20" s="6" t="s">
        <v>88</v>
      </c>
      <c r="D20" s="7">
        <v>4920</v>
      </c>
      <c r="E20" s="7">
        <v>8219</v>
      </c>
      <c r="F20" s="4">
        <f t="shared" si="0"/>
        <v>0.67052845528455285</v>
      </c>
      <c r="L20" s="14" t="s">
        <v>85</v>
      </c>
      <c r="M20" s="14" t="s">
        <v>84</v>
      </c>
      <c r="N20" s="6" t="s">
        <v>88</v>
      </c>
      <c r="O20" s="7">
        <v>1627</v>
      </c>
      <c r="P20" s="7">
        <v>8219</v>
      </c>
      <c r="Q20" s="4">
        <f t="shared" si="1"/>
        <v>4.0516287645974183</v>
      </c>
    </row>
    <row r="21" spans="1:17" x14ac:dyDescent="0.25">
      <c r="A21" s="14" t="s">
        <v>85</v>
      </c>
      <c r="B21" s="14" t="s">
        <v>84</v>
      </c>
      <c r="C21" s="6" t="s">
        <v>86</v>
      </c>
      <c r="D21" s="7">
        <v>87475</v>
      </c>
      <c r="E21" s="7">
        <v>55242</v>
      </c>
      <c r="F21" s="4">
        <f t="shared" si="0"/>
        <v>-0.3684824235495856</v>
      </c>
      <c r="L21" s="14" t="s">
        <v>85</v>
      </c>
      <c r="M21" s="14" t="s">
        <v>84</v>
      </c>
      <c r="N21" s="6" t="s">
        <v>86</v>
      </c>
      <c r="O21" s="7">
        <v>15954</v>
      </c>
      <c r="P21" s="7">
        <v>55242</v>
      </c>
      <c r="Q21" s="4">
        <f t="shared" si="1"/>
        <v>2.4625799172621288</v>
      </c>
    </row>
    <row r="22" spans="1:17" x14ac:dyDescent="0.25">
      <c r="A22" s="14" t="s">
        <v>85</v>
      </c>
      <c r="B22" s="14" t="s">
        <v>84</v>
      </c>
      <c r="C22" s="6" t="s">
        <v>83</v>
      </c>
      <c r="D22" s="7">
        <v>48985</v>
      </c>
      <c r="E22" s="7">
        <v>25065</v>
      </c>
      <c r="F22" s="4">
        <f t="shared" si="0"/>
        <v>-0.48831274880065328</v>
      </c>
      <c r="L22" s="14" t="s">
        <v>85</v>
      </c>
      <c r="M22" s="14" t="s">
        <v>84</v>
      </c>
      <c r="N22" s="6" t="s">
        <v>83</v>
      </c>
      <c r="O22" s="7">
        <v>47704</v>
      </c>
      <c r="P22" s="7">
        <v>25065</v>
      </c>
      <c r="Q22" s="4">
        <f t="shared" si="1"/>
        <v>-0.47457236290457822</v>
      </c>
    </row>
    <row r="23" spans="1:17" x14ac:dyDescent="0.25">
      <c r="A23" s="14" t="s">
        <v>3</v>
      </c>
      <c r="B23" s="20" t="s">
        <v>0</v>
      </c>
      <c r="C23" s="18"/>
      <c r="D23" s="10">
        <v>7914641</v>
      </c>
      <c r="E23" s="10">
        <v>8854795</v>
      </c>
      <c r="F23" s="4">
        <f t="shared" si="0"/>
        <v>0.11878668912462359</v>
      </c>
      <c r="L23" s="14" t="s">
        <v>3</v>
      </c>
      <c r="M23" s="20" t="s">
        <v>0</v>
      </c>
      <c r="N23" s="18"/>
      <c r="O23" s="10">
        <v>6867568</v>
      </c>
      <c r="P23" s="10">
        <v>8854795</v>
      </c>
      <c r="Q23" s="4">
        <f t="shared" si="1"/>
        <v>0.28936400775354537</v>
      </c>
    </row>
    <row r="24" spans="1:17" x14ac:dyDescent="0.25">
      <c r="A24" s="14" t="s">
        <v>3</v>
      </c>
      <c r="B24" s="14" t="s">
        <v>62</v>
      </c>
      <c r="C24" s="11" t="s">
        <v>0</v>
      </c>
      <c r="D24" s="10">
        <v>6187377</v>
      </c>
      <c r="E24" s="10">
        <v>6904410</v>
      </c>
      <c r="F24" s="4">
        <f t="shared" si="0"/>
        <v>0.1158864248937797</v>
      </c>
      <c r="L24" s="14" t="s">
        <v>3</v>
      </c>
      <c r="M24" s="14" t="s">
        <v>62</v>
      </c>
      <c r="N24" s="11" t="s">
        <v>0</v>
      </c>
      <c r="O24" s="10">
        <v>5217467</v>
      </c>
      <c r="P24" s="10">
        <v>6904410</v>
      </c>
      <c r="Q24" s="4">
        <f t="shared" si="1"/>
        <v>0.32332605074454712</v>
      </c>
    </row>
    <row r="25" spans="1:17" x14ac:dyDescent="0.25">
      <c r="A25" s="14" t="s">
        <v>3</v>
      </c>
      <c r="B25" s="14" t="s">
        <v>62</v>
      </c>
      <c r="C25" s="6" t="s">
        <v>82</v>
      </c>
      <c r="D25" s="7">
        <v>963</v>
      </c>
      <c r="E25" s="7">
        <v>3442</v>
      </c>
      <c r="F25" s="4">
        <f t="shared" si="0"/>
        <v>2.5742471443406023</v>
      </c>
      <c r="L25" s="14" t="s">
        <v>3</v>
      </c>
      <c r="M25" s="14" t="s">
        <v>62</v>
      </c>
      <c r="N25" s="6" t="s">
        <v>82</v>
      </c>
      <c r="O25" s="7">
        <v>947</v>
      </c>
      <c r="P25" s="7">
        <v>3442</v>
      </c>
      <c r="Q25" s="4">
        <f t="shared" si="1"/>
        <v>2.6346356916578668</v>
      </c>
    </row>
    <row r="26" spans="1:17" x14ac:dyDescent="0.25">
      <c r="A26" s="14" t="s">
        <v>3</v>
      </c>
      <c r="B26" s="14" t="s">
        <v>62</v>
      </c>
      <c r="C26" s="6" t="s">
        <v>81</v>
      </c>
      <c r="D26" s="7">
        <v>11212</v>
      </c>
      <c r="E26" s="7"/>
      <c r="F26" s="4">
        <f t="shared" si="0"/>
        <v>-1</v>
      </c>
      <c r="L26" s="14" t="s">
        <v>3</v>
      </c>
      <c r="M26" s="14" t="s">
        <v>62</v>
      </c>
      <c r="N26" s="6" t="s">
        <v>79</v>
      </c>
      <c r="O26" s="7">
        <v>4409383</v>
      </c>
      <c r="P26" s="7">
        <v>5248938</v>
      </c>
      <c r="Q26" s="4">
        <f t="shared" si="1"/>
        <v>0.19040192244583878</v>
      </c>
    </row>
    <row r="27" spans="1:17" x14ac:dyDescent="0.25">
      <c r="A27" s="14" t="s">
        <v>3</v>
      </c>
      <c r="B27" s="14" t="s">
        <v>62</v>
      </c>
      <c r="C27" s="6" t="s">
        <v>79</v>
      </c>
      <c r="D27" s="7">
        <v>5511640</v>
      </c>
      <c r="E27" s="7">
        <v>5248938</v>
      </c>
      <c r="F27" s="4">
        <f t="shared" si="0"/>
        <v>-4.7663127490184407E-2</v>
      </c>
      <c r="L27" s="14" t="s">
        <v>3</v>
      </c>
      <c r="M27" s="14" t="s">
        <v>62</v>
      </c>
      <c r="N27" s="6" t="s">
        <v>77</v>
      </c>
      <c r="O27" s="7">
        <v>152908</v>
      </c>
      <c r="P27" s="7">
        <v>411163</v>
      </c>
      <c r="Q27" s="4">
        <f t="shared" si="1"/>
        <v>1.6889567583121876</v>
      </c>
    </row>
    <row r="28" spans="1:17" x14ac:dyDescent="0.25">
      <c r="A28" s="14" t="s">
        <v>3</v>
      </c>
      <c r="B28" s="14" t="s">
        <v>62</v>
      </c>
      <c r="C28" s="6" t="s">
        <v>77</v>
      </c>
      <c r="D28" s="7">
        <v>8475</v>
      </c>
      <c r="E28" s="7">
        <v>411163</v>
      </c>
      <c r="F28" s="4">
        <f t="shared" si="0"/>
        <v>47.514808259587021</v>
      </c>
      <c r="L28" s="14" t="s">
        <v>3</v>
      </c>
      <c r="M28" s="14" t="s">
        <v>62</v>
      </c>
      <c r="N28" s="6" t="s">
        <v>76</v>
      </c>
      <c r="O28" s="7">
        <v>57162</v>
      </c>
      <c r="P28" s="7">
        <v>29215</v>
      </c>
      <c r="Q28" s="4">
        <f t="shared" si="1"/>
        <v>-0.4889087155802806</v>
      </c>
    </row>
    <row r="29" spans="1:17" x14ac:dyDescent="0.25">
      <c r="A29" s="14" t="s">
        <v>3</v>
      </c>
      <c r="B29" s="14" t="s">
        <v>62</v>
      </c>
      <c r="C29" s="6" t="s">
        <v>76</v>
      </c>
      <c r="D29" s="7">
        <v>57871</v>
      </c>
      <c r="E29" s="7">
        <v>29215</v>
      </c>
      <c r="F29" s="4">
        <f t="shared" si="0"/>
        <v>-0.49517029254721706</v>
      </c>
      <c r="L29" s="14" t="s">
        <v>3</v>
      </c>
      <c r="M29" s="14" t="s">
        <v>62</v>
      </c>
      <c r="N29" s="6" t="s">
        <v>74</v>
      </c>
      <c r="O29" s="7">
        <v>10993</v>
      </c>
      <c r="P29" s="7"/>
      <c r="Q29" s="4">
        <f t="shared" si="1"/>
        <v>-1</v>
      </c>
    </row>
    <row r="30" spans="1:17" x14ac:dyDescent="0.25">
      <c r="A30" s="14" t="s">
        <v>3</v>
      </c>
      <c r="B30" s="14" t="s">
        <v>62</v>
      </c>
      <c r="C30" s="6" t="s">
        <v>73</v>
      </c>
      <c r="D30" s="7"/>
      <c r="E30" s="7">
        <v>411231</v>
      </c>
      <c r="F30" s="4"/>
      <c r="L30" s="14" t="s">
        <v>3</v>
      </c>
      <c r="M30" s="14" t="s">
        <v>62</v>
      </c>
      <c r="N30" s="6" t="s">
        <v>73</v>
      </c>
      <c r="O30" s="7">
        <v>213410</v>
      </c>
      <c r="P30" s="7">
        <v>411231</v>
      </c>
      <c r="Q30" s="4">
        <f t="shared" si="1"/>
        <v>0.92695281383252892</v>
      </c>
    </row>
    <row r="31" spans="1:17" x14ac:dyDescent="0.25">
      <c r="A31" s="14" t="s">
        <v>3</v>
      </c>
      <c r="B31" s="14" t="s">
        <v>62</v>
      </c>
      <c r="C31" s="6" t="s">
        <v>71</v>
      </c>
      <c r="D31" s="7">
        <v>3140</v>
      </c>
      <c r="E31" s="7">
        <v>4145</v>
      </c>
      <c r="F31" s="4">
        <f t="shared" si="0"/>
        <v>0.32006369426751591</v>
      </c>
      <c r="L31" s="14" t="s">
        <v>3</v>
      </c>
      <c r="M31" s="14" t="s">
        <v>62</v>
      </c>
      <c r="N31" s="6" t="s">
        <v>71</v>
      </c>
      <c r="O31" s="7"/>
      <c r="P31" s="7">
        <v>4145</v>
      </c>
      <c r="Q31" s="4"/>
    </row>
    <row r="32" spans="1:17" x14ac:dyDescent="0.25">
      <c r="A32" s="14" t="s">
        <v>3</v>
      </c>
      <c r="B32" s="14" t="s">
        <v>62</v>
      </c>
      <c r="C32" s="6" t="s">
        <v>70</v>
      </c>
      <c r="D32" s="7"/>
      <c r="E32" s="7">
        <v>2275</v>
      </c>
      <c r="F32" s="4"/>
      <c r="L32" s="14" t="s">
        <v>3</v>
      </c>
      <c r="M32" s="14" t="s">
        <v>62</v>
      </c>
      <c r="N32" s="6" t="s">
        <v>70</v>
      </c>
      <c r="O32" s="7"/>
      <c r="P32" s="7">
        <v>2275</v>
      </c>
      <c r="Q32" s="4"/>
    </row>
    <row r="33" spans="1:17" x14ac:dyDescent="0.25">
      <c r="A33" s="14" t="s">
        <v>3</v>
      </c>
      <c r="B33" s="14" t="s">
        <v>62</v>
      </c>
      <c r="C33" s="6" t="s">
        <v>69</v>
      </c>
      <c r="D33" s="7">
        <v>109325</v>
      </c>
      <c r="E33" s="7">
        <v>186942</v>
      </c>
      <c r="F33" s="4">
        <f t="shared" si="0"/>
        <v>0.70996569860507663</v>
      </c>
      <c r="L33" s="14" t="s">
        <v>3</v>
      </c>
      <c r="M33" s="14" t="s">
        <v>62</v>
      </c>
      <c r="N33" s="6" t="s">
        <v>69</v>
      </c>
      <c r="O33" s="7">
        <v>143691</v>
      </c>
      <c r="P33" s="7">
        <v>186942</v>
      </c>
      <c r="Q33" s="4">
        <f t="shared" si="1"/>
        <v>0.30100006263440299</v>
      </c>
    </row>
    <row r="34" spans="1:17" x14ac:dyDescent="0.25">
      <c r="A34" s="14" t="s">
        <v>3</v>
      </c>
      <c r="B34" s="14" t="s">
        <v>62</v>
      </c>
      <c r="C34" s="6" t="s">
        <v>65</v>
      </c>
      <c r="D34" s="7">
        <v>57873</v>
      </c>
      <c r="E34" s="7">
        <v>30676</v>
      </c>
      <c r="F34" s="4">
        <f t="shared" si="0"/>
        <v>-0.46994280579890452</v>
      </c>
      <c r="L34" s="14" t="s">
        <v>3</v>
      </c>
      <c r="M34" s="14" t="s">
        <v>62</v>
      </c>
      <c r="N34" s="6" t="s">
        <v>67</v>
      </c>
      <c r="O34" s="7">
        <v>17195</v>
      </c>
      <c r="P34" s="7"/>
      <c r="Q34" s="4">
        <f t="shared" si="1"/>
        <v>-1</v>
      </c>
    </row>
    <row r="35" spans="1:17" x14ac:dyDescent="0.25">
      <c r="A35" s="14" t="s">
        <v>3</v>
      </c>
      <c r="B35" s="14" t="s">
        <v>62</v>
      </c>
      <c r="C35" s="6" t="s">
        <v>64</v>
      </c>
      <c r="D35" s="7">
        <v>330984</v>
      </c>
      <c r="E35" s="7">
        <v>258354</v>
      </c>
      <c r="F35" s="4">
        <f t="shared" si="0"/>
        <v>-0.21943658907983468</v>
      </c>
      <c r="L35" s="14" t="s">
        <v>3</v>
      </c>
      <c r="M35" s="14" t="s">
        <v>62</v>
      </c>
      <c r="N35" s="6" t="s">
        <v>65</v>
      </c>
      <c r="O35" s="7">
        <v>45578</v>
      </c>
      <c r="P35" s="7">
        <v>30676</v>
      </c>
      <c r="Q35" s="4">
        <f t="shared" si="1"/>
        <v>-0.32695598753784721</v>
      </c>
    </row>
    <row r="36" spans="1:17" x14ac:dyDescent="0.25">
      <c r="A36" s="14" t="s">
        <v>3</v>
      </c>
      <c r="B36" s="14" t="s">
        <v>62</v>
      </c>
      <c r="C36" s="6" t="s">
        <v>61</v>
      </c>
      <c r="D36" s="7">
        <v>95894</v>
      </c>
      <c r="E36" s="7">
        <v>318029</v>
      </c>
      <c r="F36" s="4">
        <f t="shared" si="0"/>
        <v>2.3164640123469664</v>
      </c>
      <c r="L36" s="14" t="s">
        <v>3</v>
      </c>
      <c r="M36" s="14" t="s">
        <v>62</v>
      </c>
      <c r="N36" s="6" t="s">
        <v>64</v>
      </c>
      <c r="O36" s="7"/>
      <c r="P36" s="7">
        <v>258354</v>
      </c>
      <c r="Q36" s="4"/>
    </row>
    <row r="37" spans="1:17" x14ac:dyDescent="0.25">
      <c r="A37" s="14" t="s">
        <v>3</v>
      </c>
      <c r="B37" s="14" t="s">
        <v>52</v>
      </c>
      <c r="C37" s="11" t="s">
        <v>0</v>
      </c>
      <c r="D37" s="10">
        <v>286754</v>
      </c>
      <c r="E37" s="10"/>
      <c r="F37" s="4">
        <f t="shared" si="0"/>
        <v>-1</v>
      </c>
      <c r="L37" s="14" t="s">
        <v>3</v>
      </c>
      <c r="M37" s="14" t="s">
        <v>62</v>
      </c>
      <c r="N37" s="6" t="s">
        <v>61</v>
      </c>
      <c r="O37" s="7">
        <v>166200</v>
      </c>
      <c r="P37" s="7">
        <v>318029</v>
      </c>
      <c r="Q37" s="4">
        <f t="shared" si="1"/>
        <v>0.91353188929001206</v>
      </c>
    </row>
    <row r="38" spans="1:17" x14ac:dyDescent="0.25">
      <c r="A38" s="14" t="s">
        <v>3</v>
      </c>
      <c r="B38" s="14" t="s">
        <v>52</v>
      </c>
      <c r="C38" s="6" t="s">
        <v>53</v>
      </c>
      <c r="D38" s="7">
        <v>286754</v>
      </c>
      <c r="E38" s="7"/>
      <c r="F38" s="4">
        <f t="shared" si="0"/>
        <v>-1</v>
      </c>
      <c r="L38" s="14" t="s">
        <v>3</v>
      </c>
      <c r="M38" s="14" t="s">
        <v>25</v>
      </c>
      <c r="N38" s="11" t="s">
        <v>0</v>
      </c>
      <c r="O38" s="10">
        <v>30765</v>
      </c>
      <c r="P38" s="10">
        <v>32072</v>
      </c>
      <c r="Q38" s="4">
        <f t="shared" si="1"/>
        <v>4.2483341459450673E-2</v>
      </c>
    </row>
    <row r="39" spans="1:17" x14ac:dyDescent="0.25">
      <c r="A39" s="14" t="s">
        <v>3</v>
      </c>
      <c r="B39" s="14" t="s">
        <v>25</v>
      </c>
      <c r="C39" s="11" t="s">
        <v>0</v>
      </c>
      <c r="D39" s="10">
        <v>9724</v>
      </c>
      <c r="E39" s="10">
        <v>32072</v>
      </c>
      <c r="F39" s="4">
        <f t="shared" si="0"/>
        <v>2.2982311805841218</v>
      </c>
      <c r="L39" s="14" t="s">
        <v>3</v>
      </c>
      <c r="M39" s="14" t="s">
        <v>25</v>
      </c>
      <c r="N39" s="6" t="s">
        <v>39</v>
      </c>
      <c r="O39" s="7">
        <v>9110</v>
      </c>
      <c r="P39" s="7"/>
      <c r="Q39" s="4">
        <f t="shared" si="1"/>
        <v>-1</v>
      </c>
    </row>
    <row r="40" spans="1:17" x14ac:dyDescent="0.25">
      <c r="A40" s="14" t="s">
        <v>3</v>
      </c>
      <c r="B40" s="14" t="s">
        <v>25</v>
      </c>
      <c r="C40" s="6" t="s">
        <v>37</v>
      </c>
      <c r="D40" s="7"/>
      <c r="E40" s="7">
        <v>5531</v>
      </c>
      <c r="F40" s="4"/>
      <c r="L40" s="14" t="s">
        <v>3</v>
      </c>
      <c r="M40" s="14" t="s">
        <v>25</v>
      </c>
      <c r="N40" s="6" t="s">
        <v>37</v>
      </c>
      <c r="O40" s="7">
        <v>3476</v>
      </c>
      <c r="P40" s="7">
        <v>5531</v>
      </c>
      <c r="Q40" s="4">
        <f t="shared" si="1"/>
        <v>0.59119677790563863</v>
      </c>
    </row>
    <row r="41" spans="1:17" x14ac:dyDescent="0.25">
      <c r="A41" s="14" t="s">
        <v>3</v>
      </c>
      <c r="B41" s="14" t="s">
        <v>25</v>
      </c>
      <c r="C41" s="6" t="s">
        <v>28</v>
      </c>
      <c r="D41" s="7">
        <v>1503</v>
      </c>
      <c r="E41" s="7"/>
      <c r="F41" s="4">
        <f t="shared" si="0"/>
        <v>-1</v>
      </c>
      <c r="L41" s="14" t="s">
        <v>3</v>
      </c>
      <c r="M41" s="14" t="s">
        <v>25</v>
      </c>
      <c r="N41" s="6" t="s">
        <v>26</v>
      </c>
      <c r="O41" s="7">
        <v>18179</v>
      </c>
      <c r="P41" s="7">
        <v>26541</v>
      </c>
      <c r="Q41" s="4">
        <f t="shared" si="1"/>
        <v>0.45998129710105068</v>
      </c>
    </row>
    <row r="42" spans="1:17" x14ac:dyDescent="0.25">
      <c r="A42" s="14" t="s">
        <v>3</v>
      </c>
      <c r="B42" s="14" t="s">
        <v>25</v>
      </c>
      <c r="C42" s="6" t="s">
        <v>26</v>
      </c>
      <c r="D42" s="7">
        <v>8221</v>
      </c>
      <c r="E42" s="7">
        <v>26541</v>
      </c>
      <c r="F42" s="4">
        <f t="shared" si="0"/>
        <v>2.2284393626079551</v>
      </c>
      <c r="L42" s="14" t="s">
        <v>3</v>
      </c>
      <c r="M42" s="14" t="s">
        <v>22</v>
      </c>
      <c r="N42" s="11" t="s">
        <v>0</v>
      </c>
      <c r="O42" s="10">
        <v>31720</v>
      </c>
      <c r="P42" s="10">
        <v>114157</v>
      </c>
      <c r="Q42" s="4">
        <f t="shared" si="1"/>
        <v>2.5988965952080707</v>
      </c>
    </row>
    <row r="43" spans="1:17" x14ac:dyDescent="0.25">
      <c r="A43" s="14" t="s">
        <v>3</v>
      </c>
      <c r="B43" s="14" t="s">
        <v>22</v>
      </c>
      <c r="C43" s="11" t="s">
        <v>0</v>
      </c>
      <c r="D43" s="10">
        <v>19942</v>
      </c>
      <c r="E43" s="10">
        <v>114157</v>
      </c>
      <c r="F43" s="4">
        <f t="shared" si="0"/>
        <v>4.724450907632133</v>
      </c>
      <c r="L43" s="14" t="s">
        <v>3</v>
      </c>
      <c r="M43" s="14" t="s">
        <v>22</v>
      </c>
      <c r="N43" s="6" t="s">
        <v>21</v>
      </c>
      <c r="O43" s="7">
        <v>31720</v>
      </c>
      <c r="P43" s="7">
        <v>114157</v>
      </c>
      <c r="Q43" s="4">
        <f t="shared" si="1"/>
        <v>2.5988965952080707</v>
      </c>
    </row>
    <row r="44" spans="1:17" x14ac:dyDescent="0.25">
      <c r="A44" s="14" t="s">
        <v>3</v>
      </c>
      <c r="B44" s="14" t="s">
        <v>22</v>
      </c>
      <c r="C44" s="6" t="s">
        <v>24</v>
      </c>
      <c r="D44" s="7">
        <v>7908</v>
      </c>
      <c r="E44" s="7"/>
      <c r="F44" s="4">
        <f t="shared" si="0"/>
        <v>-1</v>
      </c>
      <c r="L44" s="14" t="s">
        <v>3</v>
      </c>
      <c r="M44" s="14" t="s">
        <v>9</v>
      </c>
      <c r="N44" s="11" t="s">
        <v>0</v>
      </c>
      <c r="O44" s="10">
        <v>4352</v>
      </c>
      <c r="P44" s="10">
        <v>30370</v>
      </c>
      <c r="Q44" s="4">
        <f t="shared" si="1"/>
        <v>5.9784007352941178</v>
      </c>
    </row>
    <row r="45" spans="1:17" x14ac:dyDescent="0.25">
      <c r="A45" s="14" t="s">
        <v>3</v>
      </c>
      <c r="B45" s="14" t="s">
        <v>22</v>
      </c>
      <c r="C45" s="6" t="s">
        <v>21</v>
      </c>
      <c r="D45" s="7">
        <v>12034</v>
      </c>
      <c r="E45" s="7">
        <v>114157</v>
      </c>
      <c r="F45" s="4">
        <f t="shared" si="0"/>
        <v>8.4862057503739408</v>
      </c>
      <c r="L45" s="14" t="s">
        <v>3</v>
      </c>
      <c r="M45" s="14" t="s">
        <v>9</v>
      </c>
      <c r="N45" s="6" t="s">
        <v>129</v>
      </c>
      <c r="O45" s="7"/>
      <c r="P45" s="7">
        <v>29489</v>
      </c>
      <c r="Q45" s="4"/>
    </row>
    <row r="46" spans="1:17" x14ac:dyDescent="0.25">
      <c r="A46" s="14" t="s">
        <v>3</v>
      </c>
      <c r="B46" s="14" t="s">
        <v>9</v>
      </c>
      <c r="C46" s="11" t="s">
        <v>0</v>
      </c>
      <c r="D46" s="10"/>
      <c r="E46" s="10">
        <v>30370</v>
      </c>
      <c r="F46" s="4"/>
      <c r="L46" s="14" t="s">
        <v>3</v>
      </c>
      <c r="M46" s="14" t="s">
        <v>9</v>
      </c>
      <c r="N46" s="6" t="s">
        <v>15</v>
      </c>
      <c r="O46" s="7">
        <v>3352</v>
      </c>
      <c r="P46" s="7"/>
      <c r="Q46" s="4">
        <f t="shared" si="1"/>
        <v>-1</v>
      </c>
    </row>
    <row r="47" spans="1:17" x14ac:dyDescent="0.25">
      <c r="A47" s="14" t="s">
        <v>3</v>
      </c>
      <c r="B47" s="14" t="s">
        <v>9</v>
      </c>
      <c r="C47" s="6" t="s">
        <v>129</v>
      </c>
      <c r="D47" s="7"/>
      <c r="E47" s="7">
        <v>29489</v>
      </c>
      <c r="F47" s="4"/>
      <c r="L47" s="14" t="s">
        <v>3</v>
      </c>
      <c r="M47" s="14" t="s">
        <v>9</v>
      </c>
      <c r="N47" s="6" t="s">
        <v>12</v>
      </c>
      <c r="O47" s="7">
        <v>1000</v>
      </c>
      <c r="P47" s="7">
        <v>881</v>
      </c>
      <c r="Q47" s="4">
        <f t="shared" si="1"/>
        <v>-0.11899999999999999</v>
      </c>
    </row>
    <row r="48" spans="1:17" x14ac:dyDescent="0.25">
      <c r="A48" s="14" t="s">
        <v>3</v>
      </c>
      <c r="B48" s="14" t="s">
        <v>9</v>
      </c>
      <c r="C48" s="6" t="s">
        <v>12</v>
      </c>
      <c r="D48" s="7"/>
      <c r="E48" s="7">
        <v>881</v>
      </c>
      <c r="F48" s="4"/>
      <c r="L48" s="14" t="s">
        <v>3</v>
      </c>
      <c r="M48" s="14" t="s">
        <v>2</v>
      </c>
      <c r="N48" s="11" t="s">
        <v>0</v>
      </c>
      <c r="O48" s="10">
        <v>1583264</v>
      </c>
      <c r="P48" s="10">
        <v>1773786</v>
      </c>
      <c r="Q48" s="4">
        <f t="shared" si="1"/>
        <v>0.12033495361481092</v>
      </c>
    </row>
    <row r="49" spans="1:17" x14ac:dyDescent="0.25">
      <c r="A49" s="14" t="s">
        <v>3</v>
      </c>
      <c r="B49" s="14" t="s">
        <v>2</v>
      </c>
      <c r="C49" s="11" t="s">
        <v>0</v>
      </c>
      <c r="D49" s="10">
        <v>1410844</v>
      </c>
      <c r="E49" s="10">
        <v>1773786</v>
      </c>
      <c r="F49" s="4">
        <f t="shared" si="0"/>
        <v>0.25725168764229073</v>
      </c>
      <c r="L49" s="14" t="s">
        <v>3</v>
      </c>
      <c r="M49" s="14" t="s">
        <v>2</v>
      </c>
      <c r="N49" s="6" t="s">
        <v>5</v>
      </c>
      <c r="O49" s="7">
        <v>5454</v>
      </c>
      <c r="P49" s="7">
        <v>6311</v>
      </c>
      <c r="Q49" s="4">
        <f t="shared" si="1"/>
        <v>0.15713237990465714</v>
      </c>
    </row>
    <row r="50" spans="1:17" x14ac:dyDescent="0.25">
      <c r="A50" s="14" t="s">
        <v>3</v>
      </c>
      <c r="B50" s="14" t="s">
        <v>2</v>
      </c>
      <c r="C50" s="6" t="s">
        <v>5</v>
      </c>
      <c r="D50" s="7">
        <v>7815</v>
      </c>
      <c r="E50" s="7">
        <v>6311</v>
      </c>
      <c r="F50" s="4">
        <f t="shared" si="0"/>
        <v>-0.19245041586692258</v>
      </c>
      <c r="L50" s="14" t="s">
        <v>3</v>
      </c>
      <c r="M50" s="14" t="s">
        <v>2</v>
      </c>
      <c r="N50" s="6" t="s">
        <v>4</v>
      </c>
      <c r="O50" s="7">
        <v>6237</v>
      </c>
      <c r="P50" s="7"/>
      <c r="Q50" s="4">
        <f t="shared" si="1"/>
        <v>-1</v>
      </c>
    </row>
    <row r="51" spans="1:17" x14ac:dyDescent="0.25">
      <c r="A51" s="14" t="s">
        <v>3</v>
      </c>
      <c r="B51" s="14" t="s">
        <v>2</v>
      </c>
      <c r="C51" s="6" t="s">
        <v>4</v>
      </c>
      <c r="D51" s="7">
        <v>27477</v>
      </c>
      <c r="E51" s="7"/>
      <c r="F51" s="4">
        <f t="shared" si="0"/>
        <v>-1</v>
      </c>
      <c r="L51" s="14" t="s">
        <v>3</v>
      </c>
      <c r="M51" s="14" t="s">
        <v>2</v>
      </c>
      <c r="N51" s="6" t="s">
        <v>1</v>
      </c>
      <c r="O51" s="7">
        <v>1571573</v>
      </c>
      <c r="P51" s="7">
        <v>1767475</v>
      </c>
      <c r="Q51" s="4">
        <f t="shared" si="1"/>
        <v>0.12465345230542901</v>
      </c>
    </row>
    <row r="52" spans="1:17" x14ac:dyDescent="0.25">
      <c r="A52" s="14" t="s">
        <v>3</v>
      </c>
      <c r="B52" s="14" t="s">
        <v>2</v>
      </c>
      <c r="C52" s="6" t="s">
        <v>1</v>
      </c>
      <c r="D52" s="7">
        <v>1375552</v>
      </c>
      <c r="E52" s="7">
        <v>1767475</v>
      </c>
      <c r="F52" s="4">
        <f t="shared" si="0"/>
        <v>0.28492052645047222</v>
      </c>
      <c r="L52" s="20" t="s">
        <v>0</v>
      </c>
      <c r="M52" s="19"/>
      <c r="N52" s="18"/>
      <c r="O52" s="10">
        <v>16227733</v>
      </c>
      <c r="P52" s="10">
        <v>21126892</v>
      </c>
      <c r="Q52" s="4">
        <f t="shared" si="1"/>
        <v>0.30190039483641984</v>
      </c>
    </row>
    <row r="53" spans="1:17" x14ac:dyDescent="0.25">
      <c r="A53" s="20" t="s">
        <v>0</v>
      </c>
      <c r="B53" s="19"/>
      <c r="C53" s="18"/>
      <c r="D53" s="10">
        <v>19704963</v>
      </c>
      <c r="E53" s="10">
        <v>21126892</v>
      </c>
      <c r="F53" s="4">
        <f t="shared" si="0"/>
        <v>7.2160957622706523E-2</v>
      </c>
    </row>
  </sheetData>
  <mergeCells count="25">
    <mergeCell ref="B46:B48"/>
    <mergeCell ref="B49:B52"/>
    <mergeCell ref="A53:C53"/>
    <mergeCell ref="L3:L22"/>
    <mergeCell ref="M4:M22"/>
    <mergeCell ref="L23:L51"/>
    <mergeCell ref="M23:N23"/>
    <mergeCell ref="M24:M37"/>
    <mergeCell ref="M38:M41"/>
    <mergeCell ref="M42:M43"/>
    <mergeCell ref="M44:M47"/>
    <mergeCell ref="M48:M51"/>
    <mergeCell ref="L52:N52"/>
    <mergeCell ref="L1:N1"/>
    <mergeCell ref="M3:N3"/>
    <mergeCell ref="A1:C1"/>
    <mergeCell ref="B3:C3"/>
    <mergeCell ref="B43:B45"/>
    <mergeCell ref="A3:A22"/>
    <mergeCell ref="B4:B22"/>
    <mergeCell ref="A23:A52"/>
    <mergeCell ref="B23:C23"/>
    <mergeCell ref="B24:B36"/>
    <mergeCell ref="B37:B38"/>
    <mergeCell ref="B39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Q72"/>
  <sheetViews>
    <sheetView workbookViewId="0">
      <selection activeCell="Q1" sqref="Q1"/>
    </sheetView>
  </sheetViews>
  <sheetFormatPr defaultColWidth="9.140625" defaultRowHeight="15" x14ac:dyDescent="0.25"/>
  <cols>
    <col min="4" max="4" width="13.85546875" customWidth="1"/>
    <col min="5" max="5" width="14.28515625" customWidth="1"/>
    <col min="7" max="11" width="9.140625" style="8"/>
    <col min="15" max="15" width="17.5703125" customWidth="1"/>
    <col min="16" max="16" width="14.85546875" customWidth="1"/>
    <col min="17" max="17" width="11.7109375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1688799</v>
      </c>
      <c r="E3" s="10">
        <v>1798427</v>
      </c>
      <c r="F3" s="4">
        <f>(E3-D3)/D3</f>
        <v>6.4914770792734958E-2</v>
      </c>
      <c r="L3" s="14" t="s">
        <v>85</v>
      </c>
      <c r="M3" s="20" t="s">
        <v>0</v>
      </c>
      <c r="N3" s="18"/>
      <c r="O3" s="10">
        <v>1619847</v>
      </c>
      <c r="P3" s="10">
        <v>1798427</v>
      </c>
      <c r="Q3" s="4">
        <f>(P3-O3)/O3</f>
        <v>0.11024497992711657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1688799</v>
      </c>
      <c r="E4" s="10">
        <v>1798427</v>
      </c>
      <c r="F4" s="4">
        <f t="shared" ref="F4:F67" si="0">(E4-D4)/D4</f>
        <v>6.4914770792734958E-2</v>
      </c>
      <c r="L4" s="14" t="s">
        <v>85</v>
      </c>
      <c r="M4" s="14" t="s">
        <v>84</v>
      </c>
      <c r="N4" s="11" t="s">
        <v>0</v>
      </c>
      <c r="O4" s="10">
        <v>1619847</v>
      </c>
      <c r="P4" s="10">
        <v>1798427</v>
      </c>
      <c r="Q4" s="4">
        <f t="shared" ref="Q4:Q67" si="1">(P4-O4)/O4</f>
        <v>0.11024497992711657</v>
      </c>
    </row>
    <row r="5" spans="1:17" x14ac:dyDescent="0.25">
      <c r="A5" s="14" t="s">
        <v>85</v>
      </c>
      <c r="B5" s="14" t="s">
        <v>84</v>
      </c>
      <c r="C5" s="6" t="s">
        <v>111</v>
      </c>
      <c r="D5" s="7">
        <v>44807</v>
      </c>
      <c r="E5" s="7">
        <v>239057</v>
      </c>
      <c r="F5" s="4">
        <f t="shared" si="0"/>
        <v>4.3352601156069364</v>
      </c>
      <c r="L5" s="14" t="s">
        <v>85</v>
      </c>
      <c r="M5" s="14" t="s">
        <v>84</v>
      </c>
      <c r="N5" s="6" t="s">
        <v>111</v>
      </c>
      <c r="O5" s="7">
        <v>219348</v>
      </c>
      <c r="P5" s="7">
        <v>239057</v>
      </c>
      <c r="Q5" s="4">
        <f t="shared" si="1"/>
        <v>8.9852654229808343E-2</v>
      </c>
    </row>
    <row r="6" spans="1:17" x14ac:dyDescent="0.25">
      <c r="A6" s="14" t="s">
        <v>85</v>
      </c>
      <c r="B6" s="14" t="s">
        <v>84</v>
      </c>
      <c r="C6" s="6" t="s">
        <v>110</v>
      </c>
      <c r="D6" s="7">
        <v>1745</v>
      </c>
      <c r="E6" s="7"/>
      <c r="F6" s="4">
        <f t="shared" si="0"/>
        <v>-1</v>
      </c>
      <c r="L6" s="14" t="s">
        <v>85</v>
      </c>
      <c r="M6" s="14" t="s">
        <v>84</v>
      </c>
      <c r="N6" s="6" t="s">
        <v>109</v>
      </c>
      <c r="O6" s="7">
        <v>3430</v>
      </c>
      <c r="P6" s="7">
        <v>3325</v>
      </c>
      <c r="Q6" s="4">
        <f t="shared" si="1"/>
        <v>-3.0612244897959183E-2</v>
      </c>
    </row>
    <row r="7" spans="1:17" x14ac:dyDescent="0.25">
      <c r="A7" s="14" t="s">
        <v>85</v>
      </c>
      <c r="B7" s="14" t="s">
        <v>84</v>
      </c>
      <c r="C7" s="6" t="s">
        <v>109</v>
      </c>
      <c r="D7" s="7"/>
      <c r="E7" s="7">
        <v>3325</v>
      </c>
      <c r="F7" s="4"/>
      <c r="L7" s="14" t="s">
        <v>85</v>
      </c>
      <c r="M7" s="14" t="s">
        <v>84</v>
      </c>
      <c r="N7" s="6" t="s">
        <v>108</v>
      </c>
      <c r="O7" s="7">
        <v>20338</v>
      </c>
      <c r="P7" s="7"/>
      <c r="Q7" s="4">
        <f t="shared" si="1"/>
        <v>-1</v>
      </c>
    </row>
    <row r="8" spans="1:17" x14ac:dyDescent="0.25">
      <c r="A8" s="14" t="s">
        <v>85</v>
      </c>
      <c r="B8" s="14" t="s">
        <v>84</v>
      </c>
      <c r="C8" s="6" t="s">
        <v>107</v>
      </c>
      <c r="D8" s="7">
        <v>11967</v>
      </c>
      <c r="E8" s="7">
        <v>23441</v>
      </c>
      <c r="F8" s="4">
        <f t="shared" si="0"/>
        <v>0.95880337595053067</v>
      </c>
      <c r="L8" s="14" t="s">
        <v>85</v>
      </c>
      <c r="M8" s="14" t="s">
        <v>84</v>
      </c>
      <c r="N8" s="6" t="s">
        <v>107</v>
      </c>
      <c r="O8" s="7">
        <v>17379</v>
      </c>
      <c r="P8" s="7">
        <v>23441</v>
      </c>
      <c r="Q8" s="4">
        <f t="shared" si="1"/>
        <v>0.34881178433741872</v>
      </c>
    </row>
    <row r="9" spans="1:17" x14ac:dyDescent="0.25">
      <c r="A9" s="14" t="s">
        <v>85</v>
      </c>
      <c r="B9" s="14" t="s">
        <v>84</v>
      </c>
      <c r="C9" s="6" t="s">
        <v>106</v>
      </c>
      <c r="D9" s="7">
        <v>4336</v>
      </c>
      <c r="E9" s="7">
        <v>1190</v>
      </c>
      <c r="F9" s="4">
        <f t="shared" si="0"/>
        <v>-0.72555350553505538</v>
      </c>
      <c r="L9" s="14" t="s">
        <v>85</v>
      </c>
      <c r="M9" s="14" t="s">
        <v>84</v>
      </c>
      <c r="N9" s="6" t="s">
        <v>106</v>
      </c>
      <c r="O9" s="7"/>
      <c r="P9" s="7">
        <v>1190</v>
      </c>
      <c r="Q9" s="4"/>
    </row>
    <row r="10" spans="1:17" x14ac:dyDescent="0.25">
      <c r="A10" s="14" t="s">
        <v>85</v>
      </c>
      <c r="B10" s="14" t="s">
        <v>84</v>
      </c>
      <c r="C10" s="6" t="s">
        <v>103</v>
      </c>
      <c r="D10" s="7">
        <v>10913</v>
      </c>
      <c r="E10" s="7">
        <v>23723</v>
      </c>
      <c r="F10" s="4">
        <f t="shared" si="0"/>
        <v>1.173829377806286</v>
      </c>
      <c r="L10" s="14" t="s">
        <v>85</v>
      </c>
      <c r="M10" s="14" t="s">
        <v>84</v>
      </c>
      <c r="N10" s="6" t="s">
        <v>103</v>
      </c>
      <c r="O10" s="7">
        <v>10721</v>
      </c>
      <c r="P10" s="7">
        <v>23723</v>
      </c>
      <c r="Q10" s="4">
        <f t="shared" si="1"/>
        <v>1.2127600037309954</v>
      </c>
    </row>
    <row r="11" spans="1:17" x14ac:dyDescent="0.25">
      <c r="A11" s="14" t="s">
        <v>85</v>
      </c>
      <c r="B11" s="14" t="s">
        <v>84</v>
      </c>
      <c r="C11" s="6" t="s">
        <v>102</v>
      </c>
      <c r="D11" s="7">
        <v>107169</v>
      </c>
      <c r="E11" s="7">
        <v>90971</v>
      </c>
      <c r="F11" s="4">
        <f t="shared" si="0"/>
        <v>-0.15114445408653621</v>
      </c>
      <c r="L11" s="14" t="s">
        <v>85</v>
      </c>
      <c r="M11" s="14" t="s">
        <v>84</v>
      </c>
      <c r="N11" s="6" t="s">
        <v>102</v>
      </c>
      <c r="O11" s="7">
        <v>246155</v>
      </c>
      <c r="P11" s="7">
        <v>90971</v>
      </c>
      <c r="Q11" s="4">
        <f t="shared" si="1"/>
        <v>-0.63043204484978976</v>
      </c>
    </row>
    <row r="12" spans="1:17" x14ac:dyDescent="0.25">
      <c r="A12" s="14" t="s">
        <v>85</v>
      </c>
      <c r="B12" s="14" t="s">
        <v>84</v>
      </c>
      <c r="C12" s="6" t="s">
        <v>101</v>
      </c>
      <c r="D12" s="7">
        <v>128737</v>
      </c>
      <c r="E12" s="7">
        <v>110204</v>
      </c>
      <c r="F12" s="4">
        <f t="shared" si="0"/>
        <v>-0.14396016685179863</v>
      </c>
      <c r="L12" s="14" t="s">
        <v>85</v>
      </c>
      <c r="M12" s="14" t="s">
        <v>84</v>
      </c>
      <c r="N12" s="6" t="s">
        <v>101</v>
      </c>
      <c r="O12" s="7">
        <v>113105</v>
      </c>
      <c r="P12" s="7">
        <v>110204</v>
      </c>
      <c r="Q12" s="4">
        <f t="shared" si="1"/>
        <v>-2.5648733477741922E-2</v>
      </c>
    </row>
    <row r="13" spans="1:17" x14ac:dyDescent="0.25">
      <c r="A13" s="14" t="s">
        <v>85</v>
      </c>
      <c r="B13" s="14" t="s">
        <v>84</v>
      </c>
      <c r="C13" s="6" t="s">
        <v>100</v>
      </c>
      <c r="D13" s="7">
        <v>5062</v>
      </c>
      <c r="E13" s="7">
        <v>2946</v>
      </c>
      <c r="F13" s="4">
        <f t="shared" si="0"/>
        <v>-0.41801659423152904</v>
      </c>
      <c r="L13" s="14" t="s">
        <v>85</v>
      </c>
      <c r="M13" s="14" t="s">
        <v>84</v>
      </c>
      <c r="N13" s="6" t="s">
        <v>100</v>
      </c>
      <c r="O13" s="7">
        <v>875</v>
      </c>
      <c r="P13" s="7">
        <v>2946</v>
      </c>
      <c r="Q13" s="4">
        <f t="shared" si="1"/>
        <v>2.366857142857143</v>
      </c>
    </row>
    <row r="14" spans="1:17" x14ac:dyDescent="0.25">
      <c r="A14" s="14" t="s">
        <v>85</v>
      </c>
      <c r="B14" s="14" t="s">
        <v>84</v>
      </c>
      <c r="C14" s="6" t="s">
        <v>99</v>
      </c>
      <c r="D14" s="7">
        <v>2562</v>
      </c>
      <c r="E14" s="7">
        <v>3142</v>
      </c>
      <c r="F14" s="4">
        <f t="shared" si="0"/>
        <v>0.2263856362217018</v>
      </c>
      <c r="L14" s="14" t="s">
        <v>85</v>
      </c>
      <c r="M14" s="14" t="s">
        <v>84</v>
      </c>
      <c r="N14" s="6" t="s">
        <v>99</v>
      </c>
      <c r="O14" s="7"/>
      <c r="P14" s="7">
        <v>3142</v>
      </c>
      <c r="Q14" s="4"/>
    </row>
    <row r="15" spans="1:17" x14ac:dyDescent="0.25">
      <c r="A15" s="14" t="s">
        <v>85</v>
      </c>
      <c r="B15" s="14" t="s">
        <v>84</v>
      </c>
      <c r="C15" s="6" t="s">
        <v>98</v>
      </c>
      <c r="D15" s="7">
        <v>860331</v>
      </c>
      <c r="E15" s="7">
        <v>644118</v>
      </c>
      <c r="F15" s="4">
        <f t="shared" si="0"/>
        <v>-0.25131373854946526</v>
      </c>
      <c r="L15" s="14" t="s">
        <v>85</v>
      </c>
      <c r="M15" s="14" t="s">
        <v>84</v>
      </c>
      <c r="N15" s="6" t="s">
        <v>98</v>
      </c>
      <c r="O15" s="7">
        <v>632305</v>
      </c>
      <c r="P15" s="7">
        <v>644118</v>
      </c>
      <c r="Q15" s="4">
        <f t="shared" si="1"/>
        <v>1.8682439645424282E-2</v>
      </c>
    </row>
    <row r="16" spans="1:17" x14ac:dyDescent="0.25">
      <c r="A16" s="14" t="s">
        <v>85</v>
      </c>
      <c r="B16" s="14" t="s">
        <v>84</v>
      </c>
      <c r="C16" s="6" t="s">
        <v>97</v>
      </c>
      <c r="D16" s="7">
        <v>34658</v>
      </c>
      <c r="E16" s="7">
        <v>69547</v>
      </c>
      <c r="F16" s="4">
        <f t="shared" si="0"/>
        <v>1.0066651278204166</v>
      </c>
      <c r="L16" s="14" t="s">
        <v>85</v>
      </c>
      <c r="M16" s="14" t="s">
        <v>84</v>
      </c>
      <c r="N16" s="6" t="s">
        <v>97</v>
      </c>
      <c r="O16" s="7">
        <v>42078</v>
      </c>
      <c r="P16" s="7">
        <v>69547</v>
      </c>
      <c r="Q16" s="4">
        <f t="shared" si="1"/>
        <v>0.65281144541090352</v>
      </c>
    </row>
    <row r="17" spans="1:17" x14ac:dyDescent="0.25">
      <c r="A17" s="14" t="s">
        <v>85</v>
      </c>
      <c r="B17" s="14" t="s">
        <v>84</v>
      </c>
      <c r="C17" s="6" t="s">
        <v>95</v>
      </c>
      <c r="D17" s="7"/>
      <c r="E17" s="7">
        <v>2761</v>
      </c>
      <c r="F17" s="4"/>
      <c r="L17" s="14" t="s">
        <v>85</v>
      </c>
      <c r="M17" s="14" t="s">
        <v>84</v>
      </c>
      <c r="N17" s="6" t="s">
        <v>95</v>
      </c>
      <c r="O17" s="7"/>
      <c r="P17" s="7">
        <v>2761</v>
      </c>
      <c r="Q17" s="4"/>
    </row>
    <row r="18" spans="1:17" x14ac:dyDescent="0.25">
      <c r="A18" s="14" t="s">
        <v>85</v>
      </c>
      <c r="B18" s="14" t="s">
        <v>84</v>
      </c>
      <c r="C18" s="6" t="s">
        <v>93</v>
      </c>
      <c r="D18" s="7">
        <v>1153</v>
      </c>
      <c r="E18" s="7"/>
      <c r="F18" s="4">
        <f t="shared" si="0"/>
        <v>-1</v>
      </c>
      <c r="L18" s="14" t="s">
        <v>85</v>
      </c>
      <c r="M18" s="14" t="s">
        <v>84</v>
      </c>
      <c r="N18" s="6" t="s">
        <v>94</v>
      </c>
      <c r="O18" s="7">
        <v>1081</v>
      </c>
      <c r="P18" s="7"/>
      <c r="Q18" s="4">
        <f t="shared" si="1"/>
        <v>-1</v>
      </c>
    </row>
    <row r="19" spans="1:17" x14ac:dyDescent="0.25">
      <c r="A19" s="14" t="s">
        <v>85</v>
      </c>
      <c r="B19" s="14" t="s">
        <v>84</v>
      </c>
      <c r="C19" s="6" t="s">
        <v>92</v>
      </c>
      <c r="D19" s="7">
        <v>196615</v>
      </c>
      <c r="E19" s="7">
        <v>71338</v>
      </c>
      <c r="F19" s="4">
        <f t="shared" si="0"/>
        <v>-0.6371690867939882</v>
      </c>
      <c r="L19" s="14" t="s">
        <v>85</v>
      </c>
      <c r="M19" s="14" t="s">
        <v>84</v>
      </c>
      <c r="N19" s="6" t="s">
        <v>93</v>
      </c>
      <c r="O19" s="7">
        <v>15288</v>
      </c>
      <c r="P19" s="7"/>
      <c r="Q19" s="4">
        <f t="shared" si="1"/>
        <v>-1</v>
      </c>
    </row>
    <row r="20" spans="1:17" x14ac:dyDescent="0.25">
      <c r="A20" s="14" t="s">
        <v>85</v>
      </c>
      <c r="B20" s="14" t="s">
        <v>84</v>
      </c>
      <c r="C20" s="6" t="s">
        <v>91</v>
      </c>
      <c r="D20" s="7">
        <v>53436</v>
      </c>
      <c r="E20" s="7">
        <v>59755</v>
      </c>
      <c r="F20" s="4">
        <f t="shared" si="0"/>
        <v>0.11825361179729021</v>
      </c>
      <c r="L20" s="14" t="s">
        <v>85</v>
      </c>
      <c r="M20" s="14" t="s">
        <v>84</v>
      </c>
      <c r="N20" s="6" t="s">
        <v>92</v>
      </c>
      <c r="O20" s="7">
        <v>29499</v>
      </c>
      <c r="P20" s="7">
        <v>71338</v>
      </c>
      <c r="Q20" s="4">
        <f t="shared" si="1"/>
        <v>1.4183192650598326</v>
      </c>
    </row>
    <row r="21" spans="1:17" x14ac:dyDescent="0.25">
      <c r="A21" s="14" t="s">
        <v>85</v>
      </c>
      <c r="B21" s="14" t="s">
        <v>84</v>
      </c>
      <c r="C21" s="6" t="s">
        <v>90</v>
      </c>
      <c r="D21" s="7">
        <v>28400</v>
      </c>
      <c r="E21" s="7">
        <v>32465</v>
      </c>
      <c r="F21" s="4">
        <f t="shared" si="0"/>
        <v>0.14313380281690141</v>
      </c>
      <c r="L21" s="14" t="s">
        <v>85</v>
      </c>
      <c r="M21" s="14" t="s">
        <v>84</v>
      </c>
      <c r="N21" s="6" t="s">
        <v>91</v>
      </c>
      <c r="O21" s="7">
        <v>62650</v>
      </c>
      <c r="P21" s="7">
        <v>59755</v>
      </c>
      <c r="Q21" s="4">
        <f t="shared" si="1"/>
        <v>-4.6209098164405424E-2</v>
      </c>
    </row>
    <row r="22" spans="1:17" x14ac:dyDescent="0.25">
      <c r="A22" s="14" t="s">
        <v>85</v>
      </c>
      <c r="B22" s="14" t="s">
        <v>84</v>
      </c>
      <c r="C22" s="6" t="s">
        <v>86</v>
      </c>
      <c r="D22" s="7">
        <v>28670</v>
      </c>
      <c r="E22" s="7">
        <v>291835</v>
      </c>
      <c r="F22" s="4">
        <f t="shared" si="0"/>
        <v>9.1791070805720256</v>
      </c>
      <c r="L22" s="14" t="s">
        <v>85</v>
      </c>
      <c r="M22" s="14" t="s">
        <v>84</v>
      </c>
      <c r="N22" s="6" t="s">
        <v>90</v>
      </c>
      <c r="O22" s="7">
        <v>47282</v>
      </c>
      <c r="P22" s="7">
        <v>32465</v>
      </c>
      <c r="Q22" s="4">
        <f t="shared" si="1"/>
        <v>-0.31337506873651705</v>
      </c>
    </row>
    <row r="23" spans="1:17" x14ac:dyDescent="0.25">
      <c r="A23" s="14" t="s">
        <v>85</v>
      </c>
      <c r="B23" s="14" t="s">
        <v>84</v>
      </c>
      <c r="C23" s="6" t="s">
        <v>83</v>
      </c>
      <c r="D23" s="7">
        <v>168238</v>
      </c>
      <c r="E23" s="7">
        <v>128609</v>
      </c>
      <c r="F23" s="4">
        <f t="shared" si="0"/>
        <v>-0.2355532043890203</v>
      </c>
      <c r="L23" s="14" t="s">
        <v>85</v>
      </c>
      <c r="M23" s="14" t="s">
        <v>84</v>
      </c>
      <c r="N23" s="6" t="s">
        <v>88</v>
      </c>
      <c r="O23" s="7">
        <v>3157</v>
      </c>
      <c r="P23" s="7"/>
      <c r="Q23" s="4">
        <f t="shared" si="1"/>
        <v>-1</v>
      </c>
    </row>
    <row r="24" spans="1:17" x14ac:dyDescent="0.25">
      <c r="A24" s="14" t="s">
        <v>3</v>
      </c>
      <c r="B24" s="20" t="s">
        <v>0</v>
      </c>
      <c r="C24" s="18"/>
      <c r="D24" s="10">
        <v>2316004</v>
      </c>
      <c r="E24" s="10">
        <v>2083016</v>
      </c>
      <c r="F24" s="4">
        <f t="shared" si="0"/>
        <v>-0.10059913540736544</v>
      </c>
      <c r="L24" s="14" t="s">
        <v>85</v>
      </c>
      <c r="M24" s="14" t="s">
        <v>84</v>
      </c>
      <c r="N24" s="6" t="s">
        <v>86</v>
      </c>
      <c r="O24" s="7">
        <v>87508</v>
      </c>
      <c r="P24" s="7">
        <v>291835</v>
      </c>
      <c r="Q24" s="4">
        <f t="shared" si="1"/>
        <v>2.3349522329387029</v>
      </c>
    </row>
    <row r="25" spans="1:17" x14ac:dyDescent="0.25">
      <c r="A25" s="14" t="s">
        <v>3</v>
      </c>
      <c r="B25" s="14" t="s">
        <v>62</v>
      </c>
      <c r="C25" s="11" t="s">
        <v>0</v>
      </c>
      <c r="D25" s="10">
        <v>1066786</v>
      </c>
      <c r="E25" s="10">
        <v>1117128</v>
      </c>
      <c r="F25" s="4">
        <f t="shared" si="0"/>
        <v>4.7190345580088229E-2</v>
      </c>
      <c r="L25" s="14" t="s">
        <v>85</v>
      </c>
      <c r="M25" s="14" t="s">
        <v>84</v>
      </c>
      <c r="N25" s="6" t="s">
        <v>83</v>
      </c>
      <c r="O25" s="7">
        <v>67648</v>
      </c>
      <c r="P25" s="7">
        <v>128609</v>
      </c>
      <c r="Q25" s="4">
        <f t="shared" si="1"/>
        <v>0.90115007095553457</v>
      </c>
    </row>
    <row r="26" spans="1:17" x14ac:dyDescent="0.25">
      <c r="A26" s="14" t="s">
        <v>3</v>
      </c>
      <c r="B26" s="14" t="s">
        <v>62</v>
      </c>
      <c r="C26" s="6" t="s">
        <v>82</v>
      </c>
      <c r="D26" s="7">
        <v>121874</v>
      </c>
      <c r="E26" s="7">
        <v>73945</v>
      </c>
      <c r="F26" s="4">
        <f t="shared" si="0"/>
        <v>-0.39326681654823836</v>
      </c>
      <c r="L26" s="14" t="s">
        <v>3</v>
      </c>
      <c r="M26" s="20" t="s">
        <v>0</v>
      </c>
      <c r="N26" s="18"/>
      <c r="O26" s="10">
        <v>1648058</v>
      </c>
      <c r="P26" s="10">
        <v>2083016</v>
      </c>
      <c r="Q26" s="4">
        <f t="shared" si="1"/>
        <v>0.26392153674203211</v>
      </c>
    </row>
    <row r="27" spans="1:17" x14ac:dyDescent="0.25">
      <c r="A27" s="14" t="s">
        <v>3</v>
      </c>
      <c r="B27" s="14" t="s">
        <v>62</v>
      </c>
      <c r="C27" s="6" t="s">
        <v>79</v>
      </c>
      <c r="D27" s="7">
        <v>675251</v>
      </c>
      <c r="E27" s="7">
        <v>444416</v>
      </c>
      <c r="F27" s="4">
        <f t="shared" si="0"/>
        <v>-0.34185065997680864</v>
      </c>
      <c r="L27" s="14" t="s">
        <v>3</v>
      </c>
      <c r="M27" s="14" t="s">
        <v>62</v>
      </c>
      <c r="N27" s="11" t="s">
        <v>0</v>
      </c>
      <c r="O27" s="10">
        <v>677795</v>
      </c>
      <c r="P27" s="10">
        <v>1117128</v>
      </c>
      <c r="Q27" s="4">
        <f t="shared" si="1"/>
        <v>0.64817975936677019</v>
      </c>
    </row>
    <row r="28" spans="1:17" x14ac:dyDescent="0.25">
      <c r="A28" s="14" t="s">
        <v>3</v>
      </c>
      <c r="B28" s="14" t="s">
        <v>62</v>
      </c>
      <c r="C28" s="6" t="s">
        <v>77</v>
      </c>
      <c r="D28" s="7">
        <v>27794</v>
      </c>
      <c r="E28" s="7">
        <v>167968</v>
      </c>
      <c r="F28" s="4">
        <f t="shared" si="0"/>
        <v>5.0433187018781034</v>
      </c>
      <c r="L28" s="14" t="s">
        <v>3</v>
      </c>
      <c r="M28" s="14" t="s">
        <v>62</v>
      </c>
      <c r="N28" s="6" t="s">
        <v>82</v>
      </c>
      <c r="O28" s="7">
        <v>18227</v>
      </c>
      <c r="P28" s="7">
        <v>73945</v>
      </c>
      <c r="Q28" s="4">
        <f t="shared" si="1"/>
        <v>3.0568936193559004</v>
      </c>
    </row>
    <row r="29" spans="1:17" x14ac:dyDescent="0.25">
      <c r="A29" s="14" t="s">
        <v>3</v>
      </c>
      <c r="B29" s="14" t="s">
        <v>62</v>
      </c>
      <c r="C29" s="6" t="s">
        <v>76</v>
      </c>
      <c r="D29" s="7"/>
      <c r="E29" s="7">
        <v>103811</v>
      </c>
      <c r="F29" s="4"/>
      <c r="L29" s="14" t="s">
        <v>3</v>
      </c>
      <c r="M29" s="14" t="s">
        <v>62</v>
      </c>
      <c r="N29" s="6" t="s">
        <v>79</v>
      </c>
      <c r="O29" s="7">
        <v>475179</v>
      </c>
      <c r="P29" s="7">
        <v>444416</v>
      </c>
      <c r="Q29" s="4">
        <f t="shared" si="1"/>
        <v>-6.4739813838574523E-2</v>
      </c>
    </row>
    <row r="30" spans="1:17" x14ac:dyDescent="0.25">
      <c r="A30" s="14" t="s">
        <v>3</v>
      </c>
      <c r="B30" s="14" t="s">
        <v>62</v>
      </c>
      <c r="C30" s="6" t="s">
        <v>75</v>
      </c>
      <c r="D30" s="7">
        <v>9089</v>
      </c>
      <c r="E30" s="7"/>
      <c r="F30" s="4">
        <f t="shared" si="0"/>
        <v>-1</v>
      </c>
      <c r="L30" s="14" t="s">
        <v>3</v>
      </c>
      <c r="M30" s="14" t="s">
        <v>62</v>
      </c>
      <c r="N30" s="6" t="s">
        <v>77</v>
      </c>
      <c r="O30" s="7">
        <v>66058</v>
      </c>
      <c r="P30" s="7">
        <v>167968</v>
      </c>
      <c r="Q30" s="4">
        <f t="shared" si="1"/>
        <v>1.542735172121469</v>
      </c>
    </row>
    <row r="31" spans="1:17" x14ac:dyDescent="0.25">
      <c r="A31" s="14" t="s">
        <v>3</v>
      </c>
      <c r="B31" s="14" t="s">
        <v>62</v>
      </c>
      <c r="C31" s="6" t="s">
        <v>74</v>
      </c>
      <c r="D31" s="7">
        <v>40516</v>
      </c>
      <c r="E31" s="7"/>
      <c r="F31" s="4">
        <f t="shared" si="0"/>
        <v>-1</v>
      </c>
      <c r="L31" s="14" t="s">
        <v>3</v>
      </c>
      <c r="M31" s="14" t="s">
        <v>62</v>
      </c>
      <c r="N31" s="6" t="s">
        <v>76</v>
      </c>
      <c r="O31" s="7">
        <v>1006</v>
      </c>
      <c r="P31" s="7">
        <v>103811</v>
      </c>
      <c r="Q31" s="4">
        <f t="shared" si="1"/>
        <v>102.19184890656064</v>
      </c>
    </row>
    <row r="32" spans="1:17" x14ac:dyDescent="0.25">
      <c r="A32" s="14" t="s">
        <v>3</v>
      </c>
      <c r="B32" s="14" t="s">
        <v>62</v>
      </c>
      <c r="C32" s="6" t="s">
        <v>73</v>
      </c>
      <c r="D32" s="7">
        <v>1916</v>
      </c>
      <c r="E32" s="7"/>
      <c r="F32" s="4">
        <f t="shared" si="0"/>
        <v>-1</v>
      </c>
      <c r="L32" s="14" t="s">
        <v>3</v>
      </c>
      <c r="M32" s="14" t="s">
        <v>62</v>
      </c>
      <c r="N32" s="6" t="s">
        <v>75</v>
      </c>
      <c r="O32" s="7">
        <v>4329</v>
      </c>
      <c r="P32" s="7"/>
      <c r="Q32" s="4">
        <f t="shared" si="1"/>
        <v>-1</v>
      </c>
    </row>
    <row r="33" spans="1:17" x14ac:dyDescent="0.25">
      <c r="A33" s="14" t="s">
        <v>3</v>
      </c>
      <c r="B33" s="14" t="s">
        <v>62</v>
      </c>
      <c r="C33" s="6" t="s">
        <v>70</v>
      </c>
      <c r="D33" s="7">
        <v>3919</v>
      </c>
      <c r="E33" s="7">
        <v>32382</v>
      </c>
      <c r="F33" s="4">
        <f t="shared" si="0"/>
        <v>7.2628221485072721</v>
      </c>
      <c r="L33" s="14" t="s">
        <v>3</v>
      </c>
      <c r="M33" s="14" t="s">
        <v>62</v>
      </c>
      <c r="N33" s="6" t="s">
        <v>70</v>
      </c>
      <c r="O33" s="7">
        <v>1268</v>
      </c>
      <c r="P33" s="7">
        <v>32382</v>
      </c>
      <c r="Q33" s="4">
        <f t="shared" si="1"/>
        <v>24.537854889589905</v>
      </c>
    </row>
    <row r="34" spans="1:17" x14ac:dyDescent="0.25">
      <c r="A34" s="14" t="s">
        <v>3</v>
      </c>
      <c r="B34" s="14" t="s">
        <v>62</v>
      </c>
      <c r="C34" s="6" t="s">
        <v>68</v>
      </c>
      <c r="D34" s="7"/>
      <c r="E34" s="7">
        <v>14167</v>
      </c>
      <c r="F34" s="4"/>
      <c r="L34" s="14" t="s">
        <v>3</v>
      </c>
      <c r="M34" s="14" t="s">
        <v>62</v>
      </c>
      <c r="N34" s="6" t="s">
        <v>68</v>
      </c>
      <c r="O34" s="7"/>
      <c r="P34" s="7">
        <v>14167</v>
      </c>
      <c r="Q34" s="4"/>
    </row>
    <row r="35" spans="1:17" x14ac:dyDescent="0.25">
      <c r="A35" s="14" t="s">
        <v>3</v>
      </c>
      <c r="B35" s="14" t="s">
        <v>62</v>
      </c>
      <c r="C35" s="6" t="s">
        <v>67</v>
      </c>
      <c r="D35" s="7">
        <v>68482</v>
      </c>
      <c r="E35" s="7">
        <v>62503</v>
      </c>
      <c r="F35" s="4">
        <f t="shared" si="0"/>
        <v>-8.7307613679507026E-2</v>
      </c>
      <c r="L35" s="14" t="s">
        <v>3</v>
      </c>
      <c r="M35" s="14" t="s">
        <v>62</v>
      </c>
      <c r="N35" s="6" t="s">
        <v>67</v>
      </c>
      <c r="O35" s="7">
        <v>6832</v>
      </c>
      <c r="P35" s="7">
        <v>62503</v>
      </c>
      <c r="Q35" s="4">
        <f t="shared" si="1"/>
        <v>8.1485655737704921</v>
      </c>
    </row>
    <row r="36" spans="1:17" x14ac:dyDescent="0.25">
      <c r="A36" s="14" t="s">
        <v>3</v>
      </c>
      <c r="B36" s="14" t="s">
        <v>62</v>
      </c>
      <c r="C36" s="6" t="s">
        <v>66</v>
      </c>
      <c r="D36" s="7">
        <v>58361</v>
      </c>
      <c r="E36" s="7">
        <v>142399</v>
      </c>
      <c r="F36" s="4">
        <f t="shared" si="0"/>
        <v>1.4399684720960915</v>
      </c>
      <c r="L36" s="14" t="s">
        <v>3</v>
      </c>
      <c r="M36" s="14" t="s">
        <v>62</v>
      </c>
      <c r="N36" s="6" t="s">
        <v>66</v>
      </c>
      <c r="O36" s="7">
        <v>65449</v>
      </c>
      <c r="P36" s="7">
        <v>142399</v>
      </c>
      <c r="Q36" s="4">
        <f t="shared" si="1"/>
        <v>1.1757246100016807</v>
      </c>
    </row>
    <row r="37" spans="1:17" x14ac:dyDescent="0.25">
      <c r="A37" s="14" t="s">
        <v>3</v>
      </c>
      <c r="B37" s="14" t="s">
        <v>62</v>
      </c>
      <c r="C37" s="6" t="s">
        <v>64</v>
      </c>
      <c r="D37" s="7">
        <v>17333</v>
      </c>
      <c r="E37" s="7">
        <v>44677</v>
      </c>
      <c r="F37" s="4">
        <f t="shared" si="0"/>
        <v>1.5775687993999885</v>
      </c>
      <c r="L37" s="14" t="s">
        <v>3</v>
      </c>
      <c r="M37" s="14" t="s">
        <v>62</v>
      </c>
      <c r="N37" s="6" t="s">
        <v>64</v>
      </c>
      <c r="O37" s="7">
        <v>28961</v>
      </c>
      <c r="P37" s="7">
        <v>44677</v>
      </c>
      <c r="Q37" s="4">
        <f t="shared" si="1"/>
        <v>0.54266081972307589</v>
      </c>
    </row>
    <row r="38" spans="1:17" x14ac:dyDescent="0.25">
      <c r="A38" s="14" t="s">
        <v>3</v>
      </c>
      <c r="B38" s="14" t="s">
        <v>62</v>
      </c>
      <c r="C38" s="6" t="s">
        <v>63</v>
      </c>
      <c r="D38" s="7">
        <v>42251</v>
      </c>
      <c r="E38" s="7">
        <v>30860</v>
      </c>
      <c r="F38" s="4">
        <f t="shared" si="0"/>
        <v>-0.26960308631748359</v>
      </c>
      <c r="L38" s="14" t="s">
        <v>3</v>
      </c>
      <c r="M38" s="14" t="s">
        <v>62</v>
      </c>
      <c r="N38" s="6" t="s">
        <v>63</v>
      </c>
      <c r="O38" s="7"/>
      <c r="P38" s="7">
        <v>30860</v>
      </c>
      <c r="Q38" s="4"/>
    </row>
    <row r="39" spans="1:17" x14ac:dyDescent="0.25">
      <c r="A39" s="14" t="s">
        <v>3</v>
      </c>
      <c r="B39" s="14" t="s">
        <v>52</v>
      </c>
      <c r="C39" s="11" t="s">
        <v>0</v>
      </c>
      <c r="D39" s="10">
        <v>9806</v>
      </c>
      <c r="E39" s="10">
        <v>30199</v>
      </c>
      <c r="F39" s="4">
        <f t="shared" si="0"/>
        <v>2.0796451152355702</v>
      </c>
      <c r="L39" s="14" t="s">
        <v>3</v>
      </c>
      <c r="M39" s="14" t="s">
        <v>62</v>
      </c>
      <c r="N39" s="6" t="s">
        <v>61</v>
      </c>
      <c r="O39" s="7">
        <v>10486</v>
      </c>
      <c r="P39" s="7"/>
      <c r="Q39" s="4">
        <f t="shared" si="1"/>
        <v>-1</v>
      </c>
    </row>
    <row r="40" spans="1:17" x14ac:dyDescent="0.25">
      <c r="A40" s="14" t="s">
        <v>3</v>
      </c>
      <c r="B40" s="14" t="s">
        <v>52</v>
      </c>
      <c r="C40" s="6" t="s">
        <v>147</v>
      </c>
      <c r="D40" s="7">
        <v>1331</v>
      </c>
      <c r="E40" s="7"/>
      <c r="F40" s="4">
        <f t="shared" si="0"/>
        <v>-1</v>
      </c>
      <c r="L40" s="14" t="s">
        <v>3</v>
      </c>
      <c r="M40" s="14" t="s">
        <v>52</v>
      </c>
      <c r="N40" s="11" t="s">
        <v>0</v>
      </c>
      <c r="O40" s="10"/>
      <c r="P40" s="10">
        <v>30199</v>
      </c>
      <c r="Q40" s="4"/>
    </row>
    <row r="41" spans="1:17" x14ac:dyDescent="0.25">
      <c r="A41" s="14" t="s">
        <v>3</v>
      </c>
      <c r="B41" s="14" t="s">
        <v>52</v>
      </c>
      <c r="C41" s="6" t="s">
        <v>55</v>
      </c>
      <c r="D41" s="7">
        <v>3260</v>
      </c>
      <c r="E41" s="7"/>
      <c r="F41" s="4">
        <f t="shared" si="0"/>
        <v>-1</v>
      </c>
      <c r="L41" s="14" t="s">
        <v>3</v>
      </c>
      <c r="M41" s="14" t="s">
        <v>52</v>
      </c>
      <c r="N41" s="6" t="s">
        <v>53</v>
      </c>
      <c r="O41" s="7"/>
      <c r="P41" s="7">
        <v>25947</v>
      </c>
      <c r="Q41" s="4"/>
    </row>
    <row r="42" spans="1:17" x14ac:dyDescent="0.25">
      <c r="A42" s="14" t="s">
        <v>3</v>
      </c>
      <c r="B42" s="14" t="s">
        <v>52</v>
      </c>
      <c r="C42" s="6" t="s">
        <v>53</v>
      </c>
      <c r="D42" s="7">
        <v>2145</v>
      </c>
      <c r="E42" s="7">
        <v>25947</v>
      </c>
      <c r="F42" s="4">
        <f t="shared" si="0"/>
        <v>11.096503496503496</v>
      </c>
      <c r="L42" s="14" t="s">
        <v>3</v>
      </c>
      <c r="M42" s="14" t="s">
        <v>52</v>
      </c>
      <c r="N42" s="6" t="s">
        <v>51</v>
      </c>
      <c r="O42" s="7"/>
      <c r="P42" s="7">
        <v>4252</v>
      </c>
      <c r="Q42" s="4"/>
    </row>
    <row r="43" spans="1:17" x14ac:dyDescent="0.25">
      <c r="A43" s="14" t="s">
        <v>3</v>
      </c>
      <c r="B43" s="14" t="s">
        <v>52</v>
      </c>
      <c r="C43" s="6" t="s">
        <v>190</v>
      </c>
      <c r="D43" s="7">
        <v>3070</v>
      </c>
      <c r="E43" s="7"/>
      <c r="F43" s="4">
        <f t="shared" si="0"/>
        <v>-1</v>
      </c>
      <c r="L43" s="14" t="s">
        <v>3</v>
      </c>
      <c r="M43" s="14" t="s">
        <v>42</v>
      </c>
      <c r="N43" s="11" t="s">
        <v>0</v>
      </c>
      <c r="O43" s="10">
        <v>38190</v>
      </c>
      <c r="P43" s="10">
        <v>1560</v>
      </c>
      <c r="Q43" s="4">
        <f t="shared" si="1"/>
        <v>-0.9591516103692066</v>
      </c>
    </row>
    <row r="44" spans="1:17" x14ac:dyDescent="0.25">
      <c r="A44" s="14" t="s">
        <v>3</v>
      </c>
      <c r="B44" s="14" t="s">
        <v>52</v>
      </c>
      <c r="C44" s="6" t="s">
        <v>51</v>
      </c>
      <c r="D44" s="7"/>
      <c r="E44" s="7">
        <v>4252</v>
      </c>
      <c r="F44" s="4"/>
      <c r="L44" s="14" t="s">
        <v>3</v>
      </c>
      <c r="M44" s="14" t="s">
        <v>42</v>
      </c>
      <c r="N44" s="6" t="s">
        <v>138</v>
      </c>
      <c r="O44" s="7">
        <v>3279</v>
      </c>
      <c r="P44" s="7"/>
      <c r="Q44" s="4">
        <f t="shared" si="1"/>
        <v>-1</v>
      </c>
    </row>
    <row r="45" spans="1:17" x14ac:dyDescent="0.25">
      <c r="A45" s="14" t="s">
        <v>3</v>
      </c>
      <c r="B45" s="14" t="s">
        <v>42</v>
      </c>
      <c r="C45" s="11" t="s">
        <v>0</v>
      </c>
      <c r="D45" s="10">
        <v>293055</v>
      </c>
      <c r="E45" s="10">
        <v>1560</v>
      </c>
      <c r="F45" s="4">
        <f t="shared" si="0"/>
        <v>-0.99467676715974818</v>
      </c>
      <c r="L45" s="14" t="s">
        <v>3</v>
      </c>
      <c r="M45" s="14" t="s">
        <v>42</v>
      </c>
      <c r="N45" s="6" t="s">
        <v>137</v>
      </c>
      <c r="O45" s="7">
        <v>34911</v>
      </c>
      <c r="P45" s="7"/>
      <c r="Q45" s="4">
        <f t="shared" si="1"/>
        <v>-1</v>
      </c>
    </row>
    <row r="46" spans="1:17" x14ac:dyDescent="0.25">
      <c r="A46" s="14" t="s">
        <v>3</v>
      </c>
      <c r="B46" s="14" t="s">
        <v>42</v>
      </c>
      <c r="C46" s="6" t="s">
        <v>140</v>
      </c>
      <c r="D46" s="7">
        <v>180817</v>
      </c>
      <c r="E46" s="7"/>
      <c r="F46" s="4">
        <f t="shared" si="0"/>
        <v>-1</v>
      </c>
      <c r="L46" s="14" t="s">
        <v>3</v>
      </c>
      <c r="M46" s="14" t="s">
        <v>42</v>
      </c>
      <c r="N46" s="6" t="s">
        <v>133</v>
      </c>
      <c r="O46" s="7"/>
      <c r="P46" s="7">
        <v>1560</v>
      </c>
      <c r="Q46" s="4"/>
    </row>
    <row r="47" spans="1:17" x14ac:dyDescent="0.25">
      <c r="A47" s="14" t="s">
        <v>3</v>
      </c>
      <c r="B47" s="14" t="s">
        <v>42</v>
      </c>
      <c r="C47" s="6" t="s">
        <v>138</v>
      </c>
      <c r="D47" s="7">
        <v>112238</v>
      </c>
      <c r="E47" s="7"/>
      <c r="F47" s="4">
        <f t="shared" si="0"/>
        <v>-1</v>
      </c>
      <c r="L47" s="14" t="s">
        <v>3</v>
      </c>
      <c r="M47" s="14" t="s">
        <v>25</v>
      </c>
      <c r="N47" s="11" t="s">
        <v>0</v>
      </c>
      <c r="O47" s="10">
        <v>342095</v>
      </c>
      <c r="P47" s="10">
        <v>286104</v>
      </c>
      <c r="Q47" s="4">
        <f t="shared" si="1"/>
        <v>-0.16367091012730381</v>
      </c>
    </row>
    <row r="48" spans="1:17" x14ac:dyDescent="0.25">
      <c r="A48" s="14" t="s">
        <v>3</v>
      </c>
      <c r="B48" s="14" t="s">
        <v>42</v>
      </c>
      <c r="C48" s="6" t="s">
        <v>133</v>
      </c>
      <c r="D48" s="7"/>
      <c r="E48" s="7">
        <v>1560</v>
      </c>
      <c r="F48" s="4"/>
      <c r="L48" s="14" t="s">
        <v>3</v>
      </c>
      <c r="M48" s="14" t="s">
        <v>25</v>
      </c>
      <c r="N48" s="6" t="s">
        <v>40</v>
      </c>
      <c r="O48" s="7"/>
      <c r="P48" s="7">
        <v>6207</v>
      </c>
      <c r="Q48" s="4"/>
    </row>
    <row r="49" spans="1:17" x14ac:dyDescent="0.25">
      <c r="A49" s="14" t="s">
        <v>3</v>
      </c>
      <c r="B49" s="14" t="s">
        <v>25</v>
      </c>
      <c r="C49" s="11" t="s">
        <v>0</v>
      </c>
      <c r="D49" s="10">
        <v>111750</v>
      </c>
      <c r="E49" s="10">
        <v>286104</v>
      </c>
      <c r="F49" s="4">
        <f t="shared" si="0"/>
        <v>1.560214765100671</v>
      </c>
      <c r="L49" s="14" t="s">
        <v>3</v>
      </c>
      <c r="M49" s="14" t="s">
        <v>25</v>
      </c>
      <c r="N49" s="6" t="s">
        <v>37</v>
      </c>
      <c r="O49" s="7"/>
      <c r="P49" s="7">
        <v>1833</v>
      </c>
      <c r="Q49" s="4"/>
    </row>
    <row r="50" spans="1:17" x14ac:dyDescent="0.25">
      <c r="A50" s="14" t="s">
        <v>3</v>
      </c>
      <c r="B50" s="14" t="s">
        <v>25</v>
      </c>
      <c r="C50" s="6" t="s">
        <v>40</v>
      </c>
      <c r="D50" s="7"/>
      <c r="E50" s="7">
        <v>6207</v>
      </c>
      <c r="F50" s="4"/>
      <c r="L50" s="14" t="s">
        <v>3</v>
      </c>
      <c r="M50" s="14" t="s">
        <v>25</v>
      </c>
      <c r="N50" s="6" t="s">
        <v>36</v>
      </c>
      <c r="O50" s="7">
        <v>44400</v>
      </c>
      <c r="P50" s="7"/>
      <c r="Q50" s="4">
        <f t="shared" si="1"/>
        <v>-1</v>
      </c>
    </row>
    <row r="51" spans="1:17" x14ac:dyDescent="0.25">
      <c r="A51" s="14" t="s">
        <v>3</v>
      </c>
      <c r="B51" s="14" t="s">
        <v>25</v>
      </c>
      <c r="C51" s="6" t="s">
        <v>37</v>
      </c>
      <c r="D51" s="7"/>
      <c r="E51" s="7">
        <v>1833</v>
      </c>
      <c r="F51" s="4"/>
      <c r="L51" s="14" t="s">
        <v>3</v>
      </c>
      <c r="M51" s="14" t="s">
        <v>25</v>
      </c>
      <c r="N51" s="6" t="s">
        <v>29</v>
      </c>
      <c r="O51" s="7">
        <v>11363</v>
      </c>
      <c r="P51" s="7">
        <v>13896</v>
      </c>
      <c r="Q51" s="4">
        <f t="shared" si="1"/>
        <v>0.2229164833230661</v>
      </c>
    </row>
    <row r="52" spans="1:17" x14ac:dyDescent="0.25">
      <c r="A52" s="14" t="s">
        <v>3</v>
      </c>
      <c r="B52" s="14" t="s">
        <v>25</v>
      </c>
      <c r="C52" s="6" t="s">
        <v>36</v>
      </c>
      <c r="D52" s="7">
        <v>39275</v>
      </c>
      <c r="E52" s="7"/>
      <c r="F52" s="4">
        <f t="shared" si="0"/>
        <v>-1</v>
      </c>
      <c r="L52" s="14" t="s">
        <v>3</v>
      </c>
      <c r="M52" s="14" t="s">
        <v>25</v>
      </c>
      <c r="N52" s="6" t="s">
        <v>28</v>
      </c>
      <c r="O52" s="7">
        <v>53234</v>
      </c>
      <c r="P52" s="7">
        <v>29882</v>
      </c>
      <c r="Q52" s="4">
        <f t="shared" si="1"/>
        <v>-0.43866701731975805</v>
      </c>
    </row>
    <row r="53" spans="1:17" x14ac:dyDescent="0.25">
      <c r="A53" s="14" t="s">
        <v>3</v>
      </c>
      <c r="B53" s="14" t="s">
        <v>25</v>
      </c>
      <c r="C53" s="6" t="s">
        <v>29</v>
      </c>
      <c r="D53" s="7">
        <v>1789</v>
      </c>
      <c r="E53" s="7">
        <v>13896</v>
      </c>
      <c r="F53" s="4">
        <f t="shared" si="0"/>
        <v>6.7674678591391837</v>
      </c>
      <c r="L53" s="14" t="s">
        <v>3</v>
      </c>
      <c r="M53" s="14" t="s">
        <v>25</v>
      </c>
      <c r="N53" s="6" t="s">
        <v>26</v>
      </c>
      <c r="O53" s="7">
        <v>233098</v>
      </c>
      <c r="P53" s="7">
        <v>234286</v>
      </c>
      <c r="Q53" s="4">
        <f t="shared" si="1"/>
        <v>5.0965688251293452E-3</v>
      </c>
    </row>
    <row r="54" spans="1:17" x14ac:dyDescent="0.25">
      <c r="A54" s="14" t="s">
        <v>3</v>
      </c>
      <c r="B54" s="14" t="s">
        <v>25</v>
      </c>
      <c r="C54" s="6" t="s">
        <v>28</v>
      </c>
      <c r="D54" s="7">
        <v>1916</v>
      </c>
      <c r="E54" s="7">
        <v>29882</v>
      </c>
      <c r="F54" s="4">
        <f t="shared" si="0"/>
        <v>14.596033402922755</v>
      </c>
      <c r="L54" s="14" t="s">
        <v>3</v>
      </c>
      <c r="M54" s="14" t="s">
        <v>22</v>
      </c>
      <c r="N54" s="11" t="s">
        <v>0</v>
      </c>
      <c r="O54" s="10">
        <v>428431</v>
      </c>
      <c r="P54" s="10">
        <v>551511</v>
      </c>
      <c r="Q54" s="4">
        <f t="shared" si="1"/>
        <v>0.28728079900847509</v>
      </c>
    </row>
    <row r="55" spans="1:17" x14ac:dyDescent="0.25">
      <c r="A55" s="14" t="s">
        <v>3</v>
      </c>
      <c r="B55" s="14" t="s">
        <v>25</v>
      </c>
      <c r="C55" s="6" t="s">
        <v>26</v>
      </c>
      <c r="D55" s="7">
        <v>68770</v>
      </c>
      <c r="E55" s="7">
        <v>234286</v>
      </c>
      <c r="F55" s="4">
        <f t="shared" si="0"/>
        <v>2.4068052930056711</v>
      </c>
      <c r="L55" s="14" t="s">
        <v>3</v>
      </c>
      <c r="M55" s="14" t="s">
        <v>22</v>
      </c>
      <c r="N55" s="6" t="s">
        <v>24</v>
      </c>
      <c r="O55" s="7">
        <v>3110</v>
      </c>
      <c r="P55" s="7">
        <v>3199</v>
      </c>
      <c r="Q55" s="4">
        <f t="shared" si="1"/>
        <v>2.8617363344051447E-2</v>
      </c>
    </row>
    <row r="56" spans="1:17" x14ac:dyDescent="0.25">
      <c r="A56" s="14" t="s">
        <v>3</v>
      </c>
      <c r="B56" s="14" t="s">
        <v>22</v>
      </c>
      <c r="C56" s="11" t="s">
        <v>0</v>
      </c>
      <c r="D56" s="10">
        <v>553882</v>
      </c>
      <c r="E56" s="10">
        <v>551511</v>
      </c>
      <c r="F56" s="4">
        <f t="shared" si="0"/>
        <v>-4.2806951661184152E-3</v>
      </c>
      <c r="L56" s="14" t="s">
        <v>3</v>
      </c>
      <c r="M56" s="14" t="s">
        <v>22</v>
      </c>
      <c r="N56" s="6" t="s">
        <v>21</v>
      </c>
      <c r="O56" s="7">
        <v>425321</v>
      </c>
      <c r="P56" s="7">
        <v>548312</v>
      </c>
      <c r="Q56" s="4">
        <f t="shared" si="1"/>
        <v>0.28917217819011992</v>
      </c>
    </row>
    <row r="57" spans="1:17" x14ac:dyDescent="0.25">
      <c r="A57" s="14" t="s">
        <v>3</v>
      </c>
      <c r="B57" s="14" t="s">
        <v>22</v>
      </c>
      <c r="C57" s="6" t="s">
        <v>24</v>
      </c>
      <c r="D57" s="7">
        <v>15056</v>
      </c>
      <c r="E57" s="7">
        <v>3199</v>
      </c>
      <c r="F57" s="4">
        <f t="shared" si="0"/>
        <v>-0.78752656748140282</v>
      </c>
      <c r="L57" s="14" t="s">
        <v>3</v>
      </c>
      <c r="M57" s="14" t="s">
        <v>9</v>
      </c>
      <c r="N57" s="11" t="s">
        <v>0</v>
      </c>
      <c r="O57" s="10">
        <v>97067</v>
      </c>
      <c r="P57" s="10">
        <v>26602</v>
      </c>
      <c r="Q57" s="4">
        <f t="shared" si="1"/>
        <v>-0.7259418751996044</v>
      </c>
    </row>
    <row r="58" spans="1:17" x14ac:dyDescent="0.25">
      <c r="A58" s="14" t="s">
        <v>3</v>
      </c>
      <c r="B58" s="14" t="s">
        <v>22</v>
      </c>
      <c r="C58" s="6" t="s">
        <v>21</v>
      </c>
      <c r="D58" s="7">
        <v>538826</v>
      </c>
      <c r="E58" s="7">
        <v>548312</v>
      </c>
      <c r="F58" s="4">
        <f t="shared" si="0"/>
        <v>1.7604941112715423E-2</v>
      </c>
      <c r="L58" s="14" t="s">
        <v>3</v>
      </c>
      <c r="M58" s="14" t="s">
        <v>9</v>
      </c>
      <c r="N58" s="6" t="s">
        <v>129</v>
      </c>
      <c r="O58" s="7">
        <v>2750</v>
      </c>
      <c r="P58" s="7">
        <v>3700</v>
      </c>
      <c r="Q58" s="4">
        <f t="shared" si="1"/>
        <v>0.34545454545454546</v>
      </c>
    </row>
    <row r="59" spans="1:17" x14ac:dyDescent="0.25">
      <c r="A59" s="14" t="s">
        <v>3</v>
      </c>
      <c r="B59" s="14" t="s">
        <v>9</v>
      </c>
      <c r="C59" s="11" t="s">
        <v>0</v>
      </c>
      <c r="D59" s="10">
        <v>6184</v>
      </c>
      <c r="E59" s="10">
        <v>26602</v>
      </c>
      <c r="F59" s="4">
        <f t="shared" si="0"/>
        <v>3.3017464424320826</v>
      </c>
      <c r="L59" s="14" t="s">
        <v>3</v>
      </c>
      <c r="M59" s="14" t="s">
        <v>9</v>
      </c>
      <c r="N59" s="6" t="s">
        <v>127</v>
      </c>
      <c r="O59" s="7">
        <v>2000</v>
      </c>
      <c r="P59" s="7"/>
      <c r="Q59" s="4">
        <f t="shared" si="1"/>
        <v>-1</v>
      </c>
    </row>
    <row r="60" spans="1:17" x14ac:dyDescent="0.25">
      <c r="A60" s="14" t="s">
        <v>3</v>
      </c>
      <c r="B60" s="14" t="s">
        <v>9</v>
      </c>
      <c r="C60" s="6" t="s">
        <v>129</v>
      </c>
      <c r="D60" s="7">
        <v>3150</v>
      </c>
      <c r="E60" s="7">
        <v>3700</v>
      </c>
      <c r="F60" s="4">
        <f t="shared" si="0"/>
        <v>0.17460317460317459</v>
      </c>
      <c r="L60" s="14" t="s">
        <v>3</v>
      </c>
      <c r="M60" s="14" t="s">
        <v>9</v>
      </c>
      <c r="N60" s="6" t="s">
        <v>124</v>
      </c>
      <c r="O60" s="7"/>
      <c r="P60" s="7">
        <v>6000</v>
      </c>
      <c r="Q60" s="4"/>
    </row>
    <row r="61" spans="1:17" x14ac:dyDescent="0.25">
      <c r="A61" s="14" t="s">
        <v>3</v>
      </c>
      <c r="B61" s="14" t="s">
        <v>9</v>
      </c>
      <c r="C61" s="6" t="s">
        <v>124</v>
      </c>
      <c r="D61" s="7"/>
      <c r="E61" s="7">
        <v>6000</v>
      </c>
      <c r="F61" s="4"/>
      <c r="L61" s="14" t="s">
        <v>3</v>
      </c>
      <c r="M61" s="14" t="s">
        <v>9</v>
      </c>
      <c r="N61" s="6" t="s">
        <v>123</v>
      </c>
      <c r="O61" s="7">
        <v>3000</v>
      </c>
      <c r="P61" s="7">
        <v>15690</v>
      </c>
      <c r="Q61" s="4">
        <f t="shared" si="1"/>
        <v>4.2300000000000004</v>
      </c>
    </row>
    <row r="62" spans="1:17" x14ac:dyDescent="0.25">
      <c r="A62" s="14" t="s">
        <v>3</v>
      </c>
      <c r="B62" s="14" t="s">
        <v>9</v>
      </c>
      <c r="C62" s="6" t="s">
        <v>123</v>
      </c>
      <c r="D62" s="7"/>
      <c r="E62" s="7">
        <v>15690</v>
      </c>
      <c r="F62" s="4"/>
      <c r="L62" s="14" t="s">
        <v>3</v>
      </c>
      <c r="M62" s="14" t="s">
        <v>9</v>
      </c>
      <c r="N62" s="6" t="s">
        <v>17</v>
      </c>
      <c r="O62" s="7">
        <v>1940</v>
      </c>
      <c r="P62" s="7"/>
      <c r="Q62" s="4">
        <f t="shared" si="1"/>
        <v>-1</v>
      </c>
    </row>
    <row r="63" spans="1:17" x14ac:dyDescent="0.25">
      <c r="A63" s="14" t="s">
        <v>3</v>
      </c>
      <c r="B63" s="14" t="s">
        <v>9</v>
      </c>
      <c r="C63" s="6" t="s">
        <v>121</v>
      </c>
      <c r="D63" s="7">
        <v>1991</v>
      </c>
      <c r="E63" s="7"/>
      <c r="F63" s="4">
        <f t="shared" si="0"/>
        <v>-1</v>
      </c>
      <c r="L63" s="14" t="s">
        <v>3</v>
      </c>
      <c r="M63" s="14" t="s">
        <v>9</v>
      </c>
      <c r="N63" s="6" t="s">
        <v>15</v>
      </c>
      <c r="O63" s="7">
        <v>4800</v>
      </c>
      <c r="P63" s="7"/>
      <c r="Q63" s="4">
        <f t="shared" si="1"/>
        <v>-1</v>
      </c>
    </row>
    <row r="64" spans="1:17" x14ac:dyDescent="0.25">
      <c r="A64" s="14" t="s">
        <v>3</v>
      </c>
      <c r="B64" s="14" t="s">
        <v>9</v>
      </c>
      <c r="C64" s="6" t="s">
        <v>151</v>
      </c>
      <c r="D64" s="7">
        <v>1043</v>
      </c>
      <c r="E64" s="7"/>
      <c r="F64" s="4">
        <f t="shared" si="0"/>
        <v>-1</v>
      </c>
      <c r="L64" s="14" t="s">
        <v>3</v>
      </c>
      <c r="M64" s="14" t="s">
        <v>9</v>
      </c>
      <c r="N64" s="6" t="s">
        <v>14</v>
      </c>
      <c r="O64" s="7">
        <v>140</v>
      </c>
      <c r="P64" s="7"/>
      <c r="Q64" s="4">
        <f t="shared" si="1"/>
        <v>-1</v>
      </c>
    </row>
    <row r="65" spans="1:17" x14ac:dyDescent="0.25">
      <c r="A65" s="14" t="s">
        <v>3</v>
      </c>
      <c r="B65" s="14" t="s">
        <v>9</v>
      </c>
      <c r="C65" s="6" t="s">
        <v>118</v>
      </c>
      <c r="D65" s="7"/>
      <c r="E65" s="7">
        <v>1212</v>
      </c>
      <c r="F65" s="4"/>
      <c r="L65" s="14" t="s">
        <v>3</v>
      </c>
      <c r="M65" s="14" t="s">
        <v>9</v>
      </c>
      <c r="N65" s="6" t="s">
        <v>118</v>
      </c>
      <c r="O65" s="7"/>
      <c r="P65" s="7">
        <v>1212</v>
      </c>
      <c r="Q65" s="4"/>
    </row>
    <row r="66" spans="1:17" x14ac:dyDescent="0.25">
      <c r="A66" s="14" t="s">
        <v>3</v>
      </c>
      <c r="B66" s="14" t="s">
        <v>2</v>
      </c>
      <c r="C66" s="11" t="s">
        <v>0</v>
      </c>
      <c r="D66" s="10">
        <v>274541</v>
      </c>
      <c r="E66" s="10">
        <v>69912</v>
      </c>
      <c r="F66" s="4">
        <f t="shared" si="0"/>
        <v>-0.74534951063775534</v>
      </c>
      <c r="L66" s="14" t="s">
        <v>3</v>
      </c>
      <c r="M66" s="14" t="s">
        <v>9</v>
      </c>
      <c r="N66" s="6" t="s">
        <v>12</v>
      </c>
      <c r="O66" s="7">
        <v>82437</v>
      </c>
      <c r="P66" s="7"/>
      <c r="Q66" s="4">
        <f t="shared" si="1"/>
        <v>-1</v>
      </c>
    </row>
    <row r="67" spans="1:17" x14ac:dyDescent="0.25">
      <c r="A67" s="14" t="s">
        <v>3</v>
      </c>
      <c r="B67" s="14" t="s">
        <v>2</v>
      </c>
      <c r="C67" s="6" t="s">
        <v>7</v>
      </c>
      <c r="D67" s="7">
        <v>7528</v>
      </c>
      <c r="E67" s="7">
        <v>2155</v>
      </c>
      <c r="F67" s="4">
        <f t="shared" si="0"/>
        <v>-0.7137353878852285</v>
      </c>
      <c r="L67" s="14" t="s">
        <v>3</v>
      </c>
      <c r="M67" s="14" t="s">
        <v>2</v>
      </c>
      <c r="N67" s="11" t="s">
        <v>0</v>
      </c>
      <c r="O67" s="10">
        <v>64480</v>
      </c>
      <c r="P67" s="10">
        <v>69912</v>
      </c>
      <c r="Q67" s="4">
        <f t="shared" si="1"/>
        <v>8.4243176178660048E-2</v>
      </c>
    </row>
    <row r="68" spans="1:17" x14ac:dyDescent="0.25">
      <c r="A68" s="14" t="s">
        <v>3</v>
      </c>
      <c r="B68" s="14" t="s">
        <v>2</v>
      </c>
      <c r="C68" s="6" t="s">
        <v>6</v>
      </c>
      <c r="D68" s="7">
        <v>117626</v>
      </c>
      <c r="E68" s="7">
        <v>20805</v>
      </c>
      <c r="F68" s="4">
        <f t="shared" ref="F68:F72" si="2">(E68-D68)/D68</f>
        <v>-0.82312583952527507</v>
      </c>
      <c r="L68" s="14" t="s">
        <v>3</v>
      </c>
      <c r="M68" s="14" t="s">
        <v>2</v>
      </c>
      <c r="N68" s="6" t="s">
        <v>7</v>
      </c>
      <c r="O68" s="7">
        <v>13653</v>
      </c>
      <c r="P68" s="7">
        <v>2155</v>
      </c>
      <c r="Q68" s="4">
        <f t="shared" ref="Q68:Q72" si="3">(P68-O68)/O68</f>
        <v>-0.84215923240313484</v>
      </c>
    </row>
    <row r="69" spans="1:17" x14ac:dyDescent="0.25">
      <c r="A69" s="14" t="s">
        <v>3</v>
      </c>
      <c r="B69" s="14" t="s">
        <v>2</v>
      </c>
      <c r="C69" s="6" t="s">
        <v>5</v>
      </c>
      <c r="D69" s="7">
        <v>27616</v>
      </c>
      <c r="E69" s="7">
        <v>14361</v>
      </c>
      <c r="F69" s="4">
        <f t="shared" si="2"/>
        <v>-0.47997537659327927</v>
      </c>
      <c r="L69" s="14" t="s">
        <v>3</v>
      </c>
      <c r="M69" s="14" t="s">
        <v>2</v>
      </c>
      <c r="N69" s="6" t="s">
        <v>6</v>
      </c>
      <c r="O69" s="7">
        <v>25095</v>
      </c>
      <c r="P69" s="7">
        <v>20805</v>
      </c>
      <c r="Q69" s="4">
        <f t="shared" si="3"/>
        <v>-0.17095038852361027</v>
      </c>
    </row>
    <row r="70" spans="1:17" x14ac:dyDescent="0.25">
      <c r="A70" s="14" t="s">
        <v>3</v>
      </c>
      <c r="B70" s="14" t="s">
        <v>2</v>
      </c>
      <c r="C70" s="6" t="s">
        <v>4</v>
      </c>
      <c r="D70" s="7">
        <v>94726</v>
      </c>
      <c r="E70" s="7">
        <v>32591</v>
      </c>
      <c r="F70" s="4">
        <f t="shared" si="2"/>
        <v>-0.65594451364989548</v>
      </c>
      <c r="L70" s="14" t="s">
        <v>3</v>
      </c>
      <c r="M70" s="14" t="s">
        <v>2</v>
      </c>
      <c r="N70" s="6" t="s">
        <v>5</v>
      </c>
      <c r="O70" s="7"/>
      <c r="P70" s="7">
        <v>14361</v>
      </c>
      <c r="Q70" s="4"/>
    </row>
    <row r="71" spans="1:17" x14ac:dyDescent="0.25">
      <c r="A71" s="14" t="s">
        <v>3</v>
      </c>
      <c r="B71" s="14" t="s">
        <v>2</v>
      </c>
      <c r="C71" s="6" t="s">
        <v>1</v>
      </c>
      <c r="D71" s="7">
        <v>27045</v>
      </c>
      <c r="E71" s="7"/>
      <c r="F71" s="4">
        <f t="shared" si="2"/>
        <v>-1</v>
      </c>
      <c r="L71" s="14" t="s">
        <v>3</v>
      </c>
      <c r="M71" s="14" t="s">
        <v>2</v>
      </c>
      <c r="N71" s="6" t="s">
        <v>4</v>
      </c>
      <c r="O71" s="7">
        <v>25732</v>
      </c>
      <c r="P71" s="7">
        <v>32591</v>
      </c>
      <c r="Q71" s="4">
        <f t="shared" si="3"/>
        <v>0.26655526193066997</v>
      </c>
    </row>
    <row r="72" spans="1:17" x14ac:dyDescent="0.25">
      <c r="A72" s="20" t="s">
        <v>0</v>
      </c>
      <c r="B72" s="19"/>
      <c r="C72" s="18"/>
      <c r="D72" s="10">
        <v>4004803</v>
      </c>
      <c r="E72" s="10">
        <v>3881443</v>
      </c>
      <c r="F72" s="4">
        <f t="shared" si="2"/>
        <v>-3.0803013281801878E-2</v>
      </c>
      <c r="L72" s="20" t="s">
        <v>0</v>
      </c>
      <c r="M72" s="19"/>
      <c r="N72" s="18"/>
      <c r="O72" s="10">
        <v>3267905</v>
      </c>
      <c r="P72" s="10">
        <v>3881443</v>
      </c>
      <c r="Q72" s="4">
        <f t="shared" si="3"/>
        <v>0.18774658382052109</v>
      </c>
    </row>
  </sheetData>
  <mergeCells count="28">
    <mergeCell ref="L3:L25"/>
    <mergeCell ref="M4:M25"/>
    <mergeCell ref="L26:L71"/>
    <mergeCell ref="M26:N26"/>
    <mergeCell ref="M27:M39"/>
    <mergeCell ref="M40:M42"/>
    <mergeCell ref="M43:M46"/>
    <mergeCell ref="M47:M53"/>
    <mergeCell ref="M54:M56"/>
    <mergeCell ref="M57:M66"/>
    <mergeCell ref="M67:M71"/>
    <mergeCell ref="L1:N1"/>
    <mergeCell ref="M3:N3"/>
    <mergeCell ref="L72:N72"/>
    <mergeCell ref="B25:B38"/>
    <mergeCell ref="B39:B44"/>
    <mergeCell ref="B45:B48"/>
    <mergeCell ref="B49:B55"/>
    <mergeCell ref="B56:B58"/>
    <mergeCell ref="B59:B65"/>
    <mergeCell ref="B66:B71"/>
    <mergeCell ref="A72:C72"/>
    <mergeCell ref="A1:C1"/>
    <mergeCell ref="B3:C3"/>
    <mergeCell ref="A3:A23"/>
    <mergeCell ref="B4:B23"/>
    <mergeCell ref="A24:A71"/>
    <mergeCell ref="B24:C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Q109"/>
  <sheetViews>
    <sheetView workbookViewId="0">
      <selection activeCell="Q1" sqref="Q1"/>
    </sheetView>
  </sheetViews>
  <sheetFormatPr defaultColWidth="9.140625" defaultRowHeight="15" x14ac:dyDescent="0.25"/>
  <cols>
    <col min="4" max="4" width="14.42578125" customWidth="1"/>
    <col min="5" max="5" width="15.140625" customWidth="1"/>
    <col min="7" max="11" width="9.140625" style="8"/>
    <col min="15" max="15" width="12.85546875" customWidth="1"/>
    <col min="16" max="16" width="14.7109375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200914465</v>
      </c>
      <c r="E3" s="10">
        <v>204912301</v>
      </c>
      <c r="F3" s="4">
        <f>(E3-D3)/D3</f>
        <v>1.9898198967406355E-2</v>
      </c>
      <c r="L3" s="14" t="s">
        <v>85</v>
      </c>
      <c r="M3" s="20" t="s">
        <v>0</v>
      </c>
      <c r="N3" s="18"/>
      <c r="O3" s="10">
        <v>173300614</v>
      </c>
      <c r="P3" s="10">
        <v>204912301</v>
      </c>
      <c r="Q3" s="4">
        <f>(P3-O3)/O3</f>
        <v>0.18240954991653982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200914465</v>
      </c>
      <c r="E4" s="10">
        <v>204912301</v>
      </c>
      <c r="F4" s="4">
        <f t="shared" ref="F4:F67" si="0">(E4-D4)/D4</f>
        <v>1.9898198967406355E-2</v>
      </c>
      <c r="L4" s="14" t="s">
        <v>85</v>
      </c>
      <c r="M4" s="14" t="s">
        <v>84</v>
      </c>
      <c r="N4" s="11" t="s">
        <v>0</v>
      </c>
      <c r="O4" s="10">
        <v>173300614</v>
      </c>
      <c r="P4" s="10">
        <v>204912301</v>
      </c>
      <c r="Q4" s="4">
        <f t="shared" ref="Q4:Q67" si="1">(P4-O4)/O4</f>
        <v>0.18240954991653982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1476363</v>
      </c>
      <c r="E5" s="7">
        <v>1785568</v>
      </c>
      <c r="F5" s="4">
        <f t="shared" si="0"/>
        <v>0.20943697451101118</v>
      </c>
      <c r="L5" s="14" t="s">
        <v>85</v>
      </c>
      <c r="M5" s="14" t="s">
        <v>84</v>
      </c>
      <c r="N5" s="6" t="s">
        <v>112</v>
      </c>
      <c r="O5" s="7">
        <v>1199533</v>
      </c>
      <c r="P5" s="7">
        <v>1785568</v>
      </c>
      <c r="Q5" s="4">
        <f t="shared" si="1"/>
        <v>0.48855262839788482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2009634</v>
      </c>
      <c r="E6" s="7">
        <v>1815032</v>
      </c>
      <c r="F6" s="4">
        <f t="shared" si="0"/>
        <v>-9.6834547982368929E-2</v>
      </c>
      <c r="L6" s="14" t="s">
        <v>85</v>
      </c>
      <c r="M6" s="14" t="s">
        <v>84</v>
      </c>
      <c r="N6" s="6" t="s">
        <v>111</v>
      </c>
      <c r="O6" s="7">
        <v>1545840</v>
      </c>
      <c r="P6" s="7">
        <v>1815032</v>
      </c>
      <c r="Q6" s="4">
        <f t="shared" si="1"/>
        <v>0.17413962635201574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745610</v>
      </c>
      <c r="E7" s="7">
        <v>1005545</v>
      </c>
      <c r="F7" s="4">
        <f t="shared" si="0"/>
        <v>0.34862059253497135</v>
      </c>
      <c r="L7" s="14" t="s">
        <v>85</v>
      </c>
      <c r="M7" s="14" t="s">
        <v>84</v>
      </c>
      <c r="N7" s="6" t="s">
        <v>110</v>
      </c>
      <c r="O7" s="7">
        <v>906859</v>
      </c>
      <c r="P7" s="7">
        <v>1005545</v>
      </c>
      <c r="Q7" s="4">
        <f t="shared" si="1"/>
        <v>0.10882176832341081</v>
      </c>
    </row>
    <row r="8" spans="1:17" x14ac:dyDescent="0.25">
      <c r="A8" s="14" t="s">
        <v>85</v>
      </c>
      <c r="B8" s="14" t="s">
        <v>84</v>
      </c>
      <c r="C8" s="6" t="s">
        <v>109</v>
      </c>
      <c r="D8" s="7">
        <v>446718</v>
      </c>
      <c r="E8" s="7">
        <v>366489</v>
      </c>
      <c r="F8" s="4">
        <f t="shared" si="0"/>
        <v>-0.17959652398157228</v>
      </c>
      <c r="L8" s="14" t="s">
        <v>85</v>
      </c>
      <c r="M8" s="14" t="s">
        <v>84</v>
      </c>
      <c r="N8" s="6" t="s">
        <v>109</v>
      </c>
      <c r="O8" s="7">
        <v>199600</v>
      </c>
      <c r="P8" s="7">
        <v>366489</v>
      </c>
      <c r="Q8" s="4">
        <f t="shared" si="1"/>
        <v>0.83611723446893793</v>
      </c>
    </row>
    <row r="9" spans="1:17" x14ac:dyDescent="0.25">
      <c r="A9" s="14" t="s">
        <v>85</v>
      </c>
      <c r="B9" s="14" t="s">
        <v>84</v>
      </c>
      <c r="C9" s="6" t="s">
        <v>108</v>
      </c>
      <c r="D9" s="7">
        <v>34713</v>
      </c>
      <c r="E9" s="7">
        <v>119486</v>
      </c>
      <c r="F9" s="4">
        <f t="shared" si="0"/>
        <v>2.442111024688157</v>
      </c>
      <c r="L9" s="14" t="s">
        <v>85</v>
      </c>
      <c r="M9" s="14" t="s">
        <v>84</v>
      </c>
      <c r="N9" s="6" t="s">
        <v>108</v>
      </c>
      <c r="O9" s="7">
        <v>6067</v>
      </c>
      <c r="P9" s="7">
        <v>119486</v>
      </c>
      <c r="Q9" s="4">
        <f t="shared" si="1"/>
        <v>18.694412394923354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3290022</v>
      </c>
      <c r="E10" s="7">
        <v>4118504</v>
      </c>
      <c r="F10" s="4">
        <f t="shared" si="0"/>
        <v>0.25181655320237978</v>
      </c>
      <c r="L10" s="14" t="s">
        <v>85</v>
      </c>
      <c r="M10" s="14" t="s">
        <v>84</v>
      </c>
      <c r="N10" s="6" t="s">
        <v>107</v>
      </c>
      <c r="O10" s="7">
        <v>2765392</v>
      </c>
      <c r="P10" s="7">
        <v>4118504</v>
      </c>
      <c r="Q10" s="4">
        <f t="shared" si="1"/>
        <v>0.48930205916557218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5576085</v>
      </c>
      <c r="E11" s="7">
        <v>5860643</v>
      </c>
      <c r="F11" s="4">
        <f t="shared" si="0"/>
        <v>5.1031861960497374E-2</v>
      </c>
      <c r="L11" s="14" t="s">
        <v>85</v>
      </c>
      <c r="M11" s="14" t="s">
        <v>84</v>
      </c>
      <c r="N11" s="6" t="s">
        <v>106</v>
      </c>
      <c r="O11" s="7">
        <v>4572445</v>
      </c>
      <c r="P11" s="7">
        <v>5860643</v>
      </c>
      <c r="Q11" s="4">
        <f t="shared" si="1"/>
        <v>0.28173067144602065</v>
      </c>
    </row>
    <row r="12" spans="1:17" x14ac:dyDescent="0.25">
      <c r="A12" s="14" t="s">
        <v>85</v>
      </c>
      <c r="B12" s="14" t="s">
        <v>84</v>
      </c>
      <c r="C12" s="6" t="s">
        <v>104</v>
      </c>
      <c r="D12" s="7">
        <v>1105856</v>
      </c>
      <c r="E12" s="7">
        <v>1178365</v>
      </c>
      <c r="F12" s="4">
        <f t="shared" si="0"/>
        <v>6.5568211412697489E-2</v>
      </c>
      <c r="L12" s="14" t="s">
        <v>85</v>
      </c>
      <c r="M12" s="14" t="s">
        <v>84</v>
      </c>
      <c r="N12" s="6" t="s">
        <v>104</v>
      </c>
      <c r="O12" s="7">
        <v>1212131</v>
      </c>
      <c r="P12" s="7">
        <v>1178365</v>
      </c>
      <c r="Q12" s="4">
        <f t="shared" si="1"/>
        <v>-2.7856725056945166E-2</v>
      </c>
    </row>
    <row r="13" spans="1:17" x14ac:dyDescent="0.25">
      <c r="A13" s="14" t="s">
        <v>85</v>
      </c>
      <c r="B13" s="14" t="s">
        <v>84</v>
      </c>
      <c r="C13" s="6" t="s">
        <v>103</v>
      </c>
      <c r="D13" s="7">
        <v>906876</v>
      </c>
      <c r="E13" s="7">
        <v>1592537</v>
      </c>
      <c r="F13" s="4">
        <f t="shared" si="0"/>
        <v>0.75606918696712666</v>
      </c>
      <c r="L13" s="14" t="s">
        <v>85</v>
      </c>
      <c r="M13" s="14" t="s">
        <v>84</v>
      </c>
      <c r="N13" s="6" t="s">
        <v>103</v>
      </c>
      <c r="O13" s="7">
        <v>998259</v>
      </c>
      <c r="P13" s="7">
        <v>1592537</v>
      </c>
      <c r="Q13" s="4">
        <f t="shared" si="1"/>
        <v>0.59531444244429554</v>
      </c>
    </row>
    <row r="14" spans="1:17" x14ac:dyDescent="0.25">
      <c r="A14" s="14" t="s">
        <v>85</v>
      </c>
      <c r="B14" s="14" t="s">
        <v>84</v>
      </c>
      <c r="C14" s="6" t="s">
        <v>102</v>
      </c>
      <c r="D14" s="7">
        <v>12989866</v>
      </c>
      <c r="E14" s="7">
        <v>12761451</v>
      </c>
      <c r="F14" s="4">
        <f t="shared" si="0"/>
        <v>-1.7584092091481159E-2</v>
      </c>
      <c r="L14" s="14" t="s">
        <v>85</v>
      </c>
      <c r="M14" s="14" t="s">
        <v>84</v>
      </c>
      <c r="N14" s="6" t="s">
        <v>102</v>
      </c>
      <c r="O14" s="7">
        <v>10077435</v>
      </c>
      <c r="P14" s="7">
        <v>12761451</v>
      </c>
      <c r="Q14" s="4">
        <f t="shared" si="1"/>
        <v>0.26633920238632153</v>
      </c>
    </row>
    <row r="15" spans="1:17" x14ac:dyDescent="0.25">
      <c r="A15" s="14" t="s">
        <v>85</v>
      </c>
      <c r="B15" s="14" t="s">
        <v>84</v>
      </c>
      <c r="C15" s="6" t="s">
        <v>101</v>
      </c>
      <c r="D15" s="7">
        <v>39772438</v>
      </c>
      <c r="E15" s="7">
        <v>38958551</v>
      </c>
      <c r="F15" s="4">
        <f t="shared" si="0"/>
        <v>-2.0463593406066783E-2</v>
      </c>
      <c r="L15" s="14" t="s">
        <v>85</v>
      </c>
      <c r="M15" s="14" t="s">
        <v>84</v>
      </c>
      <c r="N15" s="6" t="s">
        <v>101</v>
      </c>
      <c r="O15" s="7">
        <v>37350292</v>
      </c>
      <c r="P15" s="7">
        <v>38958551</v>
      </c>
      <c r="Q15" s="4">
        <f t="shared" si="1"/>
        <v>4.3058806608526651E-2</v>
      </c>
    </row>
    <row r="16" spans="1:17" x14ac:dyDescent="0.25">
      <c r="A16" s="14" t="s">
        <v>85</v>
      </c>
      <c r="B16" s="14" t="s">
        <v>84</v>
      </c>
      <c r="C16" s="6" t="s">
        <v>100</v>
      </c>
      <c r="D16" s="7">
        <v>94813</v>
      </c>
      <c r="E16" s="7">
        <v>55418</v>
      </c>
      <c r="F16" s="4">
        <f t="shared" si="0"/>
        <v>-0.4155020935947602</v>
      </c>
      <c r="L16" s="14" t="s">
        <v>85</v>
      </c>
      <c r="M16" s="14" t="s">
        <v>84</v>
      </c>
      <c r="N16" s="6" t="s">
        <v>100</v>
      </c>
      <c r="O16" s="7">
        <v>123310</v>
      </c>
      <c r="P16" s="7">
        <v>55418</v>
      </c>
      <c r="Q16" s="4">
        <f t="shared" si="1"/>
        <v>-0.55057983942908117</v>
      </c>
    </row>
    <row r="17" spans="1:17" x14ac:dyDescent="0.25">
      <c r="A17" s="14" t="s">
        <v>85</v>
      </c>
      <c r="B17" s="14" t="s">
        <v>84</v>
      </c>
      <c r="C17" s="6" t="s">
        <v>99</v>
      </c>
      <c r="D17" s="7">
        <v>324720</v>
      </c>
      <c r="E17" s="7">
        <v>530088</v>
      </c>
      <c r="F17" s="4">
        <f t="shared" si="0"/>
        <v>0.63244641537324464</v>
      </c>
      <c r="L17" s="14" t="s">
        <v>85</v>
      </c>
      <c r="M17" s="14" t="s">
        <v>84</v>
      </c>
      <c r="N17" s="6" t="s">
        <v>99</v>
      </c>
      <c r="O17" s="7">
        <v>414250</v>
      </c>
      <c r="P17" s="7">
        <v>530088</v>
      </c>
      <c r="Q17" s="4">
        <f t="shared" si="1"/>
        <v>0.27963307181653591</v>
      </c>
    </row>
    <row r="18" spans="1:17" x14ac:dyDescent="0.25">
      <c r="A18" s="14" t="s">
        <v>85</v>
      </c>
      <c r="B18" s="14" t="s">
        <v>84</v>
      </c>
      <c r="C18" s="6" t="s">
        <v>98</v>
      </c>
      <c r="D18" s="7">
        <v>3255294</v>
      </c>
      <c r="E18" s="7">
        <v>3751453</v>
      </c>
      <c r="F18" s="4">
        <f t="shared" si="0"/>
        <v>0.15241603369772438</v>
      </c>
      <c r="L18" s="14" t="s">
        <v>85</v>
      </c>
      <c r="M18" s="14" t="s">
        <v>84</v>
      </c>
      <c r="N18" s="6" t="s">
        <v>98</v>
      </c>
      <c r="O18" s="7">
        <v>3110445</v>
      </c>
      <c r="P18" s="7">
        <v>3751453</v>
      </c>
      <c r="Q18" s="4">
        <f t="shared" si="1"/>
        <v>0.20608240943016193</v>
      </c>
    </row>
    <row r="19" spans="1:17" x14ac:dyDescent="0.25">
      <c r="A19" s="14" t="s">
        <v>85</v>
      </c>
      <c r="B19" s="14" t="s">
        <v>84</v>
      </c>
      <c r="C19" s="6" t="s">
        <v>97</v>
      </c>
      <c r="D19" s="7">
        <v>53362051</v>
      </c>
      <c r="E19" s="7">
        <v>52607424</v>
      </c>
      <c r="F19" s="4">
        <f t="shared" si="0"/>
        <v>-1.4141641594698075E-2</v>
      </c>
      <c r="L19" s="14" t="s">
        <v>85</v>
      </c>
      <c r="M19" s="14" t="s">
        <v>84</v>
      </c>
      <c r="N19" s="6" t="s">
        <v>97</v>
      </c>
      <c r="O19" s="7">
        <v>41946357</v>
      </c>
      <c r="P19" s="7">
        <v>52607424</v>
      </c>
      <c r="Q19" s="4">
        <f t="shared" si="1"/>
        <v>0.25415954477286312</v>
      </c>
    </row>
    <row r="20" spans="1:17" x14ac:dyDescent="0.25">
      <c r="A20" s="14" t="s">
        <v>85</v>
      </c>
      <c r="B20" s="14" t="s">
        <v>84</v>
      </c>
      <c r="C20" s="6" t="s">
        <v>96</v>
      </c>
      <c r="D20" s="7">
        <v>643644</v>
      </c>
      <c r="E20" s="7">
        <v>946212</v>
      </c>
      <c r="F20" s="4">
        <f t="shared" si="0"/>
        <v>0.47008594813281879</v>
      </c>
      <c r="L20" s="14" t="s">
        <v>85</v>
      </c>
      <c r="M20" s="14" t="s">
        <v>84</v>
      </c>
      <c r="N20" s="6" t="s">
        <v>96</v>
      </c>
      <c r="O20" s="7">
        <v>643499</v>
      </c>
      <c r="P20" s="7">
        <v>946212</v>
      </c>
      <c r="Q20" s="4">
        <f t="shared" si="1"/>
        <v>0.47041720344553761</v>
      </c>
    </row>
    <row r="21" spans="1:17" x14ac:dyDescent="0.25">
      <c r="A21" s="14" t="s">
        <v>85</v>
      </c>
      <c r="B21" s="14" t="s">
        <v>84</v>
      </c>
      <c r="C21" s="6" t="s">
        <v>95</v>
      </c>
      <c r="D21" s="7">
        <v>16990645</v>
      </c>
      <c r="E21" s="7">
        <v>15560698</v>
      </c>
      <c r="F21" s="4">
        <f t="shared" si="0"/>
        <v>-8.4160842628399332E-2</v>
      </c>
      <c r="L21" s="14" t="s">
        <v>85</v>
      </c>
      <c r="M21" s="14" t="s">
        <v>84</v>
      </c>
      <c r="N21" s="6" t="s">
        <v>95</v>
      </c>
      <c r="O21" s="7">
        <v>14788033</v>
      </c>
      <c r="P21" s="7">
        <v>15560698</v>
      </c>
      <c r="Q21" s="4">
        <f t="shared" si="1"/>
        <v>5.224934242437787E-2</v>
      </c>
    </row>
    <row r="22" spans="1:17" x14ac:dyDescent="0.25">
      <c r="A22" s="14" t="s">
        <v>85</v>
      </c>
      <c r="B22" s="14" t="s">
        <v>84</v>
      </c>
      <c r="C22" s="6" t="s">
        <v>94</v>
      </c>
      <c r="D22" s="7">
        <v>70353</v>
      </c>
      <c r="E22" s="7"/>
      <c r="F22" s="4">
        <f t="shared" si="0"/>
        <v>-1</v>
      </c>
      <c r="L22" s="14" t="s">
        <v>85</v>
      </c>
      <c r="M22" s="14" t="s">
        <v>84</v>
      </c>
      <c r="N22" s="6" t="s">
        <v>94</v>
      </c>
      <c r="O22" s="7">
        <v>2074</v>
      </c>
      <c r="P22" s="7"/>
      <c r="Q22" s="4">
        <f t="shared" si="1"/>
        <v>-1</v>
      </c>
    </row>
    <row r="23" spans="1:17" x14ac:dyDescent="0.25">
      <c r="A23" s="14" t="s">
        <v>85</v>
      </c>
      <c r="B23" s="14" t="s">
        <v>84</v>
      </c>
      <c r="C23" s="6" t="s">
        <v>93</v>
      </c>
      <c r="D23" s="7">
        <v>3800</v>
      </c>
      <c r="E23" s="7">
        <v>950</v>
      </c>
      <c r="F23" s="4">
        <f t="shared" si="0"/>
        <v>-0.75</v>
      </c>
      <c r="L23" s="14" t="s">
        <v>85</v>
      </c>
      <c r="M23" s="14" t="s">
        <v>84</v>
      </c>
      <c r="N23" s="6" t="s">
        <v>93</v>
      </c>
      <c r="O23" s="7"/>
      <c r="P23" s="7">
        <v>950</v>
      </c>
      <c r="Q23" s="4"/>
    </row>
    <row r="24" spans="1:17" x14ac:dyDescent="0.25">
      <c r="A24" s="14" t="s">
        <v>85</v>
      </c>
      <c r="B24" s="14" t="s">
        <v>84</v>
      </c>
      <c r="C24" s="6" t="s">
        <v>92</v>
      </c>
      <c r="D24" s="7">
        <v>8942993</v>
      </c>
      <c r="E24" s="7">
        <v>7130736</v>
      </c>
      <c r="F24" s="4">
        <f t="shared" si="0"/>
        <v>-0.20264546779808504</v>
      </c>
      <c r="L24" s="14" t="s">
        <v>85</v>
      </c>
      <c r="M24" s="14" t="s">
        <v>84</v>
      </c>
      <c r="N24" s="6" t="s">
        <v>92</v>
      </c>
      <c r="O24" s="7">
        <v>7842314</v>
      </c>
      <c r="P24" s="7">
        <v>7130736</v>
      </c>
      <c r="Q24" s="4">
        <f t="shared" si="1"/>
        <v>-9.0735719074752683E-2</v>
      </c>
    </row>
    <row r="25" spans="1:17" x14ac:dyDescent="0.25">
      <c r="A25" s="14" t="s">
        <v>85</v>
      </c>
      <c r="B25" s="14" t="s">
        <v>84</v>
      </c>
      <c r="C25" s="6" t="s">
        <v>91</v>
      </c>
      <c r="D25" s="7">
        <v>26751272</v>
      </c>
      <c r="E25" s="7">
        <v>31332564</v>
      </c>
      <c r="F25" s="4">
        <f t="shared" si="0"/>
        <v>0.17125510891594239</v>
      </c>
      <c r="L25" s="14" t="s">
        <v>85</v>
      </c>
      <c r="M25" s="14" t="s">
        <v>84</v>
      </c>
      <c r="N25" s="6" t="s">
        <v>91</v>
      </c>
      <c r="O25" s="7">
        <v>26486430</v>
      </c>
      <c r="P25" s="7">
        <v>31332564</v>
      </c>
      <c r="Q25" s="4">
        <f t="shared" si="1"/>
        <v>0.18296667387790655</v>
      </c>
    </row>
    <row r="26" spans="1:17" x14ac:dyDescent="0.25">
      <c r="A26" s="14" t="s">
        <v>85</v>
      </c>
      <c r="B26" s="14" t="s">
        <v>84</v>
      </c>
      <c r="C26" s="6" t="s">
        <v>90</v>
      </c>
      <c r="D26" s="7">
        <v>2187848</v>
      </c>
      <c r="E26" s="7">
        <v>2454260</v>
      </c>
      <c r="F26" s="4">
        <f t="shared" si="0"/>
        <v>0.12176897115338908</v>
      </c>
      <c r="L26" s="14" t="s">
        <v>85</v>
      </c>
      <c r="M26" s="14" t="s">
        <v>84</v>
      </c>
      <c r="N26" s="6" t="s">
        <v>90</v>
      </c>
      <c r="O26" s="7">
        <v>1593714</v>
      </c>
      <c r="P26" s="7">
        <v>2454260</v>
      </c>
      <c r="Q26" s="4">
        <f t="shared" si="1"/>
        <v>0.53996262817544427</v>
      </c>
    </row>
    <row r="27" spans="1:17" x14ac:dyDescent="0.25">
      <c r="A27" s="14" t="s">
        <v>85</v>
      </c>
      <c r="B27" s="14" t="s">
        <v>84</v>
      </c>
      <c r="C27" s="6" t="s">
        <v>89</v>
      </c>
      <c r="D27" s="7">
        <v>1901316</v>
      </c>
      <c r="E27" s="7">
        <v>1074222</v>
      </c>
      <c r="F27" s="4">
        <f t="shared" si="0"/>
        <v>-0.43501132899528538</v>
      </c>
      <c r="L27" s="14" t="s">
        <v>85</v>
      </c>
      <c r="M27" s="14" t="s">
        <v>84</v>
      </c>
      <c r="N27" s="6" t="s">
        <v>89</v>
      </c>
      <c r="O27" s="7">
        <v>948097</v>
      </c>
      <c r="P27" s="7">
        <v>1074222</v>
      </c>
      <c r="Q27" s="4">
        <f t="shared" si="1"/>
        <v>0.13302963726285391</v>
      </c>
    </row>
    <row r="28" spans="1:17" x14ac:dyDescent="0.25">
      <c r="A28" s="14" t="s">
        <v>85</v>
      </c>
      <c r="B28" s="14" t="s">
        <v>84</v>
      </c>
      <c r="C28" s="6" t="s">
        <v>88</v>
      </c>
      <c r="D28" s="7">
        <v>976495</v>
      </c>
      <c r="E28" s="7">
        <v>685525</v>
      </c>
      <c r="F28" s="4">
        <f t="shared" si="0"/>
        <v>-0.29797387595430597</v>
      </c>
      <c r="L28" s="14" t="s">
        <v>85</v>
      </c>
      <c r="M28" s="14" t="s">
        <v>84</v>
      </c>
      <c r="N28" s="6" t="s">
        <v>88</v>
      </c>
      <c r="O28" s="7">
        <v>514434</v>
      </c>
      <c r="P28" s="7">
        <v>685525</v>
      </c>
      <c r="Q28" s="4">
        <f t="shared" si="1"/>
        <v>0.33258105024162476</v>
      </c>
    </row>
    <row r="29" spans="1:17" x14ac:dyDescent="0.25">
      <c r="A29" s="14" t="s">
        <v>85</v>
      </c>
      <c r="B29" s="14" t="s">
        <v>84</v>
      </c>
      <c r="C29" s="6" t="s">
        <v>87</v>
      </c>
      <c r="D29" s="7">
        <v>785738</v>
      </c>
      <c r="E29" s="7">
        <v>756497</v>
      </c>
      <c r="F29" s="4">
        <f t="shared" si="0"/>
        <v>-3.7214694974660761E-2</v>
      </c>
      <c r="L29" s="14" t="s">
        <v>85</v>
      </c>
      <c r="M29" s="14" t="s">
        <v>84</v>
      </c>
      <c r="N29" s="6" t="s">
        <v>87</v>
      </c>
      <c r="O29" s="7">
        <v>694636</v>
      </c>
      <c r="P29" s="7">
        <v>756497</v>
      </c>
      <c r="Q29" s="4">
        <f t="shared" si="1"/>
        <v>8.9055274992945951E-2</v>
      </c>
    </row>
    <row r="30" spans="1:17" x14ac:dyDescent="0.25">
      <c r="A30" s="14" t="s">
        <v>85</v>
      </c>
      <c r="B30" s="14" t="s">
        <v>84</v>
      </c>
      <c r="C30" s="6" t="s">
        <v>86</v>
      </c>
      <c r="D30" s="7">
        <v>9944708</v>
      </c>
      <c r="E30" s="7">
        <v>8697144</v>
      </c>
      <c r="F30" s="4">
        <f t="shared" si="0"/>
        <v>-0.12545003835205618</v>
      </c>
      <c r="L30" s="14" t="s">
        <v>85</v>
      </c>
      <c r="M30" s="14" t="s">
        <v>84</v>
      </c>
      <c r="N30" s="6" t="s">
        <v>86</v>
      </c>
      <c r="O30" s="7">
        <v>5695782</v>
      </c>
      <c r="P30" s="7">
        <v>8697144</v>
      </c>
      <c r="Q30" s="4">
        <f t="shared" si="1"/>
        <v>0.5269446759022729</v>
      </c>
    </row>
    <row r="31" spans="1:17" x14ac:dyDescent="0.25">
      <c r="A31" s="14" t="s">
        <v>85</v>
      </c>
      <c r="B31" s="14" t="s">
        <v>84</v>
      </c>
      <c r="C31" s="6" t="s">
        <v>83</v>
      </c>
      <c r="D31" s="7">
        <v>6324594</v>
      </c>
      <c r="E31" s="7">
        <v>9766939</v>
      </c>
      <c r="F31" s="4">
        <f t="shared" si="0"/>
        <v>0.5442792059063396</v>
      </c>
      <c r="L31" s="14" t="s">
        <v>85</v>
      </c>
      <c r="M31" s="14" t="s">
        <v>84</v>
      </c>
      <c r="N31" s="6" t="s">
        <v>83</v>
      </c>
      <c r="O31" s="7">
        <v>7663386</v>
      </c>
      <c r="P31" s="7">
        <v>9766939</v>
      </c>
      <c r="Q31" s="4">
        <f t="shared" si="1"/>
        <v>0.27449393779720871</v>
      </c>
    </row>
    <row r="32" spans="1:17" x14ac:dyDescent="0.25">
      <c r="A32" s="14" t="s">
        <v>3</v>
      </c>
      <c r="B32" s="20" t="s">
        <v>0</v>
      </c>
      <c r="C32" s="18"/>
      <c r="D32" s="10">
        <v>157667093</v>
      </c>
      <c r="E32" s="10">
        <v>189127600</v>
      </c>
      <c r="F32" s="4">
        <f t="shared" si="0"/>
        <v>0.19953755981281396</v>
      </c>
      <c r="L32" s="14" t="s">
        <v>3</v>
      </c>
      <c r="M32" s="20" t="s">
        <v>0</v>
      </c>
      <c r="N32" s="18"/>
      <c r="O32" s="10">
        <v>161185213</v>
      </c>
      <c r="P32" s="10">
        <v>189127600</v>
      </c>
      <c r="Q32" s="4">
        <f t="shared" si="1"/>
        <v>0.17335577178534362</v>
      </c>
    </row>
    <row r="33" spans="1:17" x14ac:dyDescent="0.25">
      <c r="A33" s="14" t="s">
        <v>3</v>
      </c>
      <c r="B33" s="14" t="s">
        <v>62</v>
      </c>
      <c r="C33" s="11" t="s">
        <v>0</v>
      </c>
      <c r="D33" s="10">
        <v>135904641</v>
      </c>
      <c r="E33" s="10">
        <v>165886567</v>
      </c>
      <c r="F33" s="4">
        <f t="shared" si="0"/>
        <v>0.22061002317058473</v>
      </c>
      <c r="L33" s="14" t="s">
        <v>3</v>
      </c>
      <c r="M33" s="14" t="s">
        <v>62</v>
      </c>
      <c r="N33" s="11" t="s">
        <v>0</v>
      </c>
      <c r="O33" s="10">
        <v>141919427</v>
      </c>
      <c r="P33" s="10">
        <v>165886567</v>
      </c>
      <c r="Q33" s="4">
        <f t="shared" si="1"/>
        <v>0.16887850033385493</v>
      </c>
    </row>
    <row r="34" spans="1:17" x14ac:dyDescent="0.25">
      <c r="A34" s="14" t="s">
        <v>3</v>
      </c>
      <c r="B34" s="14" t="s">
        <v>62</v>
      </c>
      <c r="C34" s="6" t="s">
        <v>82</v>
      </c>
      <c r="D34" s="7">
        <v>83371</v>
      </c>
      <c r="E34" s="7">
        <v>495538</v>
      </c>
      <c r="F34" s="4">
        <f t="shared" si="0"/>
        <v>4.9437694162238666</v>
      </c>
      <c r="L34" s="14" t="s">
        <v>3</v>
      </c>
      <c r="M34" s="14" t="s">
        <v>62</v>
      </c>
      <c r="N34" s="6" t="s">
        <v>82</v>
      </c>
      <c r="O34" s="7">
        <v>52292</v>
      </c>
      <c r="P34" s="7">
        <v>495538</v>
      </c>
      <c r="Q34" s="4">
        <f t="shared" si="1"/>
        <v>8.4763634972844795</v>
      </c>
    </row>
    <row r="35" spans="1:17" x14ac:dyDescent="0.25">
      <c r="A35" s="14" t="s">
        <v>3</v>
      </c>
      <c r="B35" s="14" t="s">
        <v>62</v>
      </c>
      <c r="C35" s="6" t="s">
        <v>79</v>
      </c>
      <c r="D35" s="7">
        <v>106101870</v>
      </c>
      <c r="E35" s="7">
        <v>127794536</v>
      </c>
      <c r="F35" s="4">
        <f t="shared" si="0"/>
        <v>0.20445130703162914</v>
      </c>
      <c r="L35" s="14" t="s">
        <v>3</v>
      </c>
      <c r="M35" s="14" t="s">
        <v>62</v>
      </c>
      <c r="N35" s="6" t="s">
        <v>81</v>
      </c>
      <c r="O35" s="7">
        <v>1014</v>
      </c>
      <c r="P35" s="7"/>
      <c r="Q35" s="4">
        <f t="shared" si="1"/>
        <v>-1</v>
      </c>
    </row>
    <row r="36" spans="1:17" x14ac:dyDescent="0.25">
      <c r="A36" s="14" t="s">
        <v>3</v>
      </c>
      <c r="B36" s="14" t="s">
        <v>62</v>
      </c>
      <c r="C36" s="6" t="s">
        <v>77</v>
      </c>
      <c r="D36" s="7">
        <v>1115145</v>
      </c>
      <c r="E36" s="7">
        <v>3152808</v>
      </c>
      <c r="F36" s="4">
        <f t="shared" si="0"/>
        <v>1.8272628223235543</v>
      </c>
      <c r="L36" s="14" t="s">
        <v>3</v>
      </c>
      <c r="M36" s="14" t="s">
        <v>62</v>
      </c>
      <c r="N36" s="6" t="s">
        <v>80</v>
      </c>
      <c r="O36" s="7">
        <v>135614</v>
      </c>
      <c r="P36" s="7"/>
      <c r="Q36" s="4">
        <f t="shared" si="1"/>
        <v>-1</v>
      </c>
    </row>
    <row r="37" spans="1:17" x14ac:dyDescent="0.25">
      <c r="A37" s="14" t="s">
        <v>3</v>
      </c>
      <c r="B37" s="14" t="s">
        <v>62</v>
      </c>
      <c r="C37" s="6" t="s">
        <v>76</v>
      </c>
      <c r="D37" s="7">
        <v>4077872</v>
      </c>
      <c r="E37" s="7">
        <v>4804736</v>
      </c>
      <c r="F37" s="4">
        <f t="shared" si="0"/>
        <v>0.17824590865039414</v>
      </c>
      <c r="L37" s="14" t="s">
        <v>3</v>
      </c>
      <c r="M37" s="14" t="s">
        <v>62</v>
      </c>
      <c r="N37" s="6" t="s">
        <v>79</v>
      </c>
      <c r="O37" s="7">
        <v>113003114</v>
      </c>
      <c r="P37" s="7">
        <v>127794536</v>
      </c>
      <c r="Q37" s="4">
        <f t="shared" si="1"/>
        <v>0.13089393271056229</v>
      </c>
    </row>
    <row r="38" spans="1:17" x14ac:dyDescent="0.25">
      <c r="A38" s="14" t="s">
        <v>3</v>
      </c>
      <c r="B38" s="14" t="s">
        <v>62</v>
      </c>
      <c r="C38" s="6" t="s">
        <v>75</v>
      </c>
      <c r="D38" s="7">
        <v>1782762</v>
      </c>
      <c r="E38" s="7">
        <v>2494650</v>
      </c>
      <c r="F38" s="4">
        <f t="shared" si="0"/>
        <v>0.39931746357618125</v>
      </c>
      <c r="L38" s="14" t="s">
        <v>3</v>
      </c>
      <c r="M38" s="14" t="s">
        <v>62</v>
      </c>
      <c r="N38" s="6" t="s">
        <v>77</v>
      </c>
      <c r="O38" s="7">
        <v>2428004</v>
      </c>
      <c r="P38" s="7">
        <v>3152808</v>
      </c>
      <c r="Q38" s="4">
        <f t="shared" si="1"/>
        <v>0.29851845384109749</v>
      </c>
    </row>
    <row r="39" spans="1:17" x14ac:dyDescent="0.25">
      <c r="A39" s="14" t="s">
        <v>3</v>
      </c>
      <c r="B39" s="14" t="s">
        <v>62</v>
      </c>
      <c r="C39" s="6" t="s">
        <v>74</v>
      </c>
      <c r="D39" s="7">
        <v>104486</v>
      </c>
      <c r="E39" s="7">
        <v>52356</v>
      </c>
      <c r="F39" s="4">
        <f t="shared" si="0"/>
        <v>-0.49891851539919224</v>
      </c>
      <c r="L39" s="14" t="s">
        <v>3</v>
      </c>
      <c r="M39" s="14" t="s">
        <v>62</v>
      </c>
      <c r="N39" s="6" t="s">
        <v>76</v>
      </c>
      <c r="O39" s="7">
        <v>3791146</v>
      </c>
      <c r="P39" s="7">
        <v>4804736</v>
      </c>
      <c r="Q39" s="4">
        <f t="shared" si="1"/>
        <v>0.26735715269208837</v>
      </c>
    </row>
    <row r="40" spans="1:17" x14ac:dyDescent="0.25">
      <c r="A40" s="14" t="s">
        <v>3</v>
      </c>
      <c r="B40" s="14" t="s">
        <v>62</v>
      </c>
      <c r="C40" s="6" t="s">
        <v>73</v>
      </c>
      <c r="D40" s="7">
        <v>7122427</v>
      </c>
      <c r="E40" s="7">
        <v>7742492</v>
      </c>
      <c r="F40" s="4">
        <f t="shared" si="0"/>
        <v>8.705810533403853E-2</v>
      </c>
      <c r="L40" s="14" t="s">
        <v>3</v>
      </c>
      <c r="M40" s="14" t="s">
        <v>62</v>
      </c>
      <c r="N40" s="6" t="s">
        <v>75</v>
      </c>
      <c r="O40" s="7">
        <v>1838355</v>
      </c>
      <c r="P40" s="7">
        <v>2494650</v>
      </c>
      <c r="Q40" s="4">
        <f t="shared" si="1"/>
        <v>0.35700123207976697</v>
      </c>
    </row>
    <row r="41" spans="1:17" x14ac:dyDescent="0.25">
      <c r="A41" s="14" t="s">
        <v>3</v>
      </c>
      <c r="B41" s="14" t="s">
        <v>62</v>
      </c>
      <c r="C41" s="6" t="s">
        <v>72</v>
      </c>
      <c r="D41" s="7">
        <v>5000</v>
      </c>
      <c r="E41" s="7"/>
      <c r="F41" s="4">
        <f t="shared" si="0"/>
        <v>-1</v>
      </c>
      <c r="L41" s="14" t="s">
        <v>3</v>
      </c>
      <c r="M41" s="14" t="s">
        <v>62</v>
      </c>
      <c r="N41" s="6" t="s">
        <v>74</v>
      </c>
      <c r="O41" s="7">
        <v>348360</v>
      </c>
      <c r="P41" s="7">
        <v>52356</v>
      </c>
      <c r="Q41" s="4">
        <f t="shared" si="1"/>
        <v>-0.84970719944884598</v>
      </c>
    </row>
    <row r="42" spans="1:17" x14ac:dyDescent="0.25">
      <c r="A42" s="14" t="s">
        <v>3</v>
      </c>
      <c r="B42" s="14" t="s">
        <v>62</v>
      </c>
      <c r="C42" s="6" t="s">
        <v>159</v>
      </c>
      <c r="D42" s="7">
        <v>66331</v>
      </c>
      <c r="E42" s="7"/>
      <c r="F42" s="4">
        <f t="shared" si="0"/>
        <v>-1</v>
      </c>
      <c r="L42" s="14" t="s">
        <v>3</v>
      </c>
      <c r="M42" s="14" t="s">
        <v>62</v>
      </c>
      <c r="N42" s="6" t="s">
        <v>73</v>
      </c>
      <c r="O42" s="7">
        <v>5694391</v>
      </c>
      <c r="P42" s="7">
        <v>7742492</v>
      </c>
      <c r="Q42" s="4">
        <f t="shared" si="1"/>
        <v>0.35966989270670036</v>
      </c>
    </row>
    <row r="43" spans="1:17" x14ac:dyDescent="0.25">
      <c r="A43" s="14" t="s">
        <v>3</v>
      </c>
      <c r="B43" s="14" t="s">
        <v>62</v>
      </c>
      <c r="C43" s="6" t="s">
        <v>71</v>
      </c>
      <c r="D43" s="7"/>
      <c r="E43" s="7">
        <v>26764</v>
      </c>
      <c r="F43" s="4"/>
      <c r="L43" s="14" t="s">
        <v>3</v>
      </c>
      <c r="M43" s="14" t="s">
        <v>62</v>
      </c>
      <c r="N43" s="6" t="s">
        <v>71</v>
      </c>
      <c r="O43" s="7"/>
      <c r="P43" s="7">
        <v>26764</v>
      </c>
      <c r="Q43" s="4"/>
    </row>
    <row r="44" spans="1:17" x14ac:dyDescent="0.25">
      <c r="A44" s="14" t="s">
        <v>3</v>
      </c>
      <c r="B44" s="14" t="s">
        <v>62</v>
      </c>
      <c r="C44" s="6" t="s">
        <v>70</v>
      </c>
      <c r="D44" s="7">
        <v>26384</v>
      </c>
      <c r="E44" s="7">
        <v>14470</v>
      </c>
      <c r="F44" s="4">
        <f t="shared" si="0"/>
        <v>-0.45156155245603397</v>
      </c>
      <c r="L44" s="14" t="s">
        <v>3</v>
      </c>
      <c r="M44" s="14" t="s">
        <v>62</v>
      </c>
      <c r="N44" s="6" t="s">
        <v>70</v>
      </c>
      <c r="O44" s="7">
        <v>71642</v>
      </c>
      <c r="P44" s="7">
        <v>14470</v>
      </c>
      <c r="Q44" s="4">
        <f t="shared" si="1"/>
        <v>-0.79802350576477488</v>
      </c>
    </row>
    <row r="45" spans="1:17" x14ac:dyDescent="0.25">
      <c r="A45" s="14" t="s">
        <v>3</v>
      </c>
      <c r="B45" s="14" t="s">
        <v>62</v>
      </c>
      <c r="C45" s="6" t="s">
        <v>69</v>
      </c>
      <c r="D45" s="7">
        <v>181344</v>
      </c>
      <c r="E45" s="7">
        <v>21532</v>
      </c>
      <c r="F45" s="4">
        <f t="shared" si="0"/>
        <v>-0.88126433739191812</v>
      </c>
      <c r="L45" s="14" t="s">
        <v>3</v>
      </c>
      <c r="M45" s="14" t="s">
        <v>62</v>
      </c>
      <c r="N45" s="6" t="s">
        <v>69</v>
      </c>
      <c r="O45" s="7">
        <v>73511</v>
      </c>
      <c r="P45" s="7">
        <v>21532</v>
      </c>
      <c r="Q45" s="4">
        <f t="shared" si="1"/>
        <v>-0.70709145570050735</v>
      </c>
    </row>
    <row r="46" spans="1:17" x14ac:dyDescent="0.25">
      <c r="A46" s="14" t="s">
        <v>3</v>
      </c>
      <c r="B46" s="14" t="s">
        <v>62</v>
      </c>
      <c r="C46" s="6" t="s">
        <v>68</v>
      </c>
      <c r="D46" s="7">
        <v>104447</v>
      </c>
      <c r="E46" s="7">
        <v>54069</v>
      </c>
      <c r="F46" s="4">
        <f t="shared" si="0"/>
        <v>-0.4823307514816127</v>
      </c>
      <c r="L46" s="14" t="s">
        <v>3</v>
      </c>
      <c r="M46" s="14" t="s">
        <v>62</v>
      </c>
      <c r="N46" s="6" t="s">
        <v>68</v>
      </c>
      <c r="O46" s="7">
        <v>104732</v>
      </c>
      <c r="P46" s="7">
        <v>54069</v>
      </c>
      <c r="Q46" s="4">
        <f t="shared" si="1"/>
        <v>-0.48373944926097084</v>
      </c>
    </row>
    <row r="47" spans="1:17" x14ac:dyDescent="0.25">
      <c r="A47" s="14" t="s">
        <v>3</v>
      </c>
      <c r="B47" s="14" t="s">
        <v>62</v>
      </c>
      <c r="C47" s="6" t="s">
        <v>180</v>
      </c>
      <c r="D47" s="7">
        <v>3099</v>
      </c>
      <c r="E47" s="7"/>
      <c r="F47" s="4">
        <f t="shared" si="0"/>
        <v>-1</v>
      </c>
      <c r="L47" s="14" t="s">
        <v>3</v>
      </c>
      <c r="M47" s="14" t="s">
        <v>62</v>
      </c>
      <c r="N47" s="6" t="s">
        <v>67</v>
      </c>
      <c r="O47" s="7">
        <v>558850</v>
      </c>
      <c r="P47" s="7">
        <v>417375</v>
      </c>
      <c r="Q47" s="4">
        <f t="shared" si="1"/>
        <v>-0.25315379797799054</v>
      </c>
    </row>
    <row r="48" spans="1:17" x14ac:dyDescent="0.25">
      <c r="A48" s="14" t="s">
        <v>3</v>
      </c>
      <c r="B48" s="14" t="s">
        <v>62</v>
      </c>
      <c r="C48" s="6" t="s">
        <v>67</v>
      </c>
      <c r="D48" s="7">
        <v>304577</v>
      </c>
      <c r="E48" s="7">
        <v>417375</v>
      </c>
      <c r="F48" s="4">
        <f t="shared" si="0"/>
        <v>0.3703431316218887</v>
      </c>
      <c r="L48" s="14" t="s">
        <v>3</v>
      </c>
      <c r="M48" s="14" t="s">
        <v>62</v>
      </c>
      <c r="N48" s="6" t="s">
        <v>66</v>
      </c>
      <c r="O48" s="7">
        <v>60975</v>
      </c>
      <c r="P48" s="7">
        <v>73068</v>
      </c>
      <c r="Q48" s="4">
        <f t="shared" si="1"/>
        <v>0.19832718327183271</v>
      </c>
    </row>
    <row r="49" spans="1:17" x14ac:dyDescent="0.25">
      <c r="A49" s="14" t="s">
        <v>3</v>
      </c>
      <c r="B49" s="14" t="s">
        <v>62</v>
      </c>
      <c r="C49" s="6" t="s">
        <v>66</v>
      </c>
      <c r="D49" s="7">
        <v>76234</v>
      </c>
      <c r="E49" s="7">
        <v>73068</v>
      </c>
      <c r="F49" s="4">
        <f t="shared" si="0"/>
        <v>-4.1530025972663115E-2</v>
      </c>
      <c r="L49" s="14" t="s">
        <v>3</v>
      </c>
      <c r="M49" s="14" t="s">
        <v>62</v>
      </c>
      <c r="N49" s="6" t="s">
        <v>65</v>
      </c>
      <c r="O49" s="7">
        <v>4581</v>
      </c>
      <c r="P49" s="7">
        <v>20895</v>
      </c>
      <c r="Q49" s="4">
        <f t="shared" si="1"/>
        <v>3.5612311722331369</v>
      </c>
    </row>
    <row r="50" spans="1:17" x14ac:dyDescent="0.25">
      <c r="A50" s="14" t="s">
        <v>3</v>
      </c>
      <c r="B50" s="14" t="s">
        <v>62</v>
      </c>
      <c r="C50" s="6" t="s">
        <v>65</v>
      </c>
      <c r="D50" s="7"/>
      <c r="E50" s="7">
        <v>20895</v>
      </c>
      <c r="F50" s="4"/>
      <c r="L50" s="14" t="s">
        <v>3</v>
      </c>
      <c r="M50" s="14" t="s">
        <v>62</v>
      </c>
      <c r="N50" s="6" t="s">
        <v>64</v>
      </c>
      <c r="O50" s="7">
        <v>915386</v>
      </c>
      <c r="P50" s="7">
        <v>1167195</v>
      </c>
      <c r="Q50" s="4">
        <f t="shared" si="1"/>
        <v>0.27508504608984624</v>
      </c>
    </row>
    <row r="51" spans="1:17" x14ac:dyDescent="0.25">
      <c r="A51" s="14" t="s">
        <v>3</v>
      </c>
      <c r="B51" s="14" t="s">
        <v>62</v>
      </c>
      <c r="C51" s="6" t="s">
        <v>64</v>
      </c>
      <c r="D51" s="7">
        <v>937525</v>
      </c>
      <c r="E51" s="7">
        <v>1167195</v>
      </c>
      <c r="F51" s="4">
        <f t="shared" si="0"/>
        <v>0.24497480067198207</v>
      </c>
      <c r="L51" s="14" t="s">
        <v>3</v>
      </c>
      <c r="M51" s="14" t="s">
        <v>62</v>
      </c>
      <c r="N51" s="6" t="s">
        <v>63</v>
      </c>
      <c r="O51" s="7">
        <v>83236</v>
      </c>
      <c r="P51" s="7">
        <v>175512</v>
      </c>
      <c r="Q51" s="4">
        <f t="shared" si="1"/>
        <v>1.1086068528040751</v>
      </c>
    </row>
    <row r="52" spans="1:17" x14ac:dyDescent="0.25">
      <c r="A52" s="14" t="s">
        <v>3</v>
      </c>
      <c r="B52" s="14" t="s">
        <v>62</v>
      </c>
      <c r="C52" s="6" t="s">
        <v>63</v>
      </c>
      <c r="D52" s="7">
        <v>130057</v>
      </c>
      <c r="E52" s="7">
        <v>175512</v>
      </c>
      <c r="F52" s="4">
        <f t="shared" si="0"/>
        <v>0.34950060358150659</v>
      </c>
      <c r="L52" s="14" t="s">
        <v>3</v>
      </c>
      <c r="M52" s="14" t="s">
        <v>62</v>
      </c>
      <c r="N52" s="6" t="s">
        <v>181</v>
      </c>
      <c r="O52" s="7"/>
      <c r="P52" s="7">
        <v>1000</v>
      </c>
      <c r="Q52" s="4"/>
    </row>
    <row r="53" spans="1:17" x14ac:dyDescent="0.25">
      <c r="A53" s="14" t="s">
        <v>3</v>
      </c>
      <c r="B53" s="14" t="s">
        <v>62</v>
      </c>
      <c r="C53" s="6" t="s">
        <v>181</v>
      </c>
      <c r="D53" s="7"/>
      <c r="E53" s="7">
        <v>1000</v>
      </c>
      <c r="F53" s="4"/>
      <c r="L53" s="14" t="s">
        <v>3</v>
      </c>
      <c r="M53" s="14" t="s">
        <v>62</v>
      </c>
      <c r="N53" s="6" t="s">
        <v>61</v>
      </c>
      <c r="O53" s="7">
        <v>12754224</v>
      </c>
      <c r="P53" s="7">
        <v>17377571</v>
      </c>
      <c r="Q53" s="4">
        <f t="shared" si="1"/>
        <v>0.36249535840047969</v>
      </c>
    </row>
    <row r="54" spans="1:17" x14ac:dyDescent="0.25">
      <c r="A54" s="14" t="s">
        <v>3</v>
      </c>
      <c r="B54" s="14" t="s">
        <v>62</v>
      </c>
      <c r="C54" s="6" t="s">
        <v>61</v>
      </c>
      <c r="D54" s="7">
        <v>13681710</v>
      </c>
      <c r="E54" s="7">
        <v>17377571</v>
      </c>
      <c r="F54" s="4">
        <f t="shared" si="0"/>
        <v>0.27013151133886043</v>
      </c>
      <c r="L54" s="14" t="s">
        <v>3</v>
      </c>
      <c r="M54" s="14" t="s">
        <v>52</v>
      </c>
      <c r="N54" s="11" t="s">
        <v>0</v>
      </c>
      <c r="O54" s="10">
        <v>1295511</v>
      </c>
      <c r="P54" s="10">
        <v>1788554</v>
      </c>
      <c r="Q54" s="4">
        <f t="shared" si="1"/>
        <v>0.38057801130210395</v>
      </c>
    </row>
    <row r="55" spans="1:17" x14ac:dyDescent="0.25">
      <c r="A55" s="14" t="s">
        <v>3</v>
      </c>
      <c r="B55" s="14" t="s">
        <v>52</v>
      </c>
      <c r="C55" s="11" t="s">
        <v>0</v>
      </c>
      <c r="D55" s="10">
        <v>1590382</v>
      </c>
      <c r="E55" s="10">
        <v>1788554</v>
      </c>
      <c r="F55" s="4">
        <f t="shared" si="0"/>
        <v>0.12460654107000708</v>
      </c>
      <c r="L55" s="14" t="s">
        <v>3</v>
      </c>
      <c r="M55" s="14" t="s">
        <v>52</v>
      </c>
      <c r="N55" s="6" t="s">
        <v>60</v>
      </c>
      <c r="O55" s="7">
        <v>24366</v>
      </c>
      <c r="P55" s="7">
        <v>55468</v>
      </c>
      <c r="Q55" s="4">
        <f t="shared" si="1"/>
        <v>1.2764507920873349</v>
      </c>
    </row>
    <row r="56" spans="1:17" x14ac:dyDescent="0.25">
      <c r="A56" s="14" t="s">
        <v>3</v>
      </c>
      <c r="B56" s="14" t="s">
        <v>52</v>
      </c>
      <c r="C56" s="6" t="s">
        <v>60</v>
      </c>
      <c r="D56" s="7">
        <v>19282</v>
      </c>
      <c r="E56" s="7">
        <v>55468</v>
      </c>
      <c r="F56" s="4">
        <f t="shared" si="0"/>
        <v>1.8766725443418732</v>
      </c>
      <c r="L56" s="14" t="s">
        <v>3</v>
      </c>
      <c r="M56" s="14" t="s">
        <v>52</v>
      </c>
      <c r="N56" s="6" t="s">
        <v>58</v>
      </c>
      <c r="O56" s="7">
        <v>68236</v>
      </c>
      <c r="P56" s="7">
        <v>248780</v>
      </c>
      <c r="Q56" s="4">
        <f t="shared" si="1"/>
        <v>2.6458760771440297</v>
      </c>
    </row>
    <row r="57" spans="1:17" x14ac:dyDescent="0.25">
      <c r="A57" s="14" t="s">
        <v>3</v>
      </c>
      <c r="B57" s="14" t="s">
        <v>52</v>
      </c>
      <c r="C57" s="6" t="s">
        <v>59</v>
      </c>
      <c r="D57" s="7">
        <v>15100</v>
      </c>
      <c r="E57" s="7"/>
      <c r="F57" s="4">
        <f t="shared" si="0"/>
        <v>-1</v>
      </c>
      <c r="L57" s="14" t="s">
        <v>3</v>
      </c>
      <c r="M57" s="14" t="s">
        <v>52</v>
      </c>
      <c r="N57" s="6" t="s">
        <v>56</v>
      </c>
      <c r="O57" s="7">
        <v>1074</v>
      </c>
      <c r="P57" s="7">
        <v>27362</v>
      </c>
      <c r="Q57" s="4">
        <f t="shared" si="1"/>
        <v>24.476722532588454</v>
      </c>
    </row>
    <row r="58" spans="1:17" x14ac:dyDescent="0.25">
      <c r="A58" s="14" t="s">
        <v>3</v>
      </c>
      <c r="B58" s="14" t="s">
        <v>52</v>
      </c>
      <c r="C58" s="6" t="s">
        <v>163</v>
      </c>
      <c r="D58" s="7">
        <v>24946</v>
      </c>
      <c r="E58" s="7"/>
      <c r="F58" s="4">
        <f t="shared" si="0"/>
        <v>-1</v>
      </c>
      <c r="L58" s="14" t="s">
        <v>3</v>
      </c>
      <c r="M58" s="14" t="s">
        <v>52</v>
      </c>
      <c r="N58" s="6" t="s">
        <v>144</v>
      </c>
      <c r="O58" s="7">
        <v>4180</v>
      </c>
      <c r="P58" s="7"/>
      <c r="Q58" s="4">
        <f t="shared" si="1"/>
        <v>-1</v>
      </c>
    </row>
    <row r="59" spans="1:17" x14ac:dyDescent="0.25">
      <c r="A59" s="14" t="s">
        <v>3</v>
      </c>
      <c r="B59" s="14" t="s">
        <v>52</v>
      </c>
      <c r="C59" s="6" t="s">
        <v>58</v>
      </c>
      <c r="D59" s="7">
        <v>150066</v>
      </c>
      <c r="E59" s="7">
        <v>248780</v>
      </c>
      <c r="F59" s="4">
        <f t="shared" si="0"/>
        <v>0.65780389961750163</v>
      </c>
      <c r="L59" s="14" t="s">
        <v>3</v>
      </c>
      <c r="M59" s="14" t="s">
        <v>52</v>
      </c>
      <c r="N59" s="6" t="s">
        <v>55</v>
      </c>
      <c r="O59" s="7">
        <v>78036</v>
      </c>
      <c r="P59" s="7">
        <v>124951</v>
      </c>
      <c r="Q59" s="4">
        <f t="shared" si="1"/>
        <v>0.60119688348967149</v>
      </c>
    </row>
    <row r="60" spans="1:17" x14ac:dyDescent="0.25">
      <c r="A60" s="14" t="s">
        <v>3</v>
      </c>
      <c r="B60" s="14" t="s">
        <v>52</v>
      </c>
      <c r="C60" s="6" t="s">
        <v>56</v>
      </c>
      <c r="D60" s="7"/>
      <c r="E60" s="7">
        <v>27362</v>
      </c>
      <c r="F60" s="4"/>
      <c r="L60" s="14" t="s">
        <v>3</v>
      </c>
      <c r="M60" s="14" t="s">
        <v>52</v>
      </c>
      <c r="N60" s="6" t="s">
        <v>53</v>
      </c>
      <c r="O60" s="7">
        <v>175311</v>
      </c>
      <c r="P60" s="7">
        <v>211195</v>
      </c>
      <c r="Q60" s="4">
        <f t="shared" si="1"/>
        <v>0.20468766934191238</v>
      </c>
    </row>
    <row r="61" spans="1:17" x14ac:dyDescent="0.25">
      <c r="A61" s="14" t="s">
        <v>3</v>
      </c>
      <c r="B61" s="14" t="s">
        <v>52</v>
      </c>
      <c r="C61" s="6" t="s">
        <v>55</v>
      </c>
      <c r="D61" s="7">
        <v>126734</v>
      </c>
      <c r="E61" s="7">
        <v>124951</v>
      </c>
      <c r="F61" s="4">
        <f t="shared" si="0"/>
        <v>-1.4068837091861694E-2</v>
      </c>
      <c r="L61" s="14" t="s">
        <v>3</v>
      </c>
      <c r="M61" s="14" t="s">
        <v>52</v>
      </c>
      <c r="N61" s="6" t="s">
        <v>51</v>
      </c>
      <c r="O61" s="7">
        <v>944308</v>
      </c>
      <c r="P61" s="7">
        <v>1120798</v>
      </c>
      <c r="Q61" s="4">
        <f t="shared" si="1"/>
        <v>0.18689876608055847</v>
      </c>
    </row>
    <row r="62" spans="1:17" x14ac:dyDescent="0.25">
      <c r="A62" s="14" t="s">
        <v>3</v>
      </c>
      <c r="B62" s="14" t="s">
        <v>52</v>
      </c>
      <c r="C62" s="6" t="s">
        <v>54</v>
      </c>
      <c r="D62" s="7">
        <v>3900</v>
      </c>
      <c r="E62" s="7"/>
      <c r="F62" s="4">
        <f t="shared" si="0"/>
        <v>-1</v>
      </c>
      <c r="L62" s="14" t="s">
        <v>3</v>
      </c>
      <c r="M62" s="14" t="s">
        <v>42</v>
      </c>
      <c r="N62" s="11" t="s">
        <v>0</v>
      </c>
      <c r="O62" s="10">
        <v>2461590</v>
      </c>
      <c r="P62" s="10">
        <v>3192337</v>
      </c>
      <c r="Q62" s="4">
        <f t="shared" si="1"/>
        <v>0.29685975324891634</v>
      </c>
    </row>
    <row r="63" spans="1:17" x14ac:dyDescent="0.25">
      <c r="A63" s="14" t="s">
        <v>3</v>
      </c>
      <c r="B63" s="14" t="s">
        <v>52</v>
      </c>
      <c r="C63" s="6" t="s">
        <v>53</v>
      </c>
      <c r="D63" s="7">
        <v>416259</v>
      </c>
      <c r="E63" s="7">
        <v>211195</v>
      </c>
      <c r="F63" s="4">
        <f t="shared" si="0"/>
        <v>-0.49263559466582102</v>
      </c>
      <c r="L63" s="14" t="s">
        <v>3</v>
      </c>
      <c r="M63" s="14" t="s">
        <v>42</v>
      </c>
      <c r="N63" s="6" t="s">
        <v>50</v>
      </c>
      <c r="O63" s="7">
        <v>2457</v>
      </c>
      <c r="P63" s="7"/>
      <c r="Q63" s="4">
        <f t="shared" si="1"/>
        <v>-1</v>
      </c>
    </row>
    <row r="64" spans="1:17" x14ac:dyDescent="0.25">
      <c r="A64" s="14" t="s">
        <v>3</v>
      </c>
      <c r="B64" s="14" t="s">
        <v>52</v>
      </c>
      <c r="C64" s="6" t="s">
        <v>51</v>
      </c>
      <c r="D64" s="7">
        <v>834095</v>
      </c>
      <c r="E64" s="7">
        <v>1120798</v>
      </c>
      <c r="F64" s="4">
        <f t="shared" si="0"/>
        <v>0.343729431299792</v>
      </c>
      <c r="L64" s="14" t="s">
        <v>3</v>
      </c>
      <c r="M64" s="14" t="s">
        <v>42</v>
      </c>
      <c r="N64" s="6" t="s">
        <v>141</v>
      </c>
      <c r="O64" s="7">
        <v>1160</v>
      </c>
      <c r="P64" s="7"/>
      <c r="Q64" s="4">
        <f t="shared" si="1"/>
        <v>-1</v>
      </c>
    </row>
    <row r="65" spans="1:17" x14ac:dyDescent="0.25">
      <c r="A65" s="14" t="s">
        <v>3</v>
      </c>
      <c r="B65" s="14" t="s">
        <v>42</v>
      </c>
      <c r="C65" s="11" t="s">
        <v>0</v>
      </c>
      <c r="D65" s="10">
        <v>4031060</v>
      </c>
      <c r="E65" s="10">
        <v>3192337</v>
      </c>
      <c r="F65" s="4">
        <f t="shared" si="0"/>
        <v>-0.20806512430973489</v>
      </c>
      <c r="L65" s="14" t="s">
        <v>3</v>
      </c>
      <c r="M65" s="14" t="s">
        <v>42</v>
      </c>
      <c r="N65" s="6" t="s">
        <v>140</v>
      </c>
      <c r="O65" s="7"/>
      <c r="P65" s="7">
        <v>3493</v>
      </c>
      <c r="Q65" s="4"/>
    </row>
    <row r="66" spans="1:17" x14ac:dyDescent="0.25">
      <c r="A66" s="14" t="s">
        <v>3</v>
      </c>
      <c r="B66" s="14" t="s">
        <v>42</v>
      </c>
      <c r="C66" s="6" t="s">
        <v>140</v>
      </c>
      <c r="D66" s="7"/>
      <c r="E66" s="7">
        <v>3493</v>
      </c>
      <c r="F66" s="4"/>
      <c r="L66" s="14" t="s">
        <v>3</v>
      </c>
      <c r="M66" s="14" t="s">
        <v>42</v>
      </c>
      <c r="N66" s="6" t="s">
        <v>49</v>
      </c>
      <c r="O66" s="7">
        <v>9122</v>
      </c>
      <c r="P66" s="7"/>
      <c r="Q66" s="4">
        <f t="shared" si="1"/>
        <v>-1</v>
      </c>
    </row>
    <row r="67" spans="1:17" x14ac:dyDescent="0.25">
      <c r="A67" s="14" t="s">
        <v>3</v>
      </c>
      <c r="B67" s="14" t="s">
        <v>42</v>
      </c>
      <c r="C67" s="6" t="s">
        <v>49</v>
      </c>
      <c r="D67" s="7">
        <v>2436</v>
      </c>
      <c r="E67" s="7"/>
      <c r="F67" s="4">
        <f t="shared" si="0"/>
        <v>-1</v>
      </c>
      <c r="L67" s="14" t="s">
        <v>3</v>
      </c>
      <c r="M67" s="14" t="s">
        <v>42</v>
      </c>
      <c r="N67" s="6" t="s">
        <v>48</v>
      </c>
      <c r="O67" s="7">
        <v>2380117</v>
      </c>
      <c r="P67" s="7">
        <v>3165296</v>
      </c>
      <c r="Q67" s="4">
        <f t="shared" si="1"/>
        <v>0.3298909255301315</v>
      </c>
    </row>
    <row r="68" spans="1:17" x14ac:dyDescent="0.25">
      <c r="A68" s="14" t="s">
        <v>3</v>
      </c>
      <c r="B68" s="14" t="s">
        <v>42</v>
      </c>
      <c r="C68" s="6" t="s">
        <v>48</v>
      </c>
      <c r="D68" s="7">
        <v>4028623</v>
      </c>
      <c r="E68" s="7">
        <v>3165296</v>
      </c>
      <c r="F68" s="4">
        <f t="shared" ref="F68:F109" si="2">(E68-D68)/D68</f>
        <v>-0.21429828504677653</v>
      </c>
      <c r="L68" s="14" t="s">
        <v>3</v>
      </c>
      <c r="M68" s="14" t="s">
        <v>42</v>
      </c>
      <c r="N68" s="6" t="s">
        <v>47</v>
      </c>
      <c r="O68" s="7"/>
      <c r="P68" s="7">
        <v>1699</v>
      </c>
      <c r="Q68" s="4"/>
    </row>
    <row r="69" spans="1:17" x14ac:dyDescent="0.25">
      <c r="A69" s="14" t="s">
        <v>3</v>
      </c>
      <c r="B69" s="14" t="s">
        <v>42</v>
      </c>
      <c r="C69" s="6" t="s">
        <v>47</v>
      </c>
      <c r="D69" s="7"/>
      <c r="E69" s="7">
        <v>1699</v>
      </c>
      <c r="F69" s="4"/>
      <c r="L69" s="14" t="s">
        <v>3</v>
      </c>
      <c r="M69" s="14" t="s">
        <v>42</v>
      </c>
      <c r="N69" s="6" t="s">
        <v>46</v>
      </c>
      <c r="O69" s="7"/>
      <c r="P69" s="7">
        <v>12047</v>
      </c>
      <c r="Q69" s="4"/>
    </row>
    <row r="70" spans="1:17" x14ac:dyDescent="0.25">
      <c r="A70" s="14" t="s">
        <v>3</v>
      </c>
      <c r="B70" s="14" t="s">
        <v>42</v>
      </c>
      <c r="C70" s="6" t="s">
        <v>46</v>
      </c>
      <c r="D70" s="7"/>
      <c r="E70" s="7">
        <v>12047</v>
      </c>
      <c r="F70" s="4"/>
      <c r="L70" s="14" t="s">
        <v>3</v>
      </c>
      <c r="M70" s="14" t="s">
        <v>42</v>
      </c>
      <c r="N70" s="6" t="s">
        <v>45</v>
      </c>
      <c r="O70" s="7">
        <v>26257</v>
      </c>
      <c r="P70" s="7"/>
      <c r="Q70" s="4">
        <f t="shared" ref="Q70:Q104" si="3">(P70-O70)/O70</f>
        <v>-1</v>
      </c>
    </row>
    <row r="71" spans="1:17" x14ac:dyDescent="0.25">
      <c r="A71" s="14" t="s">
        <v>3</v>
      </c>
      <c r="B71" s="14" t="s">
        <v>42</v>
      </c>
      <c r="C71" s="6" t="s">
        <v>182</v>
      </c>
      <c r="D71" s="7">
        <v>1</v>
      </c>
      <c r="E71" s="7"/>
      <c r="F71" s="4">
        <f t="shared" si="2"/>
        <v>-1</v>
      </c>
      <c r="L71" s="14" t="s">
        <v>3</v>
      </c>
      <c r="M71" s="14" t="s">
        <v>42</v>
      </c>
      <c r="N71" s="6" t="s">
        <v>44</v>
      </c>
      <c r="O71" s="7">
        <v>2067</v>
      </c>
      <c r="P71" s="7"/>
      <c r="Q71" s="4">
        <f t="shared" si="3"/>
        <v>-1</v>
      </c>
    </row>
    <row r="72" spans="1:17" x14ac:dyDescent="0.25">
      <c r="A72" s="14" t="s">
        <v>3</v>
      </c>
      <c r="B72" s="14" t="s">
        <v>42</v>
      </c>
      <c r="C72" s="6" t="s">
        <v>183</v>
      </c>
      <c r="D72" s="7"/>
      <c r="E72" s="7">
        <v>3837</v>
      </c>
      <c r="F72" s="4"/>
      <c r="L72" s="14" t="s">
        <v>3</v>
      </c>
      <c r="M72" s="14" t="s">
        <v>42</v>
      </c>
      <c r="N72" s="6" t="s">
        <v>156</v>
      </c>
      <c r="O72" s="7">
        <v>9975</v>
      </c>
      <c r="P72" s="7"/>
      <c r="Q72" s="4">
        <f t="shared" si="3"/>
        <v>-1</v>
      </c>
    </row>
    <row r="73" spans="1:17" x14ac:dyDescent="0.25">
      <c r="A73" s="14" t="s">
        <v>3</v>
      </c>
      <c r="B73" s="14" t="s">
        <v>42</v>
      </c>
      <c r="C73" s="6" t="s">
        <v>164</v>
      </c>
      <c r="D73" s="7"/>
      <c r="E73" s="7">
        <v>965</v>
      </c>
      <c r="F73" s="4"/>
      <c r="L73" s="14" t="s">
        <v>3</v>
      </c>
      <c r="M73" s="14" t="s">
        <v>42</v>
      </c>
      <c r="N73" s="6" t="s">
        <v>183</v>
      </c>
      <c r="O73" s="7"/>
      <c r="P73" s="7">
        <v>3837</v>
      </c>
      <c r="Q73" s="4"/>
    </row>
    <row r="74" spans="1:17" x14ac:dyDescent="0.25">
      <c r="A74" s="14" t="s">
        <v>3</v>
      </c>
      <c r="B74" s="14" t="s">
        <v>42</v>
      </c>
      <c r="C74" s="6" t="s">
        <v>132</v>
      </c>
      <c r="D74" s="7"/>
      <c r="E74" s="7">
        <v>5000</v>
      </c>
      <c r="F74" s="4"/>
      <c r="L74" s="14" t="s">
        <v>3</v>
      </c>
      <c r="M74" s="14" t="s">
        <v>42</v>
      </c>
      <c r="N74" s="6" t="s">
        <v>164</v>
      </c>
      <c r="O74" s="7"/>
      <c r="P74" s="7">
        <v>965</v>
      </c>
      <c r="Q74" s="4"/>
    </row>
    <row r="75" spans="1:17" x14ac:dyDescent="0.25">
      <c r="A75" s="14" t="s">
        <v>3</v>
      </c>
      <c r="B75" s="14" t="s">
        <v>25</v>
      </c>
      <c r="C75" s="11" t="s">
        <v>0</v>
      </c>
      <c r="D75" s="10">
        <v>2179276</v>
      </c>
      <c r="E75" s="10">
        <v>2124224</v>
      </c>
      <c r="F75" s="4">
        <f t="shared" si="2"/>
        <v>-2.5261600641680999E-2</v>
      </c>
      <c r="L75" s="14" t="s">
        <v>3</v>
      </c>
      <c r="M75" s="14" t="s">
        <v>42</v>
      </c>
      <c r="N75" s="6" t="s">
        <v>132</v>
      </c>
      <c r="O75" s="7"/>
      <c r="P75" s="7">
        <v>5000</v>
      </c>
      <c r="Q75" s="4"/>
    </row>
    <row r="76" spans="1:17" x14ac:dyDescent="0.25">
      <c r="A76" s="14" t="s">
        <v>3</v>
      </c>
      <c r="B76" s="14" t="s">
        <v>25</v>
      </c>
      <c r="C76" s="6" t="s">
        <v>39</v>
      </c>
      <c r="D76" s="7">
        <v>53965</v>
      </c>
      <c r="E76" s="7">
        <v>70930</v>
      </c>
      <c r="F76" s="4">
        <f t="shared" si="2"/>
        <v>0.31437042527564163</v>
      </c>
      <c r="L76" s="14" t="s">
        <v>3</v>
      </c>
      <c r="M76" s="14" t="s">
        <v>42</v>
      </c>
      <c r="N76" s="6" t="s">
        <v>171</v>
      </c>
      <c r="O76" s="7">
        <v>30435</v>
      </c>
      <c r="P76" s="7"/>
      <c r="Q76" s="4">
        <f t="shared" si="3"/>
        <v>-1</v>
      </c>
    </row>
    <row r="77" spans="1:17" x14ac:dyDescent="0.25">
      <c r="A77" s="14" t="s">
        <v>3</v>
      </c>
      <c r="B77" s="14" t="s">
        <v>25</v>
      </c>
      <c r="C77" s="6" t="s">
        <v>38</v>
      </c>
      <c r="D77" s="7">
        <v>16275</v>
      </c>
      <c r="E77" s="7">
        <v>850</v>
      </c>
      <c r="F77" s="4">
        <f t="shared" si="2"/>
        <v>-0.94777265745007677</v>
      </c>
      <c r="L77" s="14" t="s">
        <v>3</v>
      </c>
      <c r="M77" s="14" t="s">
        <v>25</v>
      </c>
      <c r="N77" s="11" t="s">
        <v>0</v>
      </c>
      <c r="O77" s="10">
        <v>2552426</v>
      </c>
      <c r="P77" s="10">
        <v>2124224</v>
      </c>
      <c r="Q77" s="4">
        <f t="shared" si="3"/>
        <v>-0.16776274806791655</v>
      </c>
    </row>
    <row r="78" spans="1:17" x14ac:dyDescent="0.25">
      <c r="A78" s="14" t="s">
        <v>3</v>
      </c>
      <c r="B78" s="14" t="s">
        <v>25</v>
      </c>
      <c r="C78" s="6" t="s">
        <v>37</v>
      </c>
      <c r="D78" s="7">
        <v>7578</v>
      </c>
      <c r="E78" s="7"/>
      <c r="F78" s="4">
        <f t="shared" si="2"/>
        <v>-1</v>
      </c>
      <c r="L78" s="14" t="s">
        <v>3</v>
      </c>
      <c r="M78" s="14" t="s">
        <v>25</v>
      </c>
      <c r="N78" s="6" t="s">
        <v>39</v>
      </c>
      <c r="O78" s="7">
        <v>26281</v>
      </c>
      <c r="P78" s="7">
        <v>70930</v>
      </c>
      <c r="Q78" s="4">
        <f t="shared" si="3"/>
        <v>1.6989079563182528</v>
      </c>
    </row>
    <row r="79" spans="1:17" x14ac:dyDescent="0.25">
      <c r="A79" s="14" t="s">
        <v>3</v>
      </c>
      <c r="B79" s="14" t="s">
        <v>25</v>
      </c>
      <c r="C79" s="6" t="s">
        <v>36</v>
      </c>
      <c r="D79" s="7">
        <v>1367368</v>
      </c>
      <c r="E79" s="7">
        <v>1158596</v>
      </c>
      <c r="F79" s="4">
        <f t="shared" si="2"/>
        <v>-0.15268164824685088</v>
      </c>
      <c r="L79" s="14" t="s">
        <v>3</v>
      </c>
      <c r="M79" s="14" t="s">
        <v>25</v>
      </c>
      <c r="N79" s="6" t="s">
        <v>38</v>
      </c>
      <c r="O79" s="7">
        <v>50</v>
      </c>
      <c r="P79" s="7">
        <v>850</v>
      </c>
      <c r="Q79" s="4">
        <f t="shared" si="3"/>
        <v>16</v>
      </c>
    </row>
    <row r="80" spans="1:17" x14ac:dyDescent="0.25">
      <c r="A80" s="14" t="s">
        <v>3</v>
      </c>
      <c r="B80" s="14" t="s">
        <v>25</v>
      </c>
      <c r="C80" s="6" t="s">
        <v>35</v>
      </c>
      <c r="D80" s="7">
        <v>124268</v>
      </c>
      <c r="E80" s="7">
        <v>15671</v>
      </c>
      <c r="F80" s="4">
        <f t="shared" si="2"/>
        <v>-0.87389352045578905</v>
      </c>
      <c r="L80" s="14" t="s">
        <v>3</v>
      </c>
      <c r="M80" s="14" t="s">
        <v>25</v>
      </c>
      <c r="N80" s="6" t="s">
        <v>36</v>
      </c>
      <c r="O80" s="7">
        <v>1948400</v>
      </c>
      <c r="P80" s="7">
        <v>1158596</v>
      </c>
      <c r="Q80" s="4">
        <f t="shared" si="3"/>
        <v>-0.40536029562718129</v>
      </c>
    </row>
    <row r="81" spans="1:17" x14ac:dyDescent="0.25">
      <c r="A81" s="14" t="s">
        <v>3</v>
      </c>
      <c r="B81" s="14" t="s">
        <v>25</v>
      </c>
      <c r="C81" s="6" t="s">
        <v>34</v>
      </c>
      <c r="D81" s="7">
        <v>5430</v>
      </c>
      <c r="E81" s="7"/>
      <c r="F81" s="4">
        <f t="shared" si="2"/>
        <v>-1</v>
      </c>
      <c r="L81" s="14" t="s">
        <v>3</v>
      </c>
      <c r="M81" s="14" t="s">
        <v>25</v>
      </c>
      <c r="N81" s="6" t="s">
        <v>35</v>
      </c>
      <c r="O81" s="7">
        <v>17896</v>
      </c>
      <c r="P81" s="7">
        <v>15671</v>
      </c>
      <c r="Q81" s="4">
        <f t="shared" si="3"/>
        <v>-0.12432945909700492</v>
      </c>
    </row>
    <row r="82" spans="1:17" x14ac:dyDescent="0.25">
      <c r="A82" s="14" t="s">
        <v>3</v>
      </c>
      <c r="B82" s="14" t="s">
        <v>25</v>
      </c>
      <c r="C82" s="6" t="s">
        <v>33</v>
      </c>
      <c r="D82" s="7">
        <v>4398</v>
      </c>
      <c r="E82" s="7">
        <v>22901</v>
      </c>
      <c r="F82" s="4">
        <f t="shared" si="2"/>
        <v>4.2071396089131428</v>
      </c>
      <c r="L82" s="14" t="s">
        <v>3</v>
      </c>
      <c r="M82" s="14" t="s">
        <v>25</v>
      </c>
      <c r="N82" s="6" t="s">
        <v>33</v>
      </c>
      <c r="O82" s="7">
        <v>1970</v>
      </c>
      <c r="P82" s="7">
        <v>22901</v>
      </c>
      <c r="Q82" s="4">
        <f t="shared" si="3"/>
        <v>10.6248730964467</v>
      </c>
    </row>
    <row r="83" spans="1:17" x14ac:dyDescent="0.25">
      <c r="A83" s="14" t="s">
        <v>3</v>
      </c>
      <c r="B83" s="14" t="s">
        <v>25</v>
      </c>
      <c r="C83" s="6" t="s">
        <v>31</v>
      </c>
      <c r="D83" s="7">
        <v>75114</v>
      </c>
      <c r="E83" s="7">
        <v>62080</v>
      </c>
      <c r="F83" s="4">
        <f t="shared" si="2"/>
        <v>-0.17352291184066884</v>
      </c>
      <c r="L83" s="14" t="s">
        <v>3</v>
      </c>
      <c r="M83" s="14" t="s">
        <v>25</v>
      </c>
      <c r="N83" s="6" t="s">
        <v>31</v>
      </c>
      <c r="O83" s="7">
        <v>33892</v>
      </c>
      <c r="P83" s="7">
        <v>62080</v>
      </c>
      <c r="Q83" s="4">
        <f t="shared" si="3"/>
        <v>0.83170069632951726</v>
      </c>
    </row>
    <row r="84" spans="1:17" x14ac:dyDescent="0.25">
      <c r="A84" s="14" t="s">
        <v>3</v>
      </c>
      <c r="B84" s="14" t="s">
        <v>25</v>
      </c>
      <c r="C84" s="6" t="s">
        <v>30</v>
      </c>
      <c r="D84" s="7">
        <v>5169</v>
      </c>
      <c r="E84" s="7"/>
      <c r="F84" s="4">
        <f t="shared" si="2"/>
        <v>-1</v>
      </c>
      <c r="L84" s="14" t="s">
        <v>3</v>
      </c>
      <c r="M84" s="14" t="s">
        <v>25</v>
      </c>
      <c r="N84" s="6" t="s">
        <v>29</v>
      </c>
      <c r="O84" s="7">
        <v>2616</v>
      </c>
      <c r="P84" s="7">
        <v>7360</v>
      </c>
      <c r="Q84" s="4">
        <f t="shared" si="3"/>
        <v>1.8134556574923548</v>
      </c>
    </row>
    <row r="85" spans="1:17" x14ac:dyDescent="0.25">
      <c r="A85" s="14" t="s">
        <v>3</v>
      </c>
      <c r="B85" s="14" t="s">
        <v>25</v>
      </c>
      <c r="C85" s="6" t="s">
        <v>29</v>
      </c>
      <c r="D85" s="7">
        <v>10550</v>
      </c>
      <c r="E85" s="7">
        <v>7360</v>
      </c>
      <c r="F85" s="4">
        <f t="shared" si="2"/>
        <v>-0.30236966824644551</v>
      </c>
      <c r="L85" s="14" t="s">
        <v>3</v>
      </c>
      <c r="M85" s="14" t="s">
        <v>25</v>
      </c>
      <c r="N85" s="6" t="s">
        <v>28</v>
      </c>
      <c r="O85" s="7">
        <v>830</v>
      </c>
      <c r="P85" s="7">
        <v>5035</v>
      </c>
      <c r="Q85" s="4">
        <f t="shared" si="3"/>
        <v>5.0662650602409638</v>
      </c>
    </row>
    <row r="86" spans="1:17" x14ac:dyDescent="0.25">
      <c r="A86" s="14" t="s">
        <v>3</v>
      </c>
      <c r="B86" s="14" t="s">
        <v>25</v>
      </c>
      <c r="C86" s="6" t="s">
        <v>28</v>
      </c>
      <c r="D86" s="7">
        <v>9928</v>
      </c>
      <c r="E86" s="7">
        <v>5035</v>
      </c>
      <c r="F86" s="4">
        <f t="shared" si="2"/>
        <v>-0.49284850926672041</v>
      </c>
      <c r="L86" s="14" t="s">
        <v>3</v>
      </c>
      <c r="M86" s="14" t="s">
        <v>25</v>
      </c>
      <c r="N86" s="6" t="s">
        <v>26</v>
      </c>
      <c r="O86" s="7">
        <v>520491</v>
      </c>
      <c r="P86" s="7">
        <v>780801</v>
      </c>
      <c r="Q86" s="4">
        <f t="shared" si="3"/>
        <v>0.50012392145109141</v>
      </c>
    </row>
    <row r="87" spans="1:17" x14ac:dyDescent="0.25">
      <c r="A87" s="14" t="s">
        <v>3</v>
      </c>
      <c r="B87" s="14" t="s">
        <v>25</v>
      </c>
      <c r="C87" s="6" t="s">
        <v>26</v>
      </c>
      <c r="D87" s="7">
        <v>499233</v>
      </c>
      <c r="E87" s="7">
        <v>780801</v>
      </c>
      <c r="F87" s="4">
        <f t="shared" si="2"/>
        <v>0.56400117780675552</v>
      </c>
      <c r="L87" s="14" t="s">
        <v>3</v>
      </c>
      <c r="M87" s="14" t="s">
        <v>22</v>
      </c>
      <c r="N87" s="11" t="s">
        <v>0</v>
      </c>
      <c r="O87" s="10">
        <v>5407829</v>
      </c>
      <c r="P87" s="10">
        <v>6069737</v>
      </c>
      <c r="Q87" s="4">
        <f t="shared" si="3"/>
        <v>0.12239810097545614</v>
      </c>
    </row>
    <row r="88" spans="1:17" x14ac:dyDescent="0.25">
      <c r="A88" s="14" t="s">
        <v>3</v>
      </c>
      <c r="B88" s="14" t="s">
        <v>22</v>
      </c>
      <c r="C88" s="11" t="s">
        <v>0</v>
      </c>
      <c r="D88" s="10">
        <v>6145248</v>
      </c>
      <c r="E88" s="10">
        <v>6069737</v>
      </c>
      <c r="F88" s="4">
        <f t="shared" si="2"/>
        <v>-1.2287705882659251E-2</v>
      </c>
      <c r="L88" s="14" t="s">
        <v>3</v>
      </c>
      <c r="M88" s="14" t="s">
        <v>22</v>
      </c>
      <c r="N88" s="6" t="s">
        <v>24</v>
      </c>
      <c r="O88" s="7">
        <v>183340</v>
      </c>
      <c r="P88" s="7">
        <v>960147</v>
      </c>
      <c r="Q88" s="4">
        <f t="shared" si="3"/>
        <v>4.2369750190902149</v>
      </c>
    </row>
    <row r="89" spans="1:17" x14ac:dyDescent="0.25">
      <c r="A89" s="14" t="s">
        <v>3</v>
      </c>
      <c r="B89" s="14" t="s">
        <v>22</v>
      </c>
      <c r="C89" s="6" t="s">
        <v>24</v>
      </c>
      <c r="D89" s="7">
        <v>462085</v>
      </c>
      <c r="E89" s="7">
        <v>960147</v>
      </c>
      <c r="F89" s="4">
        <f t="shared" si="2"/>
        <v>1.0778579698540312</v>
      </c>
      <c r="L89" s="14" t="s">
        <v>3</v>
      </c>
      <c r="M89" s="14" t="s">
        <v>22</v>
      </c>
      <c r="N89" s="6" t="s">
        <v>23</v>
      </c>
      <c r="O89" s="7">
        <v>243791</v>
      </c>
      <c r="P89" s="7">
        <v>139130</v>
      </c>
      <c r="Q89" s="4">
        <f t="shared" si="3"/>
        <v>-0.42930625002563672</v>
      </c>
    </row>
    <row r="90" spans="1:17" x14ac:dyDescent="0.25">
      <c r="A90" s="14" t="s">
        <v>3</v>
      </c>
      <c r="B90" s="14" t="s">
        <v>22</v>
      </c>
      <c r="C90" s="6" t="s">
        <v>23</v>
      </c>
      <c r="D90" s="7">
        <v>338090</v>
      </c>
      <c r="E90" s="7">
        <v>139130</v>
      </c>
      <c r="F90" s="4">
        <f t="shared" si="2"/>
        <v>-0.5884823567689077</v>
      </c>
      <c r="L90" s="14" t="s">
        <v>3</v>
      </c>
      <c r="M90" s="14" t="s">
        <v>22</v>
      </c>
      <c r="N90" s="6" t="s">
        <v>21</v>
      </c>
      <c r="O90" s="7">
        <v>4980698</v>
      </c>
      <c r="P90" s="7">
        <v>4970460</v>
      </c>
      <c r="Q90" s="4">
        <f t="shared" si="3"/>
        <v>-2.0555351880399094E-3</v>
      </c>
    </row>
    <row r="91" spans="1:17" x14ac:dyDescent="0.25">
      <c r="A91" s="14" t="s">
        <v>3</v>
      </c>
      <c r="B91" s="14" t="s">
        <v>22</v>
      </c>
      <c r="C91" s="6" t="s">
        <v>21</v>
      </c>
      <c r="D91" s="7">
        <v>5345073</v>
      </c>
      <c r="E91" s="7">
        <v>4970460</v>
      </c>
      <c r="F91" s="4">
        <f t="shared" si="2"/>
        <v>-7.0085665808493167E-2</v>
      </c>
      <c r="L91" s="14" t="s">
        <v>3</v>
      </c>
      <c r="M91" s="14" t="s">
        <v>9</v>
      </c>
      <c r="N91" s="11" t="s">
        <v>0</v>
      </c>
      <c r="O91" s="10">
        <v>149402</v>
      </c>
      <c r="P91" s="10">
        <v>296883</v>
      </c>
      <c r="Q91" s="4">
        <f t="shared" si="3"/>
        <v>0.98714207306461765</v>
      </c>
    </row>
    <row r="92" spans="1:17" x14ac:dyDescent="0.25">
      <c r="A92" s="14" t="s">
        <v>3</v>
      </c>
      <c r="B92" s="14" t="s">
        <v>9</v>
      </c>
      <c r="C92" s="11" t="s">
        <v>0</v>
      </c>
      <c r="D92" s="10">
        <v>178941</v>
      </c>
      <c r="E92" s="10">
        <v>296883</v>
      </c>
      <c r="F92" s="4">
        <f t="shared" si="2"/>
        <v>0.65911110365986558</v>
      </c>
      <c r="L92" s="14" t="s">
        <v>3</v>
      </c>
      <c r="M92" s="14" t="s">
        <v>9</v>
      </c>
      <c r="N92" s="6" t="s">
        <v>184</v>
      </c>
      <c r="O92" s="7"/>
      <c r="P92" s="7">
        <v>59444</v>
      </c>
      <c r="Q92" s="4"/>
    </row>
    <row r="93" spans="1:17" x14ac:dyDescent="0.25">
      <c r="A93" s="14" t="s">
        <v>3</v>
      </c>
      <c r="B93" s="14" t="s">
        <v>9</v>
      </c>
      <c r="C93" s="6" t="s">
        <v>184</v>
      </c>
      <c r="D93" s="7"/>
      <c r="E93" s="7">
        <v>59444</v>
      </c>
      <c r="F93" s="4"/>
      <c r="L93" s="14" t="s">
        <v>3</v>
      </c>
      <c r="M93" s="14" t="s">
        <v>9</v>
      </c>
      <c r="N93" s="6" t="s">
        <v>17</v>
      </c>
      <c r="O93" s="7"/>
      <c r="P93" s="7">
        <v>15000</v>
      </c>
      <c r="Q93" s="4"/>
    </row>
    <row r="94" spans="1:17" x14ac:dyDescent="0.25">
      <c r="A94" s="14" t="s">
        <v>3</v>
      </c>
      <c r="B94" s="14" t="s">
        <v>9</v>
      </c>
      <c r="C94" s="6" t="s">
        <v>18</v>
      </c>
      <c r="D94" s="7">
        <v>10611</v>
      </c>
      <c r="E94" s="7"/>
      <c r="F94" s="4">
        <f t="shared" si="2"/>
        <v>-1</v>
      </c>
      <c r="L94" s="14" t="s">
        <v>3</v>
      </c>
      <c r="M94" s="14" t="s">
        <v>9</v>
      </c>
      <c r="N94" s="6" t="s">
        <v>150</v>
      </c>
      <c r="O94" s="7">
        <v>24235</v>
      </c>
      <c r="P94" s="7"/>
      <c r="Q94" s="4">
        <f t="shared" si="3"/>
        <v>-1</v>
      </c>
    </row>
    <row r="95" spans="1:17" x14ac:dyDescent="0.25">
      <c r="A95" s="14" t="s">
        <v>3</v>
      </c>
      <c r="B95" s="14" t="s">
        <v>9</v>
      </c>
      <c r="C95" s="6" t="s">
        <v>123</v>
      </c>
      <c r="D95" s="7">
        <v>16</v>
      </c>
      <c r="E95" s="7"/>
      <c r="F95" s="4">
        <f t="shared" si="2"/>
        <v>-1</v>
      </c>
      <c r="L95" s="14" t="s">
        <v>3</v>
      </c>
      <c r="M95" s="14" t="s">
        <v>9</v>
      </c>
      <c r="N95" s="6" t="s">
        <v>119</v>
      </c>
      <c r="O95" s="7"/>
      <c r="P95" s="7">
        <v>46482</v>
      </c>
      <c r="Q95" s="4"/>
    </row>
    <row r="96" spans="1:17" x14ac:dyDescent="0.25">
      <c r="A96" s="14" t="s">
        <v>3</v>
      </c>
      <c r="B96" s="14" t="s">
        <v>9</v>
      </c>
      <c r="C96" s="6" t="s">
        <v>17</v>
      </c>
      <c r="D96" s="7">
        <v>200</v>
      </c>
      <c r="E96" s="7">
        <v>15000</v>
      </c>
      <c r="F96" s="4">
        <f t="shared" si="2"/>
        <v>74</v>
      </c>
      <c r="L96" s="14" t="s">
        <v>3</v>
      </c>
      <c r="M96" s="14" t="s">
        <v>9</v>
      </c>
      <c r="N96" s="6" t="s">
        <v>14</v>
      </c>
      <c r="O96" s="7"/>
      <c r="P96" s="7">
        <v>3837</v>
      </c>
      <c r="Q96" s="4"/>
    </row>
    <row r="97" spans="1:17" x14ac:dyDescent="0.25">
      <c r="A97" s="14" t="s">
        <v>3</v>
      </c>
      <c r="B97" s="14" t="s">
        <v>9</v>
      </c>
      <c r="C97" s="6" t="s">
        <v>150</v>
      </c>
      <c r="D97" s="7">
        <v>29719</v>
      </c>
      <c r="E97" s="7"/>
      <c r="F97" s="4">
        <f t="shared" si="2"/>
        <v>-1</v>
      </c>
      <c r="L97" s="14" t="s">
        <v>3</v>
      </c>
      <c r="M97" s="14" t="s">
        <v>9</v>
      </c>
      <c r="N97" s="6" t="s">
        <v>12</v>
      </c>
      <c r="O97" s="7">
        <v>125167</v>
      </c>
      <c r="P97" s="7">
        <v>172120</v>
      </c>
      <c r="Q97" s="4">
        <f t="shared" si="3"/>
        <v>0.37512283589124928</v>
      </c>
    </row>
    <row r="98" spans="1:17" x14ac:dyDescent="0.25">
      <c r="A98" s="14" t="s">
        <v>3</v>
      </c>
      <c r="B98" s="14" t="s">
        <v>9</v>
      </c>
      <c r="C98" s="6" t="s">
        <v>119</v>
      </c>
      <c r="D98" s="7"/>
      <c r="E98" s="7">
        <v>46482</v>
      </c>
      <c r="F98" s="4"/>
      <c r="L98" s="14" t="s">
        <v>3</v>
      </c>
      <c r="M98" s="14" t="s">
        <v>2</v>
      </c>
      <c r="N98" s="11" t="s">
        <v>0</v>
      </c>
      <c r="O98" s="10">
        <v>7399028</v>
      </c>
      <c r="P98" s="10">
        <v>9769298</v>
      </c>
      <c r="Q98" s="4">
        <f t="shared" si="3"/>
        <v>0.32034883500913902</v>
      </c>
    </row>
    <row r="99" spans="1:17" x14ac:dyDescent="0.25">
      <c r="A99" s="14" t="s">
        <v>3</v>
      </c>
      <c r="B99" s="14" t="s">
        <v>9</v>
      </c>
      <c r="C99" s="6" t="s">
        <v>15</v>
      </c>
      <c r="D99" s="7">
        <v>4365</v>
      </c>
      <c r="E99" s="7"/>
      <c r="F99" s="4">
        <f t="shared" si="2"/>
        <v>-1</v>
      </c>
      <c r="L99" s="14" t="s">
        <v>3</v>
      </c>
      <c r="M99" s="14" t="s">
        <v>2</v>
      </c>
      <c r="N99" s="6" t="s">
        <v>162</v>
      </c>
      <c r="O99" s="7"/>
      <c r="P99" s="7">
        <v>16184</v>
      </c>
      <c r="Q99" s="4"/>
    </row>
    <row r="100" spans="1:17" x14ac:dyDescent="0.25">
      <c r="A100" s="14" t="s">
        <v>3</v>
      </c>
      <c r="B100" s="14" t="s">
        <v>9</v>
      </c>
      <c r="C100" s="6" t="s">
        <v>14</v>
      </c>
      <c r="D100" s="7"/>
      <c r="E100" s="7">
        <v>3837</v>
      </c>
      <c r="F100" s="4"/>
      <c r="L100" s="14" t="s">
        <v>3</v>
      </c>
      <c r="M100" s="14" t="s">
        <v>2</v>
      </c>
      <c r="N100" s="6" t="s">
        <v>5</v>
      </c>
      <c r="O100" s="7">
        <v>78741</v>
      </c>
      <c r="P100" s="7">
        <v>125134</v>
      </c>
      <c r="Q100" s="4">
        <f t="shared" si="3"/>
        <v>0.58918479572268578</v>
      </c>
    </row>
    <row r="101" spans="1:17" x14ac:dyDescent="0.25">
      <c r="A101" s="14" t="s">
        <v>3</v>
      </c>
      <c r="B101" s="14" t="s">
        <v>9</v>
      </c>
      <c r="C101" s="6" t="s">
        <v>12</v>
      </c>
      <c r="D101" s="7">
        <v>134030</v>
      </c>
      <c r="E101" s="7">
        <v>172120</v>
      </c>
      <c r="F101" s="4">
        <f t="shared" si="2"/>
        <v>0.28419010669253153</v>
      </c>
      <c r="L101" s="14" t="s">
        <v>3</v>
      </c>
      <c r="M101" s="14" t="s">
        <v>2</v>
      </c>
      <c r="N101" s="6" t="s">
        <v>185</v>
      </c>
      <c r="O101" s="7"/>
      <c r="P101" s="7">
        <v>1672</v>
      </c>
      <c r="Q101" s="4"/>
    </row>
    <row r="102" spans="1:17" x14ac:dyDescent="0.25">
      <c r="A102" s="14" t="s">
        <v>3</v>
      </c>
      <c r="B102" s="14" t="s">
        <v>2</v>
      </c>
      <c r="C102" s="11" t="s">
        <v>0</v>
      </c>
      <c r="D102" s="10">
        <v>7637545</v>
      </c>
      <c r="E102" s="10">
        <v>9769298</v>
      </c>
      <c r="F102" s="4">
        <f t="shared" si="2"/>
        <v>0.27911495120487018</v>
      </c>
      <c r="L102" s="14" t="s">
        <v>3</v>
      </c>
      <c r="M102" s="14" t="s">
        <v>2</v>
      </c>
      <c r="N102" s="6" t="s">
        <v>4</v>
      </c>
      <c r="O102" s="7">
        <v>1405683</v>
      </c>
      <c r="P102" s="7">
        <v>2422515</v>
      </c>
      <c r="Q102" s="4">
        <f t="shared" si="3"/>
        <v>0.72337219700316502</v>
      </c>
    </row>
    <row r="103" spans="1:17" x14ac:dyDescent="0.25">
      <c r="A103" s="14" t="s">
        <v>3</v>
      </c>
      <c r="B103" s="14" t="s">
        <v>2</v>
      </c>
      <c r="C103" s="6" t="s">
        <v>6</v>
      </c>
      <c r="D103" s="7">
        <v>24985</v>
      </c>
      <c r="E103" s="7"/>
      <c r="F103" s="4">
        <f t="shared" si="2"/>
        <v>-1</v>
      </c>
      <c r="L103" s="14" t="s">
        <v>3</v>
      </c>
      <c r="M103" s="14" t="s">
        <v>2</v>
      </c>
      <c r="N103" s="6" t="s">
        <v>1</v>
      </c>
      <c r="O103" s="7">
        <v>5914604</v>
      </c>
      <c r="P103" s="7">
        <v>7203793</v>
      </c>
      <c r="Q103" s="4">
        <f t="shared" si="3"/>
        <v>0.21796708621574665</v>
      </c>
    </row>
    <row r="104" spans="1:17" x14ac:dyDescent="0.25">
      <c r="A104" s="14" t="s">
        <v>3</v>
      </c>
      <c r="B104" s="14" t="s">
        <v>2</v>
      </c>
      <c r="C104" s="6" t="s">
        <v>162</v>
      </c>
      <c r="D104" s="7"/>
      <c r="E104" s="7">
        <v>16184</v>
      </c>
      <c r="F104" s="4"/>
      <c r="L104" s="20" t="s">
        <v>0</v>
      </c>
      <c r="M104" s="19"/>
      <c r="N104" s="18"/>
      <c r="O104" s="10">
        <v>334485827</v>
      </c>
      <c r="P104" s="10">
        <v>394039901</v>
      </c>
      <c r="Q104" s="4">
        <f t="shared" si="3"/>
        <v>0.17804662916255642</v>
      </c>
    </row>
    <row r="105" spans="1:17" x14ac:dyDescent="0.25">
      <c r="A105" s="14" t="s">
        <v>3</v>
      </c>
      <c r="B105" s="14" t="s">
        <v>2</v>
      </c>
      <c r="C105" s="6" t="s">
        <v>5</v>
      </c>
      <c r="D105" s="7">
        <v>121303</v>
      </c>
      <c r="E105" s="7">
        <v>125134</v>
      </c>
      <c r="F105" s="4">
        <f t="shared" si="2"/>
        <v>3.1582071342011325E-2</v>
      </c>
    </row>
    <row r="106" spans="1:17" x14ac:dyDescent="0.25">
      <c r="A106" s="14" t="s">
        <v>3</v>
      </c>
      <c r="B106" s="14" t="s">
        <v>2</v>
      </c>
      <c r="C106" s="6" t="s">
        <v>185</v>
      </c>
      <c r="D106" s="7"/>
      <c r="E106" s="7">
        <v>1672</v>
      </c>
      <c r="F106" s="4"/>
    </row>
    <row r="107" spans="1:17" x14ac:dyDescent="0.25">
      <c r="A107" s="14" t="s">
        <v>3</v>
      </c>
      <c r="B107" s="14" t="s">
        <v>2</v>
      </c>
      <c r="C107" s="6" t="s">
        <v>4</v>
      </c>
      <c r="D107" s="7">
        <v>1531579</v>
      </c>
      <c r="E107" s="7">
        <v>2422515</v>
      </c>
      <c r="F107" s="4">
        <f t="shared" si="2"/>
        <v>0.58171077038794605</v>
      </c>
    </row>
    <row r="108" spans="1:17" x14ac:dyDescent="0.25">
      <c r="A108" s="14" t="s">
        <v>3</v>
      </c>
      <c r="B108" s="14" t="s">
        <v>2</v>
      </c>
      <c r="C108" s="6" t="s">
        <v>1</v>
      </c>
      <c r="D108" s="7">
        <v>5959678</v>
      </c>
      <c r="E108" s="7">
        <v>7203793</v>
      </c>
      <c r="F108" s="4">
        <f t="shared" si="2"/>
        <v>0.20875540591286978</v>
      </c>
    </row>
    <row r="109" spans="1:17" x14ac:dyDescent="0.25">
      <c r="A109" s="20" t="s">
        <v>0</v>
      </c>
      <c r="B109" s="19"/>
      <c r="C109" s="18"/>
      <c r="D109" s="10">
        <v>358581558</v>
      </c>
      <c r="E109" s="10">
        <v>394039901</v>
      </c>
      <c r="F109" s="4">
        <f t="shared" si="2"/>
        <v>9.8885015720747135E-2</v>
      </c>
    </row>
  </sheetData>
  <mergeCells count="28">
    <mergeCell ref="A109:C109"/>
    <mergeCell ref="M91:M97"/>
    <mergeCell ref="M98:M103"/>
    <mergeCell ref="L104:N104"/>
    <mergeCell ref="A3:A31"/>
    <mergeCell ref="B4:B31"/>
    <mergeCell ref="A32:A108"/>
    <mergeCell ref="B32:C32"/>
    <mergeCell ref="B33:B54"/>
    <mergeCell ref="B55:B64"/>
    <mergeCell ref="B65:B74"/>
    <mergeCell ref="B75:B87"/>
    <mergeCell ref="B92:B101"/>
    <mergeCell ref="B102:B108"/>
    <mergeCell ref="M33:M53"/>
    <mergeCell ref="M54:M61"/>
    <mergeCell ref="M62:M76"/>
    <mergeCell ref="M77:M86"/>
    <mergeCell ref="M87:M90"/>
    <mergeCell ref="B88:B91"/>
    <mergeCell ref="A1:C1"/>
    <mergeCell ref="B3:C3"/>
    <mergeCell ref="L1:N1"/>
    <mergeCell ref="M3:N3"/>
    <mergeCell ref="L3:L31"/>
    <mergeCell ref="M4:M31"/>
    <mergeCell ref="L32:L103"/>
    <mergeCell ref="M32:N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Q160"/>
  <sheetViews>
    <sheetView workbookViewId="0">
      <selection activeCell="Q1" sqref="Q1"/>
    </sheetView>
  </sheetViews>
  <sheetFormatPr defaultColWidth="9.140625" defaultRowHeight="15" x14ac:dyDescent="0.25"/>
  <cols>
    <col min="4" max="5" width="13.85546875" customWidth="1"/>
    <col min="7" max="11" width="9.140625" style="8"/>
    <col min="15" max="15" width="13.7109375" customWidth="1"/>
    <col min="16" max="16" width="14.140625" customWidth="1"/>
    <col min="18" max="16384" width="9.140625" style="8"/>
  </cols>
  <sheetData>
    <row r="1" spans="1:17" x14ac:dyDescent="0.25">
      <c r="A1" s="15" t="s">
        <v>186</v>
      </c>
      <c r="B1" s="16"/>
      <c r="C1" s="16"/>
      <c r="D1" s="9">
        <v>2023</v>
      </c>
      <c r="E1" s="9">
        <v>2024</v>
      </c>
      <c r="F1" t="s">
        <v>173</v>
      </c>
      <c r="L1" s="15" t="s">
        <v>188</v>
      </c>
      <c r="M1" s="16"/>
      <c r="N1" s="16"/>
      <c r="O1" s="3" t="s">
        <v>179</v>
      </c>
      <c r="P1" s="3" t="s">
        <v>187</v>
      </c>
      <c r="Q1" t="s">
        <v>173</v>
      </c>
    </row>
    <row r="2" spans="1:17" x14ac:dyDescent="0.25">
      <c r="A2" s="5"/>
      <c r="B2" s="5"/>
      <c r="C2" s="5"/>
      <c r="D2" s="5" t="s">
        <v>113</v>
      </c>
      <c r="E2" s="5" t="s">
        <v>113</v>
      </c>
      <c r="L2" s="5"/>
      <c r="M2" s="5"/>
      <c r="N2" s="5"/>
      <c r="O2" s="5" t="s">
        <v>113</v>
      </c>
      <c r="P2" s="5" t="s">
        <v>113</v>
      </c>
    </row>
    <row r="3" spans="1:17" x14ac:dyDescent="0.25">
      <c r="A3" s="14" t="s">
        <v>85</v>
      </c>
      <c r="B3" s="20" t="s">
        <v>0</v>
      </c>
      <c r="C3" s="18"/>
      <c r="D3" s="10">
        <v>47989764</v>
      </c>
      <c r="E3" s="10">
        <v>46001123</v>
      </c>
      <c r="F3" s="4">
        <f>(E3-D3)/D3</f>
        <v>-4.1438857669731405E-2</v>
      </c>
      <c r="L3" s="14" t="s">
        <v>85</v>
      </c>
      <c r="M3" s="20" t="s">
        <v>0</v>
      </c>
      <c r="N3" s="18"/>
      <c r="O3" s="10">
        <v>46708918</v>
      </c>
      <c r="P3" s="10">
        <v>46001123</v>
      </c>
      <c r="Q3" s="4">
        <f>(P3-O3)/O3</f>
        <v>-1.5153316118348106E-2</v>
      </c>
    </row>
    <row r="4" spans="1:17" x14ac:dyDescent="0.25">
      <c r="A4" s="14" t="s">
        <v>85</v>
      </c>
      <c r="B4" s="14" t="s">
        <v>84</v>
      </c>
      <c r="C4" s="11" t="s">
        <v>0</v>
      </c>
      <c r="D4" s="10">
        <v>47989764</v>
      </c>
      <c r="E4" s="10">
        <v>46001123</v>
      </c>
      <c r="F4" s="4">
        <f t="shared" ref="F4:F67" si="0">(E4-D4)/D4</f>
        <v>-4.1438857669731405E-2</v>
      </c>
      <c r="L4" s="14" t="s">
        <v>85</v>
      </c>
      <c r="M4" s="14" t="s">
        <v>84</v>
      </c>
      <c r="N4" s="11" t="s">
        <v>0</v>
      </c>
      <c r="O4" s="10">
        <v>46708918</v>
      </c>
      <c r="P4" s="10">
        <v>46001123</v>
      </c>
      <c r="Q4" s="4">
        <f t="shared" ref="Q4:Q67" si="1">(P4-O4)/O4</f>
        <v>-1.5153316118348106E-2</v>
      </c>
    </row>
    <row r="5" spans="1:17" x14ac:dyDescent="0.25">
      <c r="A5" s="14" t="s">
        <v>85</v>
      </c>
      <c r="B5" s="14" t="s">
        <v>84</v>
      </c>
      <c r="C5" s="6" t="s">
        <v>112</v>
      </c>
      <c r="D5" s="7">
        <v>127354</v>
      </c>
      <c r="E5" s="7">
        <v>413693</v>
      </c>
      <c r="F5" s="4">
        <f t="shared" si="0"/>
        <v>2.2483706832922405</v>
      </c>
      <c r="L5" s="14" t="s">
        <v>85</v>
      </c>
      <c r="M5" s="14" t="s">
        <v>84</v>
      </c>
      <c r="N5" s="6" t="s">
        <v>112</v>
      </c>
      <c r="O5" s="7">
        <v>77202</v>
      </c>
      <c r="P5" s="7">
        <v>413693</v>
      </c>
      <c r="Q5" s="4">
        <f t="shared" si="1"/>
        <v>4.3585787932955107</v>
      </c>
    </row>
    <row r="6" spans="1:17" x14ac:dyDescent="0.25">
      <c r="A6" s="14" t="s">
        <v>85</v>
      </c>
      <c r="B6" s="14" t="s">
        <v>84</v>
      </c>
      <c r="C6" s="6" t="s">
        <v>111</v>
      </c>
      <c r="D6" s="7">
        <v>730457</v>
      </c>
      <c r="E6" s="7">
        <v>853282</v>
      </c>
      <c r="F6" s="4">
        <f t="shared" si="0"/>
        <v>0.16814815930301166</v>
      </c>
      <c r="L6" s="14" t="s">
        <v>85</v>
      </c>
      <c r="M6" s="14" t="s">
        <v>84</v>
      </c>
      <c r="N6" s="6" t="s">
        <v>111</v>
      </c>
      <c r="O6" s="7">
        <v>711253</v>
      </c>
      <c r="P6" s="7">
        <v>853282</v>
      </c>
      <c r="Q6" s="4">
        <f t="shared" si="1"/>
        <v>0.19968843716652163</v>
      </c>
    </row>
    <row r="7" spans="1:17" x14ac:dyDescent="0.25">
      <c r="A7" s="14" t="s">
        <v>85</v>
      </c>
      <c r="B7" s="14" t="s">
        <v>84</v>
      </c>
      <c r="C7" s="6" t="s">
        <v>110</v>
      </c>
      <c r="D7" s="7">
        <v>101941</v>
      </c>
      <c r="E7" s="7">
        <v>119191</v>
      </c>
      <c r="F7" s="4">
        <f t="shared" si="0"/>
        <v>0.16921552662814765</v>
      </c>
      <c r="L7" s="14" t="s">
        <v>85</v>
      </c>
      <c r="M7" s="14" t="s">
        <v>84</v>
      </c>
      <c r="N7" s="6" t="s">
        <v>110</v>
      </c>
      <c r="O7" s="7">
        <v>108785</v>
      </c>
      <c r="P7" s="7">
        <v>119191</v>
      </c>
      <c r="Q7" s="4">
        <f t="shared" si="1"/>
        <v>9.5656570299214053E-2</v>
      </c>
    </row>
    <row r="8" spans="1:17" x14ac:dyDescent="0.25">
      <c r="A8" s="14" t="s">
        <v>85</v>
      </c>
      <c r="B8" s="14" t="s">
        <v>84</v>
      </c>
      <c r="C8" s="6" t="s">
        <v>109</v>
      </c>
      <c r="D8" s="7">
        <v>32170</v>
      </c>
      <c r="E8" s="7">
        <v>82229</v>
      </c>
      <c r="F8" s="4">
        <f t="shared" si="0"/>
        <v>1.5560770904569474</v>
      </c>
      <c r="L8" s="14" t="s">
        <v>85</v>
      </c>
      <c r="M8" s="14" t="s">
        <v>84</v>
      </c>
      <c r="N8" s="6" t="s">
        <v>109</v>
      </c>
      <c r="O8" s="7">
        <v>4227</v>
      </c>
      <c r="P8" s="7">
        <v>82229</v>
      </c>
      <c r="Q8" s="4">
        <f t="shared" si="1"/>
        <v>18.453276555476698</v>
      </c>
    </row>
    <row r="9" spans="1:17" x14ac:dyDescent="0.25">
      <c r="A9" s="14" t="s">
        <v>85</v>
      </c>
      <c r="B9" s="14" t="s">
        <v>84</v>
      </c>
      <c r="C9" s="6" t="s">
        <v>108</v>
      </c>
      <c r="D9" s="7">
        <v>61403</v>
      </c>
      <c r="E9" s="7">
        <v>193779</v>
      </c>
      <c r="F9" s="4">
        <f t="shared" si="0"/>
        <v>2.1558555770890675</v>
      </c>
      <c r="L9" s="14" t="s">
        <v>85</v>
      </c>
      <c r="M9" s="14" t="s">
        <v>84</v>
      </c>
      <c r="N9" s="6" t="s">
        <v>108</v>
      </c>
      <c r="O9" s="7">
        <v>153533</v>
      </c>
      <c r="P9" s="7">
        <v>193779</v>
      </c>
      <c r="Q9" s="4">
        <f t="shared" si="1"/>
        <v>0.26213257084796104</v>
      </c>
    </row>
    <row r="10" spans="1:17" x14ac:dyDescent="0.25">
      <c r="A10" s="14" t="s">
        <v>85</v>
      </c>
      <c r="B10" s="14" t="s">
        <v>84</v>
      </c>
      <c r="C10" s="6" t="s">
        <v>107</v>
      </c>
      <c r="D10" s="7">
        <v>3456599</v>
      </c>
      <c r="E10" s="7">
        <v>2586209</v>
      </c>
      <c r="F10" s="4">
        <f t="shared" si="0"/>
        <v>-0.2518053149931479</v>
      </c>
      <c r="L10" s="14" t="s">
        <v>85</v>
      </c>
      <c r="M10" s="14" t="s">
        <v>84</v>
      </c>
      <c r="N10" s="6" t="s">
        <v>107</v>
      </c>
      <c r="O10" s="7">
        <v>3778798</v>
      </c>
      <c r="P10" s="7">
        <v>2586209</v>
      </c>
      <c r="Q10" s="4">
        <f t="shared" si="1"/>
        <v>-0.31560009293960672</v>
      </c>
    </row>
    <row r="11" spans="1:17" x14ac:dyDescent="0.25">
      <c r="A11" s="14" t="s">
        <v>85</v>
      </c>
      <c r="B11" s="14" t="s">
        <v>84</v>
      </c>
      <c r="C11" s="6" t="s">
        <v>106</v>
      </c>
      <c r="D11" s="7">
        <v>392951</v>
      </c>
      <c r="E11" s="7">
        <v>309522</v>
      </c>
      <c r="F11" s="4">
        <f t="shared" si="0"/>
        <v>-0.21231400352715732</v>
      </c>
      <c r="L11" s="14" t="s">
        <v>85</v>
      </c>
      <c r="M11" s="14" t="s">
        <v>84</v>
      </c>
      <c r="N11" s="6" t="s">
        <v>106</v>
      </c>
      <c r="O11" s="7">
        <v>278676</v>
      </c>
      <c r="P11" s="7">
        <v>309522</v>
      </c>
      <c r="Q11" s="4">
        <f t="shared" si="1"/>
        <v>0.11068768031692719</v>
      </c>
    </row>
    <row r="12" spans="1:17" x14ac:dyDescent="0.25">
      <c r="A12" s="14" t="s">
        <v>85</v>
      </c>
      <c r="B12" s="14" t="s">
        <v>84</v>
      </c>
      <c r="C12" s="6" t="s">
        <v>104</v>
      </c>
      <c r="D12" s="7">
        <v>41076</v>
      </c>
      <c r="E12" s="7">
        <v>45626</v>
      </c>
      <c r="F12" s="4">
        <f t="shared" si="0"/>
        <v>0.11077027948193592</v>
      </c>
      <c r="L12" s="14" t="s">
        <v>85</v>
      </c>
      <c r="M12" s="14" t="s">
        <v>84</v>
      </c>
      <c r="N12" s="6" t="s">
        <v>104</v>
      </c>
      <c r="O12" s="7">
        <v>7033</v>
      </c>
      <c r="P12" s="7">
        <v>45626</v>
      </c>
      <c r="Q12" s="4">
        <f t="shared" si="1"/>
        <v>5.4874164652353192</v>
      </c>
    </row>
    <row r="13" spans="1:17" x14ac:dyDescent="0.25">
      <c r="A13" s="14" t="s">
        <v>85</v>
      </c>
      <c r="B13" s="14" t="s">
        <v>84</v>
      </c>
      <c r="C13" s="6" t="s">
        <v>103</v>
      </c>
      <c r="D13" s="7">
        <v>156439</v>
      </c>
      <c r="E13" s="7">
        <v>111895</v>
      </c>
      <c r="F13" s="4">
        <f t="shared" si="0"/>
        <v>-0.28473718190476799</v>
      </c>
      <c r="L13" s="14" t="s">
        <v>85</v>
      </c>
      <c r="M13" s="14" t="s">
        <v>84</v>
      </c>
      <c r="N13" s="6" t="s">
        <v>103</v>
      </c>
      <c r="O13" s="7">
        <v>60096</v>
      </c>
      <c r="P13" s="7">
        <v>111895</v>
      </c>
      <c r="Q13" s="4">
        <f t="shared" si="1"/>
        <v>0.8619375665601704</v>
      </c>
    </row>
    <row r="14" spans="1:17" x14ac:dyDescent="0.25">
      <c r="A14" s="14" t="s">
        <v>85</v>
      </c>
      <c r="B14" s="14" t="s">
        <v>84</v>
      </c>
      <c r="C14" s="6" t="s">
        <v>102</v>
      </c>
      <c r="D14" s="7">
        <v>9090316</v>
      </c>
      <c r="E14" s="7">
        <v>8780927</v>
      </c>
      <c r="F14" s="4">
        <f t="shared" si="0"/>
        <v>-3.4035010444081373E-2</v>
      </c>
      <c r="L14" s="14" t="s">
        <v>85</v>
      </c>
      <c r="M14" s="14" t="s">
        <v>84</v>
      </c>
      <c r="N14" s="6" t="s">
        <v>102</v>
      </c>
      <c r="O14" s="7">
        <v>7059508</v>
      </c>
      <c r="P14" s="7">
        <v>8780927</v>
      </c>
      <c r="Q14" s="4">
        <f t="shared" si="1"/>
        <v>0.24384404692225012</v>
      </c>
    </row>
    <row r="15" spans="1:17" x14ac:dyDescent="0.25">
      <c r="A15" s="14" t="s">
        <v>85</v>
      </c>
      <c r="B15" s="14" t="s">
        <v>84</v>
      </c>
      <c r="C15" s="6" t="s">
        <v>101</v>
      </c>
      <c r="D15" s="7">
        <v>7551189</v>
      </c>
      <c r="E15" s="7">
        <v>6120357</v>
      </c>
      <c r="F15" s="4">
        <f t="shared" si="0"/>
        <v>-0.18948433154037067</v>
      </c>
      <c r="L15" s="14" t="s">
        <v>85</v>
      </c>
      <c r="M15" s="14" t="s">
        <v>84</v>
      </c>
      <c r="N15" s="6" t="s">
        <v>101</v>
      </c>
      <c r="O15" s="7">
        <v>7107006</v>
      </c>
      <c r="P15" s="7">
        <v>6120357</v>
      </c>
      <c r="Q15" s="4">
        <f t="shared" si="1"/>
        <v>-0.13882765822907706</v>
      </c>
    </row>
    <row r="16" spans="1:17" x14ac:dyDescent="0.25">
      <c r="A16" s="14" t="s">
        <v>85</v>
      </c>
      <c r="B16" s="14" t="s">
        <v>84</v>
      </c>
      <c r="C16" s="6" t="s">
        <v>100</v>
      </c>
      <c r="D16" s="7">
        <v>172170</v>
      </c>
      <c r="E16" s="7">
        <v>176597</v>
      </c>
      <c r="F16" s="4">
        <f t="shared" si="0"/>
        <v>2.571295812278562E-2</v>
      </c>
      <c r="L16" s="14" t="s">
        <v>85</v>
      </c>
      <c r="M16" s="14" t="s">
        <v>84</v>
      </c>
      <c r="N16" s="6" t="s">
        <v>100</v>
      </c>
      <c r="O16" s="7">
        <v>97466</v>
      </c>
      <c r="P16" s="7">
        <v>176597</v>
      </c>
      <c r="Q16" s="4">
        <f t="shared" si="1"/>
        <v>0.8118831182155829</v>
      </c>
    </row>
    <row r="17" spans="1:17" x14ac:dyDescent="0.25">
      <c r="A17" s="14" t="s">
        <v>85</v>
      </c>
      <c r="B17" s="14" t="s">
        <v>84</v>
      </c>
      <c r="C17" s="6" t="s">
        <v>99</v>
      </c>
      <c r="D17" s="7">
        <v>953287</v>
      </c>
      <c r="E17" s="7">
        <v>103997</v>
      </c>
      <c r="F17" s="4">
        <f t="shared" si="0"/>
        <v>-0.8909069356867344</v>
      </c>
      <c r="L17" s="14" t="s">
        <v>85</v>
      </c>
      <c r="M17" s="14" t="s">
        <v>84</v>
      </c>
      <c r="N17" s="6" t="s">
        <v>99</v>
      </c>
      <c r="O17" s="7">
        <v>30155</v>
      </c>
      <c r="P17" s="7">
        <v>103997</v>
      </c>
      <c r="Q17" s="4">
        <f t="shared" si="1"/>
        <v>2.4487481346377051</v>
      </c>
    </row>
    <row r="18" spans="1:17" x14ac:dyDescent="0.25">
      <c r="A18" s="14" t="s">
        <v>85</v>
      </c>
      <c r="B18" s="14" t="s">
        <v>84</v>
      </c>
      <c r="C18" s="6" t="s">
        <v>98</v>
      </c>
      <c r="D18" s="7">
        <v>14826000</v>
      </c>
      <c r="E18" s="7">
        <v>14355950</v>
      </c>
      <c r="F18" s="4">
        <f t="shared" si="0"/>
        <v>-3.1704438149197357E-2</v>
      </c>
      <c r="L18" s="14" t="s">
        <v>85</v>
      </c>
      <c r="M18" s="14" t="s">
        <v>84</v>
      </c>
      <c r="N18" s="6" t="s">
        <v>98</v>
      </c>
      <c r="O18" s="7">
        <v>14208765</v>
      </c>
      <c r="P18" s="7">
        <v>14355950</v>
      </c>
      <c r="Q18" s="4">
        <f t="shared" si="1"/>
        <v>1.0358746872089165E-2</v>
      </c>
    </row>
    <row r="19" spans="1:17" x14ac:dyDescent="0.25">
      <c r="A19" s="14" t="s">
        <v>85</v>
      </c>
      <c r="B19" s="14" t="s">
        <v>84</v>
      </c>
      <c r="C19" s="6" t="s">
        <v>97</v>
      </c>
      <c r="D19" s="7">
        <v>1667456</v>
      </c>
      <c r="E19" s="7">
        <v>1515391</v>
      </c>
      <c r="F19" s="4">
        <f t="shared" si="0"/>
        <v>-9.1195809664542868E-2</v>
      </c>
      <c r="L19" s="14" t="s">
        <v>85</v>
      </c>
      <c r="M19" s="14" t="s">
        <v>84</v>
      </c>
      <c r="N19" s="6" t="s">
        <v>97</v>
      </c>
      <c r="O19" s="7">
        <v>1576356</v>
      </c>
      <c r="P19" s="7">
        <v>1515391</v>
      </c>
      <c r="Q19" s="4">
        <f t="shared" si="1"/>
        <v>-3.8674639484989434E-2</v>
      </c>
    </row>
    <row r="20" spans="1:17" x14ac:dyDescent="0.25">
      <c r="A20" s="14" t="s">
        <v>85</v>
      </c>
      <c r="B20" s="14" t="s">
        <v>84</v>
      </c>
      <c r="C20" s="6" t="s">
        <v>96</v>
      </c>
      <c r="D20" s="7">
        <v>49325</v>
      </c>
      <c r="E20" s="7">
        <v>27143</v>
      </c>
      <c r="F20" s="4">
        <f t="shared" si="0"/>
        <v>-0.44971109984794727</v>
      </c>
      <c r="L20" s="14" t="s">
        <v>85</v>
      </c>
      <c r="M20" s="14" t="s">
        <v>84</v>
      </c>
      <c r="N20" s="6" t="s">
        <v>96</v>
      </c>
      <c r="O20" s="7">
        <v>5744</v>
      </c>
      <c r="P20" s="7">
        <v>27143</v>
      </c>
      <c r="Q20" s="4">
        <f t="shared" si="1"/>
        <v>3.7254526462395545</v>
      </c>
    </row>
    <row r="21" spans="1:17" x14ac:dyDescent="0.25">
      <c r="A21" s="14" t="s">
        <v>85</v>
      </c>
      <c r="B21" s="14" t="s">
        <v>84</v>
      </c>
      <c r="C21" s="6" t="s">
        <v>95</v>
      </c>
      <c r="D21" s="7">
        <v>58686</v>
      </c>
      <c r="E21" s="7">
        <v>23807</v>
      </c>
      <c r="F21" s="4">
        <f t="shared" si="0"/>
        <v>-0.59433254950073267</v>
      </c>
      <c r="L21" s="14" t="s">
        <v>85</v>
      </c>
      <c r="M21" s="14" t="s">
        <v>84</v>
      </c>
      <c r="N21" s="6" t="s">
        <v>95</v>
      </c>
      <c r="O21" s="7">
        <v>54690</v>
      </c>
      <c r="P21" s="7">
        <v>23807</v>
      </c>
      <c r="Q21" s="4">
        <f t="shared" si="1"/>
        <v>-0.56469189979886636</v>
      </c>
    </row>
    <row r="22" spans="1:17" x14ac:dyDescent="0.25">
      <c r="A22" s="14" t="s">
        <v>85</v>
      </c>
      <c r="B22" s="14" t="s">
        <v>84</v>
      </c>
      <c r="C22" s="6" t="s">
        <v>94</v>
      </c>
      <c r="D22" s="7">
        <v>15462</v>
      </c>
      <c r="E22" s="7">
        <v>335728</v>
      </c>
      <c r="F22" s="4">
        <f t="shared" si="0"/>
        <v>20.713103091450005</v>
      </c>
      <c r="L22" s="14" t="s">
        <v>85</v>
      </c>
      <c r="M22" s="14" t="s">
        <v>84</v>
      </c>
      <c r="N22" s="6" t="s">
        <v>94</v>
      </c>
      <c r="O22" s="7">
        <v>22587</v>
      </c>
      <c r="P22" s="7">
        <v>335728</v>
      </c>
      <c r="Q22" s="4">
        <f t="shared" si="1"/>
        <v>13.863771195820604</v>
      </c>
    </row>
    <row r="23" spans="1:17" x14ac:dyDescent="0.25">
      <c r="A23" s="14" t="s">
        <v>85</v>
      </c>
      <c r="B23" s="14" t="s">
        <v>84</v>
      </c>
      <c r="C23" s="6" t="s">
        <v>93</v>
      </c>
      <c r="D23" s="7">
        <v>197796</v>
      </c>
      <c r="E23" s="7">
        <v>58983</v>
      </c>
      <c r="F23" s="4">
        <f t="shared" si="0"/>
        <v>-0.70179882302978824</v>
      </c>
      <c r="L23" s="14" t="s">
        <v>85</v>
      </c>
      <c r="M23" s="14" t="s">
        <v>84</v>
      </c>
      <c r="N23" s="6" t="s">
        <v>93</v>
      </c>
      <c r="O23" s="7">
        <v>85961</v>
      </c>
      <c r="P23" s="7">
        <v>58983</v>
      </c>
      <c r="Q23" s="4">
        <f t="shared" si="1"/>
        <v>-0.31383999720803618</v>
      </c>
    </row>
    <row r="24" spans="1:17" x14ac:dyDescent="0.25">
      <c r="A24" s="14" t="s">
        <v>85</v>
      </c>
      <c r="B24" s="14" t="s">
        <v>84</v>
      </c>
      <c r="C24" s="6" t="s">
        <v>92</v>
      </c>
      <c r="D24" s="7">
        <v>5296248</v>
      </c>
      <c r="E24" s="7">
        <v>4602790</v>
      </c>
      <c r="F24" s="4">
        <f t="shared" si="0"/>
        <v>-0.13093382334059886</v>
      </c>
      <c r="L24" s="14" t="s">
        <v>85</v>
      </c>
      <c r="M24" s="14" t="s">
        <v>84</v>
      </c>
      <c r="N24" s="6" t="s">
        <v>92</v>
      </c>
      <c r="O24" s="7">
        <v>8290296</v>
      </c>
      <c r="P24" s="7">
        <v>4602790</v>
      </c>
      <c r="Q24" s="4">
        <f t="shared" si="1"/>
        <v>-0.44479786970211921</v>
      </c>
    </row>
    <row r="25" spans="1:17" x14ac:dyDescent="0.25">
      <c r="A25" s="14" t="s">
        <v>85</v>
      </c>
      <c r="B25" s="14" t="s">
        <v>84</v>
      </c>
      <c r="C25" s="6" t="s">
        <v>91</v>
      </c>
      <c r="D25" s="7">
        <v>535431</v>
      </c>
      <c r="E25" s="7">
        <v>1251517</v>
      </c>
      <c r="F25" s="4">
        <f t="shared" si="0"/>
        <v>1.3374010843600763</v>
      </c>
      <c r="L25" s="14" t="s">
        <v>85</v>
      </c>
      <c r="M25" s="14" t="s">
        <v>84</v>
      </c>
      <c r="N25" s="6" t="s">
        <v>91</v>
      </c>
      <c r="O25" s="7">
        <v>797386</v>
      </c>
      <c r="P25" s="7">
        <v>1251517</v>
      </c>
      <c r="Q25" s="4">
        <f t="shared" si="1"/>
        <v>0.56952467186531996</v>
      </c>
    </row>
    <row r="26" spans="1:17" x14ac:dyDescent="0.25">
      <c r="A26" s="14" t="s">
        <v>85</v>
      </c>
      <c r="B26" s="14" t="s">
        <v>84</v>
      </c>
      <c r="C26" s="6" t="s">
        <v>90</v>
      </c>
      <c r="D26" s="7">
        <v>428531</v>
      </c>
      <c r="E26" s="7">
        <v>729479</v>
      </c>
      <c r="F26" s="4">
        <f t="shared" si="0"/>
        <v>0.70227824824808471</v>
      </c>
      <c r="L26" s="14" t="s">
        <v>85</v>
      </c>
      <c r="M26" s="14" t="s">
        <v>84</v>
      </c>
      <c r="N26" s="6" t="s">
        <v>90</v>
      </c>
      <c r="O26" s="7">
        <v>272181</v>
      </c>
      <c r="P26" s="7">
        <v>729479</v>
      </c>
      <c r="Q26" s="4">
        <f t="shared" si="1"/>
        <v>1.6801246229531084</v>
      </c>
    </row>
    <row r="27" spans="1:17" x14ac:dyDescent="0.25">
      <c r="A27" s="14" t="s">
        <v>85</v>
      </c>
      <c r="B27" s="14" t="s">
        <v>84</v>
      </c>
      <c r="C27" s="6" t="s">
        <v>89</v>
      </c>
      <c r="D27" s="7">
        <v>123922</v>
      </c>
      <c r="E27" s="7">
        <v>141875</v>
      </c>
      <c r="F27" s="4">
        <f t="shared" si="0"/>
        <v>0.14487338809896547</v>
      </c>
      <c r="L27" s="14" t="s">
        <v>85</v>
      </c>
      <c r="M27" s="14" t="s">
        <v>84</v>
      </c>
      <c r="N27" s="6" t="s">
        <v>89</v>
      </c>
      <c r="O27" s="7">
        <v>502654</v>
      </c>
      <c r="P27" s="7">
        <v>141875</v>
      </c>
      <c r="Q27" s="4">
        <f t="shared" si="1"/>
        <v>-0.71774819259371259</v>
      </c>
    </row>
    <row r="28" spans="1:17" x14ac:dyDescent="0.25">
      <c r="A28" s="14" t="s">
        <v>85</v>
      </c>
      <c r="B28" s="14" t="s">
        <v>84</v>
      </c>
      <c r="C28" s="6" t="s">
        <v>88</v>
      </c>
      <c r="D28" s="7">
        <v>200519</v>
      </c>
      <c r="E28" s="7">
        <v>51055</v>
      </c>
      <c r="F28" s="4">
        <f t="shared" si="0"/>
        <v>-0.74538572404610037</v>
      </c>
      <c r="L28" s="14" t="s">
        <v>85</v>
      </c>
      <c r="M28" s="14" t="s">
        <v>84</v>
      </c>
      <c r="N28" s="6" t="s">
        <v>88</v>
      </c>
      <c r="O28" s="7">
        <v>42604</v>
      </c>
      <c r="P28" s="7">
        <v>51055</v>
      </c>
      <c r="Q28" s="4">
        <f t="shared" si="1"/>
        <v>0.19836165618251808</v>
      </c>
    </row>
    <row r="29" spans="1:17" x14ac:dyDescent="0.25">
      <c r="A29" s="14" t="s">
        <v>85</v>
      </c>
      <c r="B29" s="14" t="s">
        <v>84</v>
      </c>
      <c r="C29" s="6" t="s">
        <v>87</v>
      </c>
      <c r="D29" s="7">
        <v>21561</v>
      </c>
      <c r="E29" s="7">
        <v>3348</v>
      </c>
      <c r="F29" s="4">
        <f t="shared" si="0"/>
        <v>-0.84471963267009875</v>
      </c>
      <c r="L29" s="14" t="s">
        <v>85</v>
      </c>
      <c r="M29" s="14" t="s">
        <v>84</v>
      </c>
      <c r="N29" s="6" t="s">
        <v>87</v>
      </c>
      <c r="O29" s="7">
        <v>23308</v>
      </c>
      <c r="P29" s="7">
        <v>3348</v>
      </c>
      <c r="Q29" s="4">
        <f t="shared" si="1"/>
        <v>-0.8563583319032092</v>
      </c>
    </row>
    <row r="30" spans="1:17" x14ac:dyDescent="0.25">
      <c r="A30" s="14" t="s">
        <v>85</v>
      </c>
      <c r="B30" s="14" t="s">
        <v>84</v>
      </c>
      <c r="C30" s="6" t="s">
        <v>86</v>
      </c>
      <c r="D30" s="7">
        <v>1225202</v>
      </c>
      <c r="E30" s="7">
        <v>2544385</v>
      </c>
      <c r="F30" s="4">
        <f t="shared" si="0"/>
        <v>1.0767065349224045</v>
      </c>
      <c r="L30" s="14" t="s">
        <v>85</v>
      </c>
      <c r="M30" s="14" t="s">
        <v>84</v>
      </c>
      <c r="N30" s="6" t="s">
        <v>86</v>
      </c>
      <c r="O30" s="7">
        <v>853267</v>
      </c>
      <c r="P30" s="7">
        <v>2544385</v>
      </c>
      <c r="Q30" s="4">
        <f t="shared" si="1"/>
        <v>1.9819329705707591</v>
      </c>
    </row>
    <row r="31" spans="1:17" x14ac:dyDescent="0.25">
      <c r="A31" s="14" t="s">
        <v>85</v>
      </c>
      <c r="B31" s="14" t="s">
        <v>84</v>
      </c>
      <c r="C31" s="6" t="s">
        <v>83</v>
      </c>
      <c r="D31" s="7">
        <v>476273</v>
      </c>
      <c r="E31" s="7">
        <v>462368</v>
      </c>
      <c r="F31" s="4">
        <f t="shared" si="0"/>
        <v>-2.9195440430173452E-2</v>
      </c>
      <c r="L31" s="14" t="s">
        <v>85</v>
      </c>
      <c r="M31" s="14" t="s">
        <v>84</v>
      </c>
      <c r="N31" s="6" t="s">
        <v>174</v>
      </c>
      <c r="O31" s="7">
        <v>1550</v>
      </c>
      <c r="P31" s="7"/>
      <c r="Q31" s="4">
        <f t="shared" si="1"/>
        <v>-1</v>
      </c>
    </row>
    <row r="32" spans="1:17" x14ac:dyDescent="0.25">
      <c r="A32" s="14" t="s">
        <v>3</v>
      </c>
      <c r="B32" s="20" t="s">
        <v>0</v>
      </c>
      <c r="C32" s="18"/>
      <c r="D32" s="10">
        <v>38004586</v>
      </c>
      <c r="E32" s="10">
        <v>43682313</v>
      </c>
      <c r="F32" s="4">
        <f t="shared" si="0"/>
        <v>0.14939583870220294</v>
      </c>
      <c r="L32" s="14" t="s">
        <v>85</v>
      </c>
      <c r="M32" s="14" t="s">
        <v>84</v>
      </c>
      <c r="N32" s="6" t="s">
        <v>83</v>
      </c>
      <c r="O32" s="7">
        <v>497831</v>
      </c>
      <c r="P32" s="7">
        <v>462368</v>
      </c>
      <c r="Q32" s="4">
        <f t="shared" si="1"/>
        <v>-7.1235017505940773E-2</v>
      </c>
    </row>
    <row r="33" spans="1:17" x14ac:dyDescent="0.25">
      <c r="A33" s="14" t="s">
        <v>3</v>
      </c>
      <c r="B33" s="14" t="s">
        <v>62</v>
      </c>
      <c r="C33" s="11" t="s">
        <v>0</v>
      </c>
      <c r="D33" s="10">
        <v>5495664</v>
      </c>
      <c r="E33" s="10">
        <v>3659913</v>
      </c>
      <c r="F33" s="4">
        <f t="shared" si="0"/>
        <v>-0.3340362511245229</v>
      </c>
      <c r="L33" s="14" t="s">
        <v>3</v>
      </c>
      <c r="M33" s="20" t="s">
        <v>0</v>
      </c>
      <c r="N33" s="18"/>
      <c r="O33" s="10">
        <v>46168609</v>
      </c>
      <c r="P33" s="10">
        <v>43682313</v>
      </c>
      <c r="Q33" s="4">
        <f t="shared" si="1"/>
        <v>-5.3852521309446427E-2</v>
      </c>
    </row>
    <row r="34" spans="1:17" x14ac:dyDescent="0.25">
      <c r="A34" s="14" t="s">
        <v>3</v>
      </c>
      <c r="B34" s="14" t="s">
        <v>62</v>
      </c>
      <c r="C34" s="6" t="s">
        <v>166</v>
      </c>
      <c r="D34" s="7"/>
      <c r="E34" s="7">
        <v>12227</v>
      </c>
      <c r="F34" s="4"/>
      <c r="L34" s="14" t="s">
        <v>3</v>
      </c>
      <c r="M34" s="14" t="s">
        <v>62</v>
      </c>
      <c r="N34" s="11" t="s">
        <v>0</v>
      </c>
      <c r="O34" s="10">
        <v>4039154</v>
      </c>
      <c r="P34" s="10">
        <v>3659913</v>
      </c>
      <c r="Q34" s="4">
        <f t="shared" si="1"/>
        <v>-9.3891196027683019E-2</v>
      </c>
    </row>
    <row r="35" spans="1:17" x14ac:dyDescent="0.25">
      <c r="A35" s="14" t="s">
        <v>3</v>
      </c>
      <c r="B35" s="14" t="s">
        <v>62</v>
      </c>
      <c r="C35" s="6" t="s">
        <v>82</v>
      </c>
      <c r="D35" s="7">
        <v>780266</v>
      </c>
      <c r="E35" s="7">
        <v>409535</v>
      </c>
      <c r="F35" s="4">
        <f t="shared" si="0"/>
        <v>-0.47513412092799123</v>
      </c>
      <c r="L35" s="14" t="s">
        <v>3</v>
      </c>
      <c r="M35" s="14" t="s">
        <v>62</v>
      </c>
      <c r="N35" s="6" t="s">
        <v>166</v>
      </c>
      <c r="O35" s="7">
        <v>129450</v>
      </c>
      <c r="P35" s="7">
        <v>12227</v>
      </c>
      <c r="Q35" s="4">
        <f t="shared" si="1"/>
        <v>-0.90554654306682114</v>
      </c>
    </row>
    <row r="36" spans="1:17" x14ac:dyDescent="0.25">
      <c r="A36" s="14" t="s">
        <v>3</v>
      </c>
      <c r="B36" s="14" t="s">
        <v>62</v>
      </c>
      <c r="C36" s="6" t="s">
        <v>81</v>
      </c>
      <c r="D36" s="7">
        <v>270</v>
      </c>
      <c r="E36" s="7"/>
      <c r="F36" s="4">
        <f t="shared" si="0"/>
        <v>-1</v>
      </c>
      <c r="L36" s="14" t="s">
        <v>3</v>
      </c>
      <c r="M36" s="14" t="s">
        <v>62</v>
      </c>
      <c r="N36" s="6" t="s">
        <v>82</v>
      </c>
      <c r="O36" s="7">
        <v>728050</v>
      </c>
      <c r="P36" s="7">
        <v>409535</v>
      </c>
      <c r="Q36" s="4">
        <f t="shared" si="1"/>
        <v>-0.43749055696724126</v>
      </c>
    </row>
    <row r="37" spans="1:17" x14ac:dyDescent="0.25">
      <c r="A37" s="14" t="s">
        <v>3</v>
      </c>
      <c r="B37" s="14" t="s">
        <v>62</v>
      </c>
      <c r="C37" s="6" t="s">
        <v>149</v>
      </c>
      <c r="D37" s="7">
        <v>6965</v>
      </c>
      <c r="E37" s="7">
        <v>6708</v>
      </c>
      <c r="F37" s="4">
        <f t="shared" si="0"/>
        <v>-3.689877961234745E-2</v>
      </c>
      <c r="L37" s="14" t="s">
        <v>3</v>
      </c>
      <c r="M37" s="14" t="s">
        <v>62</v>
      </c>
      <c r="N37" s="6" t="s">
        <v>81</v>
      </c>
      <c r="O37" s="7">
        <v>3114</v>
      </c>
      <c r="P37" s="7"/>
      <c r="Q37" s="4">
        <f t="shared" si="1"/>
        <v>-1</v>
      </c>
    </row>
    <row r="38" spans="1:17" x14ac:dyDescent="0.25">
      <c r="A38" s="14" t="s">
        <v>3</v>
      </c>
      <c r="B38" s="14" t="s">
        <v>62</v>
      </c>
      <c r="C38" s="6" t="s">
        <v>79</v>
      </c>
      <c r="D38" s="7">
        <v>485680</v>
      </c>
      <c r="E38" s="7">
        <v>467320</v>
      </c>
      <c r="F38" s="4">
        <f t="shared" si="0"/>
        <v>-3.7802668423653436E-2</v>
      </c>
      <c r="L38" s="14" t="s">
        <v>3</v>
      </c>
      <c r="M38" s="14" t="s">
        <v>62</v>
      </c>
      <c r="N38" s="6" t="s">
        <v>149</v>
      </c>
      <c r="O38" s="7">
        <v>40005</v>
      </c>
      <c r="P38" s="7">
        <v>6708</v>
      </c>
      <c r="Q38" s="4">
        <f t="shared" si="1"/>
        <v>-0.83232095988001498</v>
      </c>
    </row>
    <row r="39" spans="1:17" x14ac:dyDescent="0.25">
      <c r="A39" s="14" t="s">
        <v>3</v>
      </c>
      <c r="B39" s="14" t="s">
        <v>62</v>
      </c>
      <c r="C39" s="6" t="s">
        <v>78</v>
      </c>
      <c r="D39" s="7"/>
      <c r="E39" s="7">
        <v>1040</v>
      </c>
      <c r="F39" s="4"/>
      <c r="L39" s="14" t="s">
        <v>3</v>
      </c>
      <c r="M39" s="14" t="s">
        <v>62</v>
      </c>
      <c r="N39" s="6" t="s">
        <v>80</v>
      </c>
      <c r="O39" s="7">
        <v>1786</v>
      </c>
      <c r="P39" s="7"/>
      <c r="Q39" s="4">
        <f t="shared" si="1"/>
        <v>-1</v>
      </c>
    </row>
    <row r="40" spans="1:17" x14ac:dyDescent="0.25">
      <c r="A40" s="14" t="s">
        <v>3</v>
      </c>
      <c r="B40" s="14" t="s">
        <v>62</v>
      </c>
      <c r="C40" s="6" t="s">
        <v>77</v>
      </c>
      <c r="D40" s="7">
        <v>350246</v>
      </c>
      <c r="E40" s="7">
        <v>388651</v>
      </c>
      <c r="F40" s="4">
        <f t="shared" si="0"/>
        <v>0.10965150208710449</v>
      </c>
      <c r="L40" s="14" t="s">
        <v>3</v>
      </c>
      <c r="M40" s="14" t="s">
        <v>62</v>
      </c>
      <c r="N40" s="6" t="s">
        <v>79</v>
      </c>
      <c r="O40" s="7">
        <v>187258</v>
      </c>
      <c r="P40" s="7">
        <v>467320</v>
      </c>
      <c r="Q40" s="4">
        <f t="shared" si="1"/>
        <v>1.4955943137275844</v>
      </c>
    </row>
    <row r="41" spans="1:17" x14ac:dyDescent="0.25">
      <c r="A41" s="14" t="s">
        <v>3</v>
      </c>
      <c r="B41" s="14" t="s">
        <v>62</v>
      </c>
      <c r="C41" s="6" t="s">
        <v>76</v>
      </c>
      <c r="D41" s="7">
        <v>456628</v>
      </c>
      <c r="E41" s="7">
        <v>284630</v>
      </c>
      <c r="F41" s="4">
        <f t="shared" si="0"/>
        <v>-0.37666984941790693</v>
      </c>
      <c r="L41" s="14" t="s">
        <v>3</v>
      </c>
      <c r="M41" s="14" t="s">
        <v>62</v>
      </c>
      <c r="N41" s="6" t="s">
        <v>78</v>
      </c>
      <c r="O41" s="7"/>
      <c r="P41" s="7">
        <v>1040</v>
      </c>
      <c r="Q41" s="4"/>
    </row>
    <row r="42" spans="1:17" x14ac:dyDescent="0.25">
      <c r="A42" s="14" t="s">
        <v>3</v>
      </c>
      <c r="B42" s="14" t="s">
        <v>62</v>
      </c>
      <c r="C42" s="6" t="s">
        <v>75</v>
      </c>
      <c r="D42" s="7">
        <v>27558</v>
      </c>
      <c r="E42" s="7">
        <v>47508</v>
      </c>
      <c r="F42" s="4">
        <f t="shared" si="0"/>
        <v>0.72392771608970174</v>
      </c>
      <c r="L42" s="14" t="s">
        <v>3</v>
      </c>
      <c r="M42" s="14" t="s">
        <v>62</v>
      </c>
      <c r="N42" s="6" t="s">
        <v>77</v>
      </c>
      <c r="O42" s="7">
        <v>421667</v>
      </c>
      <c r="P42" s="7">
        <v>388651</v>
      </c>
      <c r="Q42" s="4">
        <f t="shared" si="1"/>
        <v>-7.8298752333002111E-2</v>
      </c>
    </row>
    <row r="43" spans="1:17" x14ac:dyDescent="0.25">
      <c r="A43" s="14" t="s">
        <v>3</v>
      </c>
      <c r="B43" s="14" t="s">
        <v>62</v>
      </c>
      <c r="C43" s="6" t="s">
        <v>74</v>
      </c>
      <c r="D43" s="7">
        <v>719747</v>
      </c>
      <c r="E43" s="7">
        <v>579023</v>
      </c>
      <c r="F43" s="4">
        <f t="shared" si="0"/>
        <v>-0.19551870309983924</v>
      </c>
      <c r="L43" s="14" t="s">
        <v>3</v>
      </c>
      <c r="M43" s="14" t="s">
        <v>62</v>
      </c>
      <c r="N43" s="6" t="s">
        <v>76</v>
      </c>
      <c r="O43" s="7">
        <v>159003</v>
      </c>
      <c r="P43" s="7">
        <v>284630</v>
      </c>
      <c r="Q43" s="4">
        <f t="shared" si="1"/>
        <v>0.79009201084256275</v>
      </c>
    </row>
    <row r="44" spans="1:17" x14ac:dyDescent="0.25">
      <c r="A44" s="14" t="s">
        <v>3</v>
      </c>
      <c r="B44" s="14" t="s">
        <v>62</v>
      </c>
      <c r="C44" s="6" t="s">
        <v>148</v>
      </c>
      <c r="D44" s="7">
        <v>585566</v>
      </c>
      <c r="E44" s="7">
        <v>54762</v>
      </c>
      <c r="F44" s="4">
        <f t="shared" si="0"/>
        <v>-0.90648022596940392</v>
      </c>
      <c r="L44" s="14" t="s">
        <v>3</v>
      </c>
      <c r="M44" s="14" t="s">
        <v>62</v>
      </c>
      <c r="N44" s="6" t="s">
        <v>75</v>
      </c>
      <c r="O44" s="7">
        <v>13879</v>
      </c>
      <c r="P44" s="7">
        <v>47508</v>
      </c>
      <c r="Q44" s="4">
        <f t="shared" si="1"/>
        <v>2.4230131853879961</v>
      </c>
    </row>
    <row r="45" spans="1:17" x14ac:dyDescent="0.25">
      <c r="A45" s="14" t="s">
        <v>3</v>
      </c>
      <c r="B45" s="14" t="s">
        <v>62</v>
      </c>
      <c r="C45" s="6" t="s">
        <v>73</v>
      </c>
      <c r="D45" s="7">
        <v>85543</v>
      </c>
      <c r="E45" s="7">
        <v>97751</v>
      </c>
      <c r="F45" s="4">
        <f t="shared" si="0"/>
        <v>0.14271185251861637</v>
      </c>
      <c r="L45" s="14" t="s">
        <v>3</v>
      </c>
      <c r="M45" s="14" t="s">
        <v>62</v>
      </c>
      <c r="N45" s="6" t="s">
        <v>74</v>
      </c>
      <c r="O45" s="7">
        <v>769661</v>
      </c>
      <c r="P45" s="7">
        <v>579023</v>
      </c>
      <c r="Q45" s="4">
        <f t="shared" si="1"/>
        <v>-0.24769086649836747</v>
      </c>
    </row>
    <row r="46" spans="1:17" x14ac:dyDescent="0.25">
      <c r="A46" s="14" t="s">
        <v>3</v>
      </c>
      <c r="B46" s="14" t="s">
        <v>62</v>
      </c>
      <c r="C46" s="6" t="s">
        <v>72</v>
      </c>
      <c r="D46" s="7">
        <v>10506</v>
      </c>
      <c r="E46" s="7"/>
      <c r="F46" s="4">
        <f t="shared" si="0"/>
        <v>-1</v>
      </c>
      <c r="L46" s="14" t="s">
        <v>3</v>
      </c>
      <c r="M46" s="14" t="s">
        <v>62</v>
      </c>
      <c r="N46" s="6" t="s">
        <v>148</v>
      </c>
      <c r="O46" s="7">
        <v>2739</v>
      </c>
      <c r="P46" s="7">
        <v>54762</v>
      </c>
      <c r="Q46" s="4">
        <f t="shared" si="1"/>
        <v>18.9934282584885</v>
      </c>
    </row>
    <row r="47" spans="1:17" x14ac:dyDescent="0.25">
      <c r="A47" s="14" t="s">
        <v>3</v>
      </c>
      <c r="B47" s="14" t="s">
        <v>62</v>
      </c>
      <c r="C47" s="6" t="s">
        <v>70</v>
      </c>
      <c r="D47" s="7">
        <v>341838</v>
      </c>
      <c r="E47" s="7">
        <v>138676</v>
      </c>
      <c r="F47" s="4">
        <f t="shared" si="0"/>
        <v>-0.59432245683627916</v>
      </c>
      <c r="L47" s="14" t="s">
        <v>3</v>
      </c>
      <c r="M47" s="14" t="s">
        <v>62</v>
      </c>
      <c r="N47" s="6" t="s">
        <v>73</v>
      </c>
      <c r="O47" s="7">
        <v>104358</v>
      </c>
      <c r="P47" s="7">
        <v>97751</v>
      </c>
      <c r="Q47" s="4">
        <f t="shared" si="1"/>
        <v>-6.3310910519557673E-2</v>
      </c>
    </row>
    <row r="48" spans="1:17" x14ac:dyDescent="0.25">
      <c r="A48" s="14" t="s">
        <v>3</v>
      </c>
      <c r="B48" s="14" t="s">
        <v>62</v>
      </c>
      <c r="C48" s="6" t="s">
        <v>69</v>
      </c>
      <c r="D48" s="7">
        <v>50955</v>
      </c>
      <c r="E48" s="7"/>
      <c r="F48" s="4">
        <f t="shared" si="0"/>
        <v>-1</v>
      </c>
      <c r="L48" s="14" t="s">
        <v>3</v>
      </c>
      <c r="M48" s="14" t="s">
        <v>62</v>
      </c>
      <c r="N48" s="6" t="s">
        <v>72</v>
      </c>
      <c r="O48" s="7">
        <v>1233</v>
      </c>
      <c r="P48" s="7"/>
      <c r="Q48" s="4">
        <f t="shared" si="1"/>
        <v>-1</v>
      </c>
    </row>
    <row r="49" spans="1:17" x14ac:dyDescent="0.25">
      <c r="A49" s="14" t="s">
        <v>3</v>
      </c>
      <c r="B49" s="14" t="s">
        <v>62</v>
      </c>
      <c r="C49" s="6" t="s">
        <v>68</v>
      </c>
      <c r="D49" s="7">
        <v>284161</v>
      </c>
      <c r="E49" s="7">
        <v>131729</v>
      </c>
      <c r="F49" s="4">
        <f t="shared" si="0"/>
        <v>-0.53642829241169621</v>
      </c>
      <c r="L49" s="14" t="s">
        <v>3</v>
      </c>
      <c r="M49" s="14" t="s">
        <v>62</v>
      </c>
      <c r="N49" s="6" t="s">
        <v>159</v>
      </c>
      <c r="O49" s="7">
        <v>1356</v>
      </c>
      <c r="P49" s="7"/>
      <c r="Q49" s="4">
        <f t="shared" si="1"/>
        <v>-1</v>
      </c>
    </row>
    <row r="50" spans="1:17" x14ac:dyDescent="0.25">
      <c r="A50" s="14" t="s">
        <v>3</v>
      </c>
      <c r="B50" s="14" t="s">
        <v>62</v>
      </c>
      <c r="C50" s="6" t="s">
        <v>67</v>
      </c>
      <c r="D50" s="7">
        <v>196482</v>
      </c>
      <c r="E50" s="7">
        <v>602619</v>
      </c>
      <c r="F50" s="4">
        <f t="shared" si="0"/>
        <v>2.0670443094023878</v>
      </c>
      <c r="L50" s="14" t="s">
        <v>3</v>
      </c>
      <c r="M50" s="14" t="s">
        <v>62</v>
      </c>
      <c r="N50" s="6" t="s">
        <v>70</v>
      </c>
      <c r="O50" s="7">
        <v>170467</v>
      </c>
      <c r="P50" s="7">
        <v>138676</v>
      </c>
      <c r="Q50" s="4">
        <f t="shared" si="1"/>
        <v>-0.18649357353622695</v>
      </c>
    </row>
    <row r="51" spans="1:17" x14ac:dyDescent="0.25">
      <c r="A51" s="14" t="s">
        <v>3</v>
      </c>
      <c r="B51" s="14" t="s">
        <v>62</v>
      </c>
      <c r="C51" s="6" t="s">
        <v>66</v>
      </c>
      <c r="D51" s="7">
        <v>520772</v>
      </c>
      <c r="E51" s="7">
        <v>111176</v>
      </c>
      <c r="F51" s="4">
        <f t="shared" si="0"/>
        <v>-0.78651694023488206</v>
      </c>
      <c r="L51" s="14" t="s">
        <v>3</v>
      </c>
      <c r="M51" s="14" t="s">
        <v>62</v>
      </c>
      <c r="N51" s="6" t="s">
        <v>69</v>
      </c>
      <c r="O51" s="7">
        <v>1660</v>
      </c>
      <c r="P51" s="7"/>
      <c r="Q51" s="4">
        <f t="shared" si="1"/>
        <v>-1</v>
      </c>
    </row>
    <row r="52" spans="1:17" x14ac:dyDescent="0.25">
      <c r="A52" s="14" t="s">
        <v>3</v>
      </c>
      <c r="B52" s="14" t="s">
        <v>62</v>
      </c>
      <c r="C52" s="6" t="s">
        <v>65</v>
      </c>
      <c r="D52" s="7">
        <v>70328</v>
      </c>
      <c r="E52" s="7"/>
      <c r="F52" s="4">
        <f t="shared" si="0"/>
        <v>-1</v>
      </c>
      <c r="L52" s="14" t="s">
        <v>3</v>
      </c>
      <c r="M52" s="14" t="s">
        <v>62</v>
      </c>
      <c r="N52" s="6" t="s">
        <v>68</v>
      </c>
      <c r="O52" s="7">
        <v>148568</v>
      </c>
      <c r="P52" s="7">
        <v>131729</v>
      </c>
      <c r="Q52" s="4">
        <f t="shared" si="1"/>
        <v>-0.11334203866243067</v>
      </c>
    </row>
    <row r="53" spans="1:17" x14ac:dyDescent="0.25">
      <c r="A53" s="14" t="s">
        <v>3</v>
      </c>
      <c r="B53" s="14" t="s">
        <v>62</v>
      </c>
      <c r="C53" s="6" t="s">
        <v>64</v>
      </c>
      <c r="D53" s="7">
        <v>452154</v>
      </c>
      <c r="E53" s="7">
        <v>110405</v>
      </c>
      <c r="F53" s="4">
        <f t="shared" si="0"/>
        <v>-0.75582434303356816</v>
      </c>
      <c r="L53" s="14" t="s">
        <v>3</v>
      </c>
      <c r="M53" s="14" t="s">
        <v>62</v>
      </c>
      <c r="N53" s="6" t="s">
        <v>67</v>
      </c>
      <c r="O53" s="7">
        <v>645467</v>
      </c>
      <c r="P53" s="7">
        <v>602619</v>
      </c>
      <c r="Q53" s="4">
        <f t="shared" si="1"/>
        <v>-6.6382944441776268E-2</v>
      </c>
    </row>
    <row r="54" spans="1:17" x14ac:dyDescent="0.25">
      <c r="A54" s="14" t="s">
        <v>3</v>
      </c>
      <c r="B54" s="14" t="s">
        <v>62</v>
      </c>
      <c r="C54" s="6" t="s">
        <v>63</v>
      </c>
      <c r="D54" s="7">
        <v>33684</v>
      </c>
      <c r="E54" s="7">
        <v>112114</v>
      </c>
      <c r="F54" s="4">
        <f t="shared" si="0"/>
        <v>2.3284051775323595</v>
      </c>
      <c r="L54" s="14" t="s">
        <v>3</v>
      </c>
      <c r="M54" s="14" t="s">
        <v>62</v>
      </c>
      <c r="N54" s="6" t="s">
        <v>66</v>
      </c>
      <c r="O54" s="7">
        <v>149219</v>
      </c>
      <c r="P54" s="7">
        <v>111176</v>
      </c>
      <c r="Q54" s="4">
        <f t="shared" si="1"/>
        <v>-0.25494742626609213</v>
      </c>
    </row>
    <row r="55" spans="1:17" x14ac:dyDescent="0.25">
      <c r="A55" s="14" t="s">
        <v>3</v>
      </c>
      <c r="B55" s="14" t="s">
        <v>62</v>
      </c>
      <c r="C55" s="6" t="s">
        <v>61</v>
      </c>
      <c r="D55" s="7">
        <v>36315</v>
      </c>
      <c r="E55" s="7">
        <v>104039</v>
      </c>
      <c r="F55" s="4">
        <f t="shared" si="0"/>
        <v>1.864904309513975</v>
      </c>
      <c r="L55" s="14" t="s">
        <v>3</v>
      </c>
      <c r="M55" s="14" t="s">
        <v>62</v>
      </c>
      <c r="N55" s="6" t="s">
        <v>64</v>
      </c>
      <c r="O55" s="7">
        <v>303638</v>
      </c>
      <c r="P55" s="7">
        <v>110405</v>
      </c>
      <c r="Q55" s="4">
        <f t="shared" si="1"/>
        <v>-0.63639267812329159</v>
      </c>
    </row>
    <row r="56" spans="1:17" x14ac:dyDescent="0.25">
      <c r="A56" s="14" t="s">
        <v>3</v>
      </c>
      <c r="B56" s="14" t="s">
        <v>52</v>
      </c>
      <c r="C56" s="11" t="s">
        <v>0</v>
      </c>
      <c r="D56" s="10">
        <v>499585</v>
      </c>
      <c r="E56" s="10">
        <v>673867</v>
      </c>
      <c r="F56" s="4">
        <f t="shared" si="0"/>
        <v>0.34885354844520955</v>
      </c>
      <c r="L56" s="14" t="s">
        <v>3</v>
      </c>
      <c r="M56" s="14" t="s">
        <v>62</v>
      </c>
      <c r="N56" s="6" t="s">
        <v>63</v>
      </c>
      <c r="O56" s="7">
        <v>39152</v>
      </c>
      <c r="P56" s="7">
        <v>112114</v>
      </c>
      <c r="Q56" s="4">
        <f t="shared" si="1"/>
        <v>1.8635574172456069</v>
      </c>
    </row>
    <row r="57" spans="1:17" x14ac:dyDescent="0.25">
      <c r="A57" s="14" t="s">
        <v>3</v>
      </c>
      <c r="B57" s="14" t="s">
        <v>52</v>
      </c>
      <c r="C57" s="6" t="s">
        <v>60</v>
      </c>
      <c r="D57" s="7">
        <v>68283</v>
      </c>
      <c r="E57" s="7">
        <v>77544</v>
      </c>
      <c r="F57" s="4">
        <f t="shared" si="0"/>
        <v>0.13562672993277974</v>
      </c>
      <c r="L57" s="14" t="s">
        <v>3</v>
      </c>
      <c r="M57" s="14" t="s">
        <v>62</v>
      </c>
      <c r="N57" s="6" t="s">
        <v>61</v>
      </c>
      <c r="O57" s="7">
        <v>17424</v>
      </c>
      <c r="P57" s="7">
        <v>104039</v>
      </c>
      <c r="Q57" s="4">
        <f t="shared" si="1"/>
        <v>4.9710169880624422</v>
      </c>
    </row>
    <row r="58" spans="1:17" x14ac:dyDescent="0.25">
      <c r="A58" s="14" t="s">
        <v>3</v>
      </c>
      <c r="B58" s="14" t="s">
        <v>52</v>
      </c>
      <c r="C58" s="6" t="s">
        <v>147</v>
      </c>
      <c r="D58" s="7">
        <v>16134</v>
      </c>
      <c r="E58" s="7">
        <v>1057</v>
      </c>
      <c r="F58" s="4">
        <f t="shared" si="0"/>
        <v>-0.93448617825709679</v>
      </c>
      <c r="L58" s="14" t="s">
        <v>3</v>
      </c>
      <c r="M58" s="14" t="s">
        <v>52</v>
      </c>
      <c r="N58" s="11" t="s">
        <v>0</v>
      </c>
      <c r="O58" s="10">
        <v>630464</v>
      </c>
      <c r="P58" s="10">
        <v>673867</v>
      </c>
      <c r="Q58" s="4">
        <f t="shared" si="1"/>
        <v>6.8842947416505942E-2</v>
      </c>
    </row>
    <row r="59" spans="1:17" x14ac:dyDescent="0.25">
      <c r="A59" s="14" t="s">
        <v>3</v>
      </c>
      <c r="B59" s="14" t="s">
        <v>52</v>
      </c>
      <c r="C59" s="6" t="s">
        <v>59</v>
      </c>
      <c r="D59" s="7">
        <v>7824</v>
      </c>
      <c r="E59" s="7">
        <v>93906</v>
      </c>
      <c r="F59" s="4">
        <f t="shared" si="0"/>
        <v>11.002300613496933</v>
      </c>
      <c r="L59" s="14" t="s">
        <v>3</v>
      </c>
      <c r="M59" s="14" t="s">
        <v>52</v>
      </c>
      <c r="N59" s="6" t="s">
        <v>60</v>
      </c>
      <c r="O59" s="7">
        <v>12033</v>
      </c>
      <c r="P59" s="7">
        <v>77544</v>
      </c>
      <c r="Q59" s="4">
        <f t="shared" si="1"/>
        <v>5.444278234854151</v>
      </c>
    </row>
    <row r="60" spans="1:17" x14ac:dyDescent="0.25">
      <c r="A60" s="14" t="s">
        <v>3</v>
      </c>
      <c r="B60" s="14" t="s">
        <v>52</v>
      </c>
      <c r="C60" s="6" t="s">
        <v>163</v>
      </c>
      <c r="D60" s="7"/>
      <c r="E60" s="7">
        <v>899</v>
      </c>
      <c r="F60" s="4"/>
      <c r="L60" s="14" t="s">
        <v>3</v>
      </c>
      <c r="M60" s="14" t="s">
        <v>52</v>
      </c>
      <c r="N60" s="6" t="s">
        <v>147</v>
      </c>
      <c r="O60" s="7">
        <v>1903</v>
      </c>
      <c r="P60" s="7">
        <v>1057</v>
      </c>
      <c r="Q60" s="4">
        <f t="shared" si="1"/>
        <v>-0.44456121912769314</v>
      </c>
    </row>
    <row r="61" spans="1:17" x14ac:dyDescent="0.25">
      <c r="A61" s="14" t="s">
        <v>3</v>
      </c>
      <c r="B61" s="14" t="s">
        <v>52</v>
      </c>
      <c r="C61" s="6" t="s">
        <v>58</v>
      </c>
      <c r="D61" s="7">
        <v>14150</v>
      </c>
      <c r="E61" s="7"/>
      <c r="F61" s="4">
        <f t="shared" si="0"/>
        <v>-1</v>
      </c>
      <c r="L61" s="14" t="s">
        <v>3</v>
      </c>
      <c r="M61" s="14" t="s">
        <v>52</v>
      </c>
      <c r="N61" s="6" t="s">
        <v>59</v>
      </c>
      <c r="O61" s="7">
        <v>7271</v>
      </c>
      <c r="P61" s="7">
        <v>93906</v>
      </c>
      <c r="Q61" s="4">
        <f t="shared" si="1"/>
        <v>11.915142346307247</v>
      </c>
    </row>
    <row r="62" spans="1:17" x14ac:dyDescent="0.25">
      <c r="A62" s="14" t="s">
        <v>3</v>
      </c>
      <c r="B62" s="14" t="s">
        <v>52</v>
      </c>
      <c r="C62" s="6" t="s">
        <v>57</v>
      </c>
      <c r="D62" s="7">
        <v>48524</v>
      </c>
      <c r="E62" s="7">
        <v>1422</v>
      </c>
      <c r="F62" s="4">
        <f t="shared" si="0"/>
        <v>-0.97069491385706042</v>
      </c>
      <c r="L62" s="14" t="s">
        <v>3</v>
      </c>
      <c r="M62" s="14" t="s">
        <v>52</v>
      </c>
      <c r="N62" s="6" t="s">
        <v>163</v>
      </c>
      <c r="O62" s="7"/>
      <c r="P62" s="7">
        <v>899</v>
      </c>
      <c r="Q62" s="4"/>
    </row>
    <row r="63" spans="1:17" x14ac:dyDescent="0.25">
      <c r="A63" s="14" t="s">
        <v>3</v>
      </c>
      <c r="B63" s="14" t="s">
        <v>52</v>
      </c>
      <c r="C63" s="6" t="s">
        <v>146</v>
      </c>
      <c r="D63" s="7">
        <v>186021</v>
      </c>
      <c r="E63" s="7">
        <v>37970</v>
      </c>
      <c r="F63" s="4">
        <f t="shared" si="0"/>
        <v>-0.79588326049209501</v>
      </c>
      <c r="L63" s="14" t="s">
        <v>3</v>
      </c>
      <c r="M63" s="14" t="s">
        <v>52</v>
      </c>
      <c r="N63" s="6" t="s">
        <v>57</v>
      </c>
      <c r="O63" s="7">
        <v>13210</v>
      </c>
      <c r="P63" s="7">
        <v>1422</v>
      </c>
      <c r="Q63" s="4">
        <f t="shared" si="1"/>
        <v>-0.89235427706283121</v>
      </c>
    </row>
    <row r="64" spans="1:17" x14ac:dyDescent="0.25">
      <c r="A64" s="14" t="s">
        <v>3</v>
      </c>
      <c r="B64" s="14" t="s">
        <v>52</v>
      </c>
      <c r="C64" s="6" t="s">
        <v>56</v>
      </c>
      <c r="D64" s="7"/>
      <c r="E64" s="7">
        <v>7818</v>
      </c>
      <c r="F64" s="4"/>
      <c r="L64" s="14" t="s">
        <v>3</v>
      </c>
      <c r="M64" s="14" t="s">
        <v>52</v>
      </c>
      <c r="N64" s="6" t="s">
        <v>146</v>
      </c>
      <c r="O64" s="7">
        <v>4190</v>
      </c>
      <c r="P64" s="7">
        <v>37970</v>
      </c>
      <c r="Q64" s="4">
        <f t="shared" si="1"/>
        <v>8.0620525059665873</v>
      </c>
    </row>
    <row r="65" spans="1:17" x14ac:dyDescent="0.25">
      <c r="A65" s="14" t="s">
        <v>3</v>
      </c>
      <c r="B65" s="14" t="s">
        <v>52</v>
      </c>
      <c r="C65" s="6" t="s">
        <v>145</v>
      </c>
      <c r="D65" s="7">
        <v>75352</v>
      </c>
      <c r="E65" s="7">
        <v>19388</v>
      </c>
      <c r="F65" s="4">
        <f t="shared" si="0"/>
        <v>-0.74270092366493257</v>
      </c>
      <c r="L65" s="14" t="s">
        <v>3</v>
      </c>
      <c r="M65" s="14" t="s">
        <v>52</v>
      </c>
      <c r="N65" s="6" t="s">
        <v>56</v>
      </c>
      <c r="O65" s="7"/>
      <c r="P65" s="7">
        <v>7818</v>
      </c>
      <c r="Q65" s="4"/>
    </row>
    <row r="66" spans="1:17" x14ac:dyDescent="0.25">
      <c r="A66" s="14" t="s">
        <v>3</v>
      </c>
      <c r="B66" s="14" t="s">
        <v>52</v>
      </c>
      <c r="C66" s="6" t="s">
        <v>152</v>
      </c>
      <c r="D66" s="7"/>
      <c r="E66" s="7">
        <v>8259</v>
      </c>
      <c r="F66" s="4"/>
      <c r="L66" s="14" t="s">
        <v>3</v>
      </c>
      <c r="M66" s="14" t="s">
        <v>52</v>
      </c>
      <c r="N66" s="6" t="s">
        <v>145</v>
      </c>
      <c r="O66" s="7">
        <v>62179</v>
      </c>
      <c r="P66" s="7">
        <v>19388</v>
      </c>
      <c r="Q66" s="4">
        <f t="shared" si="1"/>
        <v>-0.68819054664758195</v>
      </c>
    </row>
    <row r="67" spans="1:17" x14ac:dyDescent="0.25">
      <c r="A67" s="14" t="s">
        <v>3</v>
      </c>
      <c r="B67" s="14" t="s">
        <v>52</v>
      </c>
      <c r="C67" s="6" t="s">
        <v>55</v>
      </c>
      <c r="D67" s="7">
        <v>1763</v>
      </c>
      <c r="E67" s="7"/>
      <c r="F67" s="4">
        <f t="shared" si="0"/>
        <v>-1</v>
      </c>
      <c r="L67" s="14" t="s">
        <v>3</v>
      </c>
      <c r="M67" s="14" t="s">
        <v>52</v>
      </c>
      <c r="N67" s="6" t="s">
        <v>144</v>
      </c>
      <c r="O67" s="7">
        <v>10207</v>
      </c>
      <c r="P67" s="7"/>
      <c r="Q67" s="4">
        <f t="shared" si="1"/>
        <v>-1</v>
      </c>
    </row>
    <row r="68" spans="1:17" x14ac:dyDescent="0.25">
      <c r="A68" s="14" t="s">
        <v>3</v>
      </c>
      <c r="B68" s="14" t="s">
        <v>52</v>
      </c>
      <c r="C68" s="6" t="s">
        <v>53</v>
      </c>
      <c r="D68" s="7">
        <v>73989</v>
      </c>
      <c r="E68" s="7">
        <v>62517</v>
      </c>
      <c r="F68" s="4">
        <f t="shared" ref="F68:F131" si="2">(E68-D68)/D68</f>
        <v>-0.15505007501115031</v>
      </c>
      <c r="L68" s="14" t="s">
        <v>3</v>
      </c>
      <c r="M68" s="14" t="s">
        <v>52</v>
      </c>
      <c r="N68" s="6" t="s">
        <v>152</v>
      </c>
      <c r="O68" s="7"/>
      <c r="P68" s="7">
        <v>8259</v>
      </c>
      <c r="Q68" s="4"/>
    </row>
    <row r="69" spans="1:17" x14ac:dyDescent="0.25">
      <c r="A69" s="14" t="s">
        <v>3</v>
      </c>
      <c r="B69" s="14" t="s">
        <v>52</v>
      </c>
      <c r="C69" s="6" t="s">
        <v>190</v>
      </c>
      <c r="D69" s="7">
        <v>7545</v>
      </c>
      <c r="E69" s="7"/>
      <c r="F69" s="4">
        <f t="shared" si="2"/>
        <v>-1</v>
      </c>
      <c r="L69" s="14" t="s">
        <v>3</v>
      </c>
      <c r="M69" s="14" t="s">
        <v>52</v>
      </c>
      <c r="N69" s="6" t="s">
        <v>53</v>
      </c>
      <c r="O69" s="7">
        <v>27963</v>
      </c>
      <c r="P69" s="7">
        <v>62517</v>
      </c>
      <c r="Q69" s="4">
        <f t="shared" ref="Q69:Q132" si="3">(P69-O69)/O69</f>
        <v>1.2357043235704324</v>
      </c>
    </row>
    <row r="70" spans="1:17" x14ac:dyDescent="0.25">
      <c r="A70" s="14" t="s">
        <v>3</v>
      </c>
      <c r="B70" s="14" t="s">
        <v>52</v>
      </c>
      <c r="C70" s="6" t="s">
        <v>51</v>
      </c>
      <c r="D70" s="7"/>
      <c r="E70" s="7">
        <v>361187</v>
      </c>
      <c r="F70" s="4"/>
      <c r="L70" s="14" t="s">
        <v>3</v>
      </c>
      <c r="M70" s="14" t="s">
        <v>52</v>
      </c>
      <c r="N70" s="6" t="s">
        <v>51</v>
      </c>
      <c r="O70" s="7">
        <v>491508</v>
      </c>
      <c r="P70" s="7">
        <v>361187</v>
      </c>
      <c r="Q70" s="4">
        <f t="shared" si="3"/>
        <v>-0.26514522652734035</v>
      </c>
    </row>
    <row r="71" spans="1:17" x14ac:dyDescent="0.25">
      <c r="A71" s="14" t="s">
        <v>3</v>
      </c>
      <c r="B71" s="14" t="s">
        <v>52</v>
      </c>
      <c r="C71" s="6" t="s">
        <v>143</v>
      </c>
      <c r="D71" s="7"/>
      <c r="E71" s="7">
        <v>1900</v>
      </c>
      <c r="F71" s="4"/>
      <c r="L71" s="14" t="s">
        <v>3</v>
      </c>
      <c r="M71" s="14" t="s">
        <v>52</v>
      </c>
      <c r="N71" s="6" t="s">
        <v>143</v>
      </c>
      <c r="O71" s="7"/>
      <c r="P71" s="7">
        <v>1900</v>
      </c>
      <c r="Q71" s="4"/>
    </row>
    <row r="72" spans="1:17" x14ac:dyDescent="0.25">
      <c r="A72" s="14" t="s">
        <v>3</v>
      </c>
      <c r="B72" s="14" t="s">
        <v>42</v>
      </c>
      <c r="C72" s="11" t="s">
        <v>0</v>
      </c>
      <c r="D72" s="10">
        <v>2852900</v>
      </c>
      <c r="E72" s="10">
        <v>2148279</v>
      </c>
      <c r="F72" s="4">
        <f t="shared" si="2"/>
        <v>-0.24698412142030915</v>
      </c>
      <c r="L72" s="14" t="s">
        <v>3</v>
      </c>
      <c r="M72" s="14" t="s">
        <v>42</v>
      </c>
      <c r="N72" s="11" t="s">
        <v>0</v>
      </c>
      <c r="O72" s="10">
        <v>1807702</v>
      </c>
      <c r="P72" s="10">
        <v>2148279</v>
      </c>
      <c r="Q72" s="4">
        <f t="shared" si="3"/>
        <v>0.18840328771003184</v>
      </c>
    </row>
    <row r="73" spans="1:17" x14ac:dyDescent="0.25">
      <c r="A73" s="14" t="s">
        <v>3</v>
      </c>
      <c r="B73" s="14" t="s">
        <v>42</v>
      </c>
      <c r="C73" s="6" t="s">
        <v>142</v>
      </c>
      <c r="D73" s="7">
        <v>385143</v>
      </c>
      <c r="E73" s="7">
        <v>145586</v>
      </c>
      <c r="F73" s="4">
        <f t="shared" si="2"/>
        <v>-0.62199494733125094</v>
      </c>
      <c r="L73" s="14" t="s">
        <v>3</v>
      </c>
      <c r="M73" s="14" t="s">
        <v>42</v>
      </c>
      <c r="N73" s="6" t="s">
        <v>142</v>
      </c>
      <c r="O73" s="7">
        <v>100972</v>
      </c>
      <c r="P73" s="7">
        <v>145586</v>
      </c>
      <c r="Q73" s="4">
        <f t="shared" si="3"/>
        <v>0.44184526403359348</v>
      </c>
    </row>
    <row r="74" spans="1:17" x14ac:dyDescent="0.25">
      <c r="A74" s="14" t="s">
        <v>3</v>
      </c>
      <c r="B74" s="14" t="s">
        <v>42</v>
      </c>
      <c r="C74" s="6" t="s">
        <v>50</v>
      </c>
      <c r="D74" s="7">
        <v>8325</v>
      </c>
      <c r="E74" s="7"/>
      <c r="F74" s="4">
        <f t="shared" si="2"/>
        <v>-1</v>
      </c>
      <c r="L74" s="14" t="s">
        <v>3</v>
      </c>
      <c r="M74" s="14" t="s">
        <v>42</v>
      </c>
      <c r="N74" s="6" t="s">
        <v>191</v>
      </c>
      <c r="O74" s="7"/>
      <c r="P74" s="7">
        <v>3922</v>
      </c>
      <c r="Q74" s="4"/>
    </row>
    <row r="75" spans="1:17" x14ac:dyDescent="0.25">
      <c r="A75" s="14" t="s">
        <v>3</v>
      </c>
      <c r="B75" s="14" t="s">
        <v>42</v>
      </c>
      <c r="C75" s="6" t="s">
        <v>191</v>
      </c>
      <c r="D75" s="7"/>
      <c r="E75" s="7">
        <v>3922</v>
      </c>
      <c r="F75" s="4"/>
      <c r="L75" s="14" t="s">
        <v>3</v>
      </c>
      <c r="M75" s="14" t="s">
        <v>42</v>
      </c>
      <c r="N75" s="6" t="s">
        <v>141</v>
      </c>
      <c r="O75" s="7">
        <v>216959</v>
      </c>
      <c r="P75" s="7">
        <v>50300</v>
      </c>
      <c r="Q75" s="4">
        <f t="shared" si="3"/>
        <v>-0.76815896090966496</v>
      </c>
    </row>
    <row r="76" spans="1:17" x14ac:dyDescent="0.25">
      <c r="A76" s="14" t="s">
        <v>3</v>
      </c>
      <c r="B76" s="14" t="s">
        <v>42</v>
      </c>
      <c r="C76" s="6" t="s">
        <v>141</v>
      </c>
      <c r="D76" s="7">
        <v>829052</v>
      </c>
      <c r="E76" s="7">
        <v>50300</v>
      </c>
      <c r="F76" s="4">
        <f t="shared" si="2"/>
        <v>-0.93932829303831367</v>
      </c>
      <c r="L76" s="14" t="s">
        <v>3</v>
      </c>
      <c r="M76" s="14" t="s">
        <v>42</v>
      </c>
      <c r="N76" s="6" t="s">
        <v>140</v>
      </c>
      <c r="O76" s="7">
        <v>157904</v>
      </c>
      <c r="P76" s="7">
        <v>124969</v>
      </c>
      <c r="Q76" s="4">
        <f t="shared" si="3"/>
        <v>-0.20857609686898368</v>
      </c>
    </row>
    <row r="77" spans="1:17" x14ac:dyDescent="0.25">
      <c r="A77" s="14" t="s">
        <v>3</v>
      </c>
      <c r="B77" s="14" t="s">
        <v>42</v>
      </c>
      <c r="C77" s="6" t="s">
        <v>140</v>
      </c>
      <c r="D77" s="7">
        <v>559333</v>
      </c>
      <c r="E77" s="7">
        <v>124969</v>
      </c>
      <c r="F77" s="4">
        <f t="shared" si="2"/>
        <v>-0.77657495624252459</v>
      </c>
      <c r="L77" s="14" t="s">
        <v>3</v>
      </c>
      <c r="M77" s="14" t="s">
        <v>42</v>
      </c>
      <c r="N77" s="6" t="s">
        <v>49</v>
      </c>
      <c r="O77" s="7">
        <v>7800</v>
      </c>
      <c r="P77" s="7">
        <v>2136</v>
      </c>
      <c r="Q77" s="4">
        <f t="shared" si="3"/>
        <v>-0.72615384615384615</v>
      </c>
    </row>
    <row r="78" spans="1:17" x14ac:dyDescent="0.25">
      <c r="A78" s="14" t="s">
        <v>3</v>
      </c>
      <c r="B78" s="14" t="s">
        <v>42</v>
      </c>
      <c r="C78" s="6" t="s">
        <v>49</v>
      </c>
      <c r="D78" s="7">
        <v>8542</v>
      </c>
      <c r="E78" s="7">
        <v>2136</v>
      </c>
      <c r="F78" s="4">
        <f t="shared" si="2"/>
        <v>-0.74994146569889952</v>
      </c>
      <c r="L78" s="14" t="s">
        <v>3</v>
      </c>
      <c r="M78" s="14" t="s">
        <v>42</v>
      </c>
      <c r="N78" s="6" t="s">
        <v>48</v>
      </c>
      <c r="O78" s="7">
        <v>24374</v>
      </c>
      <c r="P78" s="7">
        <v>282969</v>
      </c>
      <c r="Q78" s="4">
        <f t="shared" si="3"/>
        <v>10.609460900960039</v>
      </c>
    </row>
    <row r="79" spans="1:17" x14ac:dyDescent="0.25">
      <c r="A79" s="14" t="s">
        <v>3</v>
      </c>
      <c r="B79" s="14" t="s">
        <v>42</v>
      </c>
      <c r="C79" s="6" t="s">
        <v>168</v>
      </c>
      <c r="D79" s="7">
        <v>7576</v>
      </c>
      <c r="E79" s="7"/>
      <c r="F79" s="4">
        <f t="shared" si="2"/>
        <v>-1</v>
      </c>
      <c r="L79" s="14" t="s">
        <v>3</v>
      </c>
      <c r="M79" s="14" t="s">
        <v>42</v>
      </c>
      <c r="N79" s="6" t="s">
        <v>47</v>
      </c>
      <c r="O79" s="7">
        <v>156827</v>
      </c>
      <c r="P79" s="7">
        <v>15521</v>
      </c>
      <c r="Q79" s="4">
        <f t="shared" si="3"/>
        <v>-0.90103107245563585</v>
      </c>
    </row>
    <row r="80" spans="1:17" x14ac:dyDescent="0.25">
      <c r="A80" s="14" t="s">
        <v>3</v>
      </c>
      <c r="B80" s="14" t="s">
        <v>42</v>
      </c>
      <c r="C80" s="6" t="s">
        <v>48</v>
      </c>
      <c r="D80" s="7">
        <v>60883</v>
      </c>
      <c r="E80" s="7">
        <v>282969</v>
      </c>
      <c r="F80" s="4">
        <f t="shared" si="2"/>
        <v>3.6477506036167733</v>
      </c>
      <c r="L80" s="14" t="s">
        <v>3</v>
      </c>
      <c r="M80" s="14" t="s">
        <v>42</v>
      </c>
      <c r="N80" s="6" t="s">
        <v>46</v>
      </c>
      <c r="O80" s="7">
        <v>299927</v>
      </c>
      <c r="P80" s="7">
        <v>368490</v>
      </c>
      <c r="Q80" s="4">
        <f t="shared" si="3"/>
        <v>0.22859895908004282</v>
      </c>
    </row>
    <row r="81" spans="1:17" x14ac:dyDescent="0.25">
      <c r="A81" s="14" t="s">
        <v>3</v>
      </c>
      <c r="B81" s="14" t="s">
        <v>42</v>
      </c>
      <c r="C81" s="6" t="s">
        <v>47</v>
      </c>
      <c r="D81" s="7">
        <v>6225</v>
      </c>
      <c r="E81" s="7">
        <v>15521</v>
      </c>
      <c r="F81" s="4">
        <f t="shared" si="2"/>
        <v>1.4933333333333334</v>
      </c>
      <c r="L81" s="14" t="s">
        <v>3</v>
      </c>
      <c r="M81" s="14" t="s">
        <v>42</v>
      </c>
      <c r="N81" s="6" t="s">
        <v>153</v>
      </c>
      <c r="O81" s="7">
        <v>52504</v>
      </c>
      <c r="P81" s="7"/>
      <c r="Q81" s="4">
        <f t="shared" si="3"/>
        <v>-1</v>
      </c>
    </row>
    <row r="82" spans="1:17" x14ac:dyDescent="0.25">
      <c r="A82" s="14" t="s">
        <v>3</v>
      </c>
      <c r="B82" s="14" t="s">
        <v>42</v>
      </c>
      <c r="C82" s="6" t="s">
        <v>46</v>
      </c>
      <c r="D82" s="7">
        <v>305476</v>
      </c>
      <c r="E82" s="7">
        <v>368490</v>
      </c>
      <c r="F82" s="4">
        <f t="shared" si="2"/>
        <v>0.20628134452461078</v>
      </c>
      <c r="L82" s="14" t="s">
        <v>3</v>
      </c>
      <c r="M82" s="14" t="s">
        <v>42</v>
      </c>
      <c r="N82" s="6" t="s">
        <v>155</v>
      </c>
      <c r="O82" s="7">
        <v>1500</v>
      </c>
      <c r="P82" s="7"/>
      <c r="Q82" s="4">
        <f t="shared" si="3"/>
        <v>-1</v>
      </c>
    </row>
    <row r="83" spans="1:17" x14ac:dyDescent="0.25">
      <c r="A83" s="14" t="s">
        <v>3</v>
      </c>
      <c r="B83" s="14" t="s">
        <v>42</v>
      </c>
      <c r="C83" s="6" t="s">
        <v>45</v>
      </c>
      <c r="D83" s="7">
        <v>4354</v>
      </c>
      <c r="E83" s="7"/>
      <c r="F83" s="4">
        <f t="shared" si="2"/>
        <v>-1</v>
      </c>
      <c r="L83" s="14" t="s">
        <v>3</v>
      </c>
      <c r="M83" s="14" t="s">
        <v>42</v>
      </c>
      <c r="N83" s="6" t="s">
        <v>138</v>
      </c>
      <c r="O83" s="7">
        <v>52101</v>
      </c>
      <c r="P83" s="7">
        <v>173630</v>
      </c>
      <c r="Q83" s="4">
        <f t="shared" si="3"/>
        <v>2.3325655937505996</v>
      </c>
    </row>
    <row r="84" spans="1:17" x14ac:dyDescent="0.25">
      <c r="A84" s="14" t="s">
        <v>3</v>
      </c>
      <c r="B84" s="14" t="s">
        <v>42</v>
      </c>
      <c r="C84" s="6" t="s">
        <v>138</v>
      </c>
      <c r="D84" s="7">
        <v>576955</v>
      </c>
      <c r="E84" s="7">
        <v>173630</v>
      </c>
      <c r="F84" s="4">
        <f t="shared" si="2"/>
        <v>-0.69905798545813802</v>
      </c>
      <c r="L84" s="14" t="s">
        <v>3</v>
      </c>
      <c r="M84" s="14" t="s">
        <v>42</v>
      </c>
      <c r="N84" s="6" t="s">
        <v>137</v>
      </c>
      <c r="O84" s="7">
        <v>120751</v>
      </c>
      <c r="P84" s="7">
        <v>7999</v>
      </c>
      <c r="Q84" s="4">
        <f t="shared" si="3"/>
        <v>-0.93375624218432973</v>
      </c>
    </row>
    <row r="85" spans="1:17" x14ac:dyDescent="0.25">
      <c r="A85" s="14" t="s">
        <v>3</v>
      </c>
      <c r="B85" s="14" t="s">
        <v>42</v>
      </c>
      <c r="C85" s="6" t="s">
        <v>137</v>
      </c>
      <c r="D85" s="7">
        <v>1396</v>
      </c>
      <c r="E85" s="7">
        <v>7999</v>
      </c>
      <c r="F85" s="4">
        <f t="shared" si="2"/>
        <v>4.7299426934097424</v>
      </c>
      <c r="L85" s="14" t="s">
        <v>3</v>
      </c>
      <c r="M85" s="14" t="s">
        <v>42</v>
      </c>
      <c r="N85" s="6" t="s">
        <v>156</v>
      </c>
      <c r="O85" s="7">
        <v>6396</v>
      </c>
      <c r="P85" s="7">
        <v>16255</v>
      </c>
      <c r="Q85" s="4">
        <f t="shared" si="3"/>
        <v>1.5414321450906816</v>
      </c>
    </row>
    <row r="86" spans="1:17" x14ac:dyDescent="0.25">
      <c r="A86" s="14" t="s">
        <v>3</v>
      </c>
      <c r="B86" s="14" t="s">
        <v>42</v>
      </c>
      <c r="C86" s="6" t="s">
        <v>156</v>
      </c>
      <c r="D86" s="7"/>
      <c r="E86" s="7">
        <v>16255</v>
      </c>
      <c r="F86" s="4"/>
      <c r="L86" s="14" t="s">
        <v>3</v>
      </c>
      <c r="M86" s="14" t="s">
        <v>42</v>
      </c>
      <c r="N86" s="6" t="s">
        <v>136</v>
      </c>
      <c r="O86" s="7">
        <v>337477</v>
      </c>
      <c r="P86" s="7">
        <v>440610</v>
      </c>
      <c r="Q86" s="4">
        <f t="shared" si="3"/>
        <v>0.30560008533914906</v>
      </c>
    </row>
    <row r="87" spans="1:17" x14ac:dyDescent="0.25">
      <c r="A87" s="14" t="s">
        <v>3</v>
      </c>
      <c r="B87" s="14" t="s">
        <v>42</v>
      </c>
      <c r="C87" s="6" t="s">
        <v>136</v>
      </c>
      <c r="D87" s="7"/>
      <c r="E87" s="7">
        <v>440610</v>
      </c>
      <c r="F87" s="4"/>
      <c r="L87" s="14" t="s">
        <v>3</v>
      </c>
      <c r="M87" s="14" t="s">
        <v>42</v>
      </c>
      <c r="N87" s="6" t="s">
        <v>161</v>
      </c>
      <c r="O87" s="7"/>
      <c r="P87" s="7">
        <v>48262</v>
      </c>
      <c r="Q87" s="4"/>
    </row>
    <row r="88" spans="1:17" x14ac:dyDescent="0.25">
      <c r="A88" s="14" t="s">
        <v>3</v>
      </c>
      <c r="B88" s="14" t="s">
        <v>42</v>
      </c>
      <c r="C88" s="6" t="s">
        <v>161</v>
      </c>
      <c r="D88" s="7"/>
      <c r="E88" s="7">
        <v>48262</v>
      </c>
      <c r="F88" s="4"/>
      <c r="L88" s="14" t="s">
        <v>3</v>
      </c>
      <c r="M88" s="14" t="s">
        <v>42</v>
      </c>
      <c r="N88" s="6" t="s">
        <v>135</v>
      </c>
      <c r="O88" s="7">
        <v>9620</v>
      </c>
      <c r="P88" s="7">
        <v>38260</v>
      </c>
      <c r="Q88" s="4">
        <f t="shared" si="3"/>
        <v>2.9771309771309773</v>
      </c>
    </row>
    <row r="89" spans="1:17" x14ac:dyDescent="0.25">
      <c r="A89" s="14" t="s">
        <v>3</v>
      </c>
      <c r="B89" s="14" t="s">
        <v>42</v>
      </c>
      <c r="C89" s="6" t="s">
        <v>135</v>
      </c>
      <c r="D89" s="7"/>
      <c r="E89" s="7">
        <v>38260</v>
      </c>
      <c r="F89" s="4"/>
      <c r="L89" s="14" t="s">
        <v>3</v>
      </c>
      <c r="M89" s="14" t="s">
        <v>42</v>
      </c>
      <c r="N89" s="6" t="s">
        <v>43</v>
      </c>
      <c r="O89" s="7">
        <v>2833</v>
      </c>
      <c r="P89" s="7"/>
      <c r="Q89" s="4">
        <f t="shared" si="3"/>
        <v>-1</v>
      </c>
    </row>
    <row r="90" spans="1:17" x14ac:dyDescent="0.25">
      <c r="A90" s="14" t="s">
        <v>3</v>
      </c>
      <c r="B90" s="14" t="s">
        <v>42</v>
      </c>
      <c r="C90" s="6" t="s">
        <v>170</v>
      </c>
      <c r="D90" s="7">
        <v>21063</v>
      </c>
      <c r="E90" s="7">
        <v>15131</v>
      </c>
      <c r="F90" s="4">
        <f t="shared" si="2"/>
        <v>-0.28163129658643116</v>
      </c>
      <c r="L90" s="14" t="s">
        <v>3</v>
      </c>
      <c r="M90" s="14" t="s">
        <v>42</v>
      </c>
      <c r="N90" s="6" t="s">
        <v>170</v>
      </c>
      <c r="O90" s="7"/>
      <c r="P90" s="7">
        <v>15131</v>
      </c>
      <c r="Q90" s="4"/>
    </row>
    <row r="91" spans="1:17" x14ac:dyDescent="0.25">
      <c r="A91" s="14" t="s">
        <v>3</v>
      </c>
      <c r="B91" s="14" t="s">
        <v>42</v>
      </c>
      <c r="C91" s="6" t="s">
        <v>164</v>
      </c>
      <c r="D91" s="7"/>
      <c r="E91" s="7">
        <v>25697</v>
      </c>
      <c r="F91" s="4"/>
      <c r="L91" s="14" t="s">
        <v>3</v>
      </c>
      <c r="M91" s="14" t="s">
        <v>42</v>
      </c>
      <c r="N91" s="6" t="s">
        <v>164</v>
      </c>
      <c r="O91" s="7">
        <v>7000</v>
      </c>
      <c r="P91" s="7">
        <v>25697</v>
      </c>
      <c r="Q91" s="4">
        <f t="shared" si="3"/>
        <v>2.6709999999999998</v>
      </c>
    </row>
    <row r="92" spans="1:17" x14ac:dyDescent="0.25">
      <c r="A92" s="14" t="s">
        <v>3</v>
      </c>
      <c r="B92" s="14" t="s">
        <v>42</v>
      </c>
      <c r="C92" s="6" t="s">
        <v>134</v>
      </c>
      <c r="D92" s="7"/>
      <c r="E92" s="7">
        <v>50950</v>
      </c>
      <c r="F92" s="4"/>
      <c r="L92" s="14" t="s">
        <v>3</v>
      </c>
      <c r="M92" s="14" t="s">
        <v>42</v>
      </c>
      <c r="N92" s="6" t="s">
        <v>134</v>
      </c>
      <c r="O92" s="7">
        <v>134952</v>
      </c>
      <c r="P92" s="7">
        <v>50950</v>
      </c>
      <c r="Q92" s="4">
        <f t="shared" si="3"/>
        <v>-0.62245835556345963</v>
      </c>
    </row>
    <row r="93" spans="1:17" x14ac:dyDescent="0.25">
      <c r="A93" s="14" t="s">
        <v>3</v>
      </c>
      <c r="B93" s="14" t="s">
        <v>42</v>
      </c>
      <c r="C93" s="6" t="s">
        <v>133</v>
      </c>
      <c r="D93" s="7">
        <v>75209</v>
      </c>
      <c r="E93" s="7">
        <v>226836</v>
      </c>
      <c r="F93" s="4">
        <f t="shared" si="2"/>
        <v>2.016075203765507</v>
      </c>
      <c r="L93" s="14" t="s">
        <v>3</v>
      </c>
      <c r="M93" s="14" t="s">
        <v>42</v>
      </c>
      <c r="N93" s="6" t="s">
        <v>133</v>
      </c>
      <c r="O93" s="7">
        <v>41899</v>
      </c>
      <c r="P93" s="7">
        <v>226836</v>
      </c>
      <c r="Q93" s="4">
        <f t="shared" si="3"/>
        <v>4.4138762261629152</v>
      </c>
    </row>
    <row r="94" spans="1:17" x14ac:dyDescent="0.25">
      <c r="A94" s="14" t="s">
        <v>3</v>
      </c>
      <c r="B94" s="14" t="s">
        <v>42</v>
      </c>
      <c r="C94" s="6" t="s">
        <v>41</v>
      </c>
      <c r="D94" s="7">
        <v>3368</v>
      </c>
      <c r="E94" s="7">
        <v>76708</v>
      </c>
      <c r="F94" s="4">
        <f t="shared" si="2"/>
        <v>21.775534441805224</v>
      </c>
      <c r="L94" s="14" t="s">
        <v>3</v>
      </c>
      <c r="M94" s="14" t="s">
        <v>42</v>
      </c>
      <c r="N94" s="6" t="s">
        <v>41</v>
      </c>
      <c r="O94" s="7">
        <v>75906</v>
      </c>
      <c r="P94" s="7">
        <v>76708</v>
      </c>
      <c r="Q94" s="4">
        <f t="shared" si="3"/>
        <v>1.0565699681184624E-2</v>
      </c>
    </row>
    <row r="95" spans="1:17" x14ac:dyDescent="0.25">
      <c r="A95" s="14" t="s">
        <v>3</v>
      </c>
      <c r="B95" s="14" t="s">
        <v>42</v>
      </c>
      <c r="C95" s="6" t="s">
        <v>192</v>
      </c>
      <c r="D95" s="7"/>
      <c r="E95" s="7">
        <v>2048</v>
      </c>
      <c r="F95" s="4"/>
      <c r="L95" s="14" t="s">
        <v>3</v>
      </c>
      <c r="M95" s="14" t="s">
        <v>42</v>
      </c>
      <c r="N95" s="6" t="s">
        <v>192</v>
      </c>
      <c r="O95" s="7"/>
      <c r="P95" s="7">
        <v>2048</v>
      </c>
      <c r="Q95" s="4"/>
    </row>
    <row r="96" spans="1:17" x14ac:dyDescent="0.25">
      <c r="A96" s="14" t="s">
        <v>3</v>
      </c>
      <c r="B96" s="14" t="s">
        <v>42</v>
      </c>
      <c r="C96" s="6" t="s">
        <v>160</v>
      </c>
      <c r="D96" s="7"/>
      <c r="E96" s="7">
        <v>32000</v>
      </c>
      <c r="F96" s="4"/>
      <c r="L96" s="14" t="s">
        <v>3</v>
      </c>
      <c r="M96" s="14" t="s">
        <v>42</v>
      </c>
      <c r="N96" s="6" t="s">
        <v>160</v>
      </c>
      <c r="O96" s="7"/>
      <c r="P96" s="7">
        <v>32000</v>
      </c>
      <c r="Q96" s="4"/>
    </row>
    <row r="97" spans="1:17" x14ac:dyDescent="0.25">
      <c r="A97" s="14" t="s">
        <v>3</v>
      </c>
      <c r="B97" s="14" t="s">
        <v>25</v>
      </c>
      <c r="C97" s="11" t="s">
        <v>0</v>
      </c>
      <c r="D97" s="10">
        <v>5523047</v>
      </c>
      <c r="E97" s="10">
        <v>7798450</v>
      </c>
      <c r="F97" s="4">
        <f t="shared" si="2"/>
        <v>0.41198327662248757</v>
      </c>
      <c r="L97" s="14" t="s">
        <v>3</v>
      </c>
      <c r="M97" s="14" t="s">
        <v>25</v>
      </c>
      <c r="N97" s="11" t="s">
        <v>0</v>
      </c>
      <c r="O97" s="10">
        <v>9124917</v>
      </c>
      <c r="P97" s="10">
        <v>7798450</v>
      </c>
      <c r="Q97" s="4">
        <f t="shared" si="3"/>
        <v>-0.14536756882281779</v>
      </c>
    </row>
    <row r="98" spans="1:17" x14ac:dyDescent="0.25">
      <c r="A98" s="14" t="s">
        <v>3</v>
      </c>
      <c r="B98" s="14" t="s">
        <v>25</v>
      </c>
      <c r="C98" s="6" t="s">
        <v>131</v>
      </c>
      <c r="D98" s="7">
        <v>12721</v>
      </c>
      <c r="E98" s="7">
        <v>8000</v>
      </c>
      <c r="F98" s="4">
        <f t="shared" si="2"/>
        <v>-0.3711186227497838</v>
      </c>
      <c r="L98" s="14" t="s">
        <v>3</v>
      </c>
      <c r="M98" s="14" t="s">
        <v>25</v>
      </c>
      <c r="N98" s="6" t="s">
        <v>131</v>
      </c>
      <c r="O98" s="7"/>
      <c r="P98" s="7">
        <v>8000</v>
      </c>
      <c r="Q98" s="4"/>
    </row>
    <row r="99" spans="1:17" x14ac:dyDescent="0.25">
      <c r="A99" s="14" t="s">
        <v>3</v>
      </c>
      <c r="B99" s="14" t="s">
        <v>25</v>
      </c>
      <c r="C99" s="6" t="s">
        <v>40</v>
      </c>
      <c r="D99" s="7">
        <v>135850</v>
      </c>
      <c r="E99" s="7">
        <v>312439</v>
      </c>
      <c r="F99" s="4">
        <f t="shared" si="2"/>
        <v>1.2998822230401177</v>
      </c>
      <c r="L99" s="14" t="s">
        <v>3</v>
      </c>
      <c r="M99" s="14" t="s">
        <v>25</v>
      </c>
      <c r="N99" s="6" t="s">
        <v>40</v>
      </c>
      <c r="O99" s="7">
        <v>263983</v>
      </c>
      <c r="P99" s="7">
        <v>312439</v>
      </c>
      <c r="Q99" s="4">
        <f t="shared" si="3"/>
        <v>0.18355727452146539</v>
      </c>
    </row>
    <row r="100" spans="1:17" x14ac:dyDescent="0.25">
      <c r="A100" s="14" t="s">
        <v>3</v>
      </c>
      <c r="B100" s="14" t="s">
        <v>25</v>
      </c>
      <c r="C100" s="6" t="s">
        <v>39</v>
      </c>
      <c r="D100" s="7">
        <v>34202</v>
      </c>
      <c r="E100" s="7">
        <v>14328</v>
      </c>
      <c r="F100" s="4">
        <f t="shared" si="2"/>
        <v>-0.58107712999239813</v>
      </c>
      <c r="L100" s="14" t="s">
        <v>3</v>
      </c>
      <c r="M100" s="14" t="s">
        <v>25</v>
      </c>
      <c r="N100" s="6" t="s">
        <v>39</v>
      </c>
      <c r="O100" s="7">
        <v>381153</v>
      </c>
      <c r="P100" s="7">
        <v>14328</v>
      </c>
      <c r="Q100" s="4">
        <f t="shared" si="3"/>
        <v>-0.96240879646756028</v>
      </c>
    </row>
    <row r="101" spans="1:17" x14ac:dyDescent="0.25">
      <c r="A101" s="14" t="s">
        <v>3</v>
      </c>
      <c r="B101" s="14" t="s">
        <v>25</v>
      </c>
      <c r="C101" s="6" t="s">
        <v>37</v>
      </c>
      <c r="D101" s="7">
        <v>536549</v>
      </c>
      <c r="E101" s="7">
        <v>674783</v>
      </c>
      <c r="F101" s="4">
        <f t="shared" si="2"/>
        <v>0.25763536974255846</v>
      </c>
      <c r="L101" s="14" t="s">
        <v>3</v>
      </c>
      <c r="M101" s="14" t="s">
        <v>25</v>
      </c>
      <c r="N101" s="6" t="s">
        <v>38</v>
      </c>
      <c r="O101" s="7">
        <v>14500</v>
      </c>
      <c r="P101" s="7"/>
      <c r="Q101" s="4">
        <f t="shared" si="3"/>
        <v>-1</v>
      </c>
    </row>
    <row r="102" spans="1:17" x14ac:dyDescent="0.25">
      <c r="A102" s="14" t="s">
        <v>3</v>
      </c>
      <c r="B102" s="14" t="s">
        <v>25</v>
      </c>
      <c r="C102" s="6" t="s">
        <v>36</v>
      </c>
      <c r="D102" s="7">
        <v>311905</v>
      </c>
      <c r="E102" s="7">
        <v>541691</v>
      </c>
      <c r="F102" s="4">
        <f t="shared" si="2"/>
        <v>0.73671791090235805</v>
      </c>
      <c r="L102" s="14" t="s">
        <v>3</v>
      </c>
      <c r="M102" s="14" t="s">
        <v>25</v>
      </c>
      <c r="N102" s="6" t="s">
        <v>37</v>
      </c>
      <c r="O102" s="7">
        <v>712460</v>
      </c>
      <c r="P102" s="7">
        <v>674783</v>
      </c>
      <c r="Q102" s="4">
        <f t="shared" si="3"/>
        <v>-5.28829688684277E-2</v>
      </c>
    </row>
    <row r="103" spans="1:17" x14ac:dyDescent="0.25">
      <c r="A103" s="14" t="s">
        <v>3</v>
      </c>
      <c r="B103" s="14" t="s">
        <v>25</v>
      </c>
      <c r="C103" s="6" t="s">
        <v>35</v>
      </c>
      <c r="D103" s="7">
        <v>278709</v>
      </c>
      <c r="E103" s="7">
        <v>49902</v>
      </c>
      <c r="F103" s="4">
        <f t="shared" si="2"/>
        <v>-0.82095303703863165</v>
      </c>
      <c r="L103" s="14" t="s">
        <v>3</v>
      </c>
      <c r="M103" s="14" t="s">
        <v>25</v>
      </c>
      <c r="N103" s="6" t="s">
        <v>36</v>
      </c>
      <c r="O103" s="7">
        <v>361242</v>
      </c>
      <c r="P103" s="7">
        <v>541691</v>
      </c>
      <c r="Q103" s="4">
        <f t="shared" si="3"/>
        <v>0.49952386488835737</v>
      </c>
    </row>
    <row r="104" spans="1:17" x14ac:dyDescent="0.25">
      <c r="A104" s="14" t="s">
        <v>3</v>
      </c>
      <c r="B104" s="14" t="s">
        <v>25</v>
      </c>
      <c r="C104" s="6" t="s">
        <v>34</v>
      </c>
      <c r="D104" s="7">
        <v>257633</v>
      </c>
      <c r="E104" s="7">
        <v>40669</v>
      </c>
      <c r="F104" s="4">
        <f t="shared" si="2"/>
        <v>-0.84214366948333486</v>
      </c>
      <c r="L104" s="14" t="s">
        <v>3</v>
      </c>
      <c r="M104" s="14" t="s">
        <v>25</v>
      </c>
      <c r="N104" s="6" t="s">
        <v>35</v>
      </c>
      <c r="O104" s="7">
        <v>24076</v>
      </c>
      <c r="P104" s="7">
        <v>49902</v>
      </c>
      <c r="Q104" s="4">
        <f t="shared" si="3"/>
        <v>1.0726864927728859</v>
      </c>
    </row>
    <row r="105" spans="1:17" x14ac:dyDescent="0.25">
      <c r="A105" s="14" t="s">
        <v>3</v>
      </c>
      <c r="B105" s="14" t="s">
        <v>25</v>
      </c>
      <c r="C105" s="6" t="s">
        <v>33</v>
      </c>
      <c r="D105" s="7">
        <v>81573</v>
      </c>
      <c r="E105" s="7">
        <v>1061</v>
      </c>
      <c r="F105" s="4">
        <f t="shared" si="2"/>
        <v>-0.98699324531401322</v>
      </c>
      <c r="L105" s="14" t="s">
        <v>3</v>
      </c>
      <c r="M105" s="14" t="s">
        <v>25</v>
      </c>
      <c r="N105" s="6" t="s">
        <v>34</v>
      </c>
      <c r="O105" s="7">
        <v>200431</v>
      </c>
      <c r="P105" s="7">
        <v>40669</v>
      </c>
      <c r="Q105" s="4">
        <f t="shared" si="3"/>
        <v>-0.79709226616641138</v>
      </c>
    </row>
    <row r="106" spans="1:17" x14ac:dyDescent="0.25">
      <c r="A106" s="14" t="s">
        <v>3</v>
      </c>
      <c r="B106" s="14" t="s">
        <v>25</v>
      </c>
      <c r="C106" s="6" t="s">
        <v>32</v>
      </c>
      <c r="D106" s="7">
        <v>117287</v>
      </c>
      <c r="E106" s="7">
        <v>16470</v>
      </c>
      <c r="F106" s="4">
        <f t="shared" si="2"/>
        <v>-0.85957522999138869</v>
      </c>
      <c r="L106" s="14" t="s">
        <v>3</v>
      </c>
      <c r="M106" s="14" t="s">
        <v>25</v>
      </c>
      <c r="N106" s="6" t="s">
        <v>33</v>
      </c>
      <c r="O106" s="7">
        <v>51920</v>
      </c>
      <c r="P106" s="7">
        <v>1061</v>
      </c>
      <c r="Q106" s="4">
        <f t="shared" si="3"/>
        <v>-0.97956471494607089</v>
      </c>
    </row>
    <row r="107" spans="1:17" x14ac:dyDescent="0.25">
      <c r="A107" s="14" t="s">
        <v>3</v>
      </c>
      <c r="B107" s="14" t="s">
        <v>25</v>
      </c>
      <c r="C107" s="6" t="s">
        <v>31</v>
      </c>
      <c r="D107" s="7">
        <v>82947</v>
      </c>
      <c r="E107" s="7">
        <v>37433</v>
      </c>
      <c r="F107" s="4">
        <f t="shared" si="2"/>
        <v>-0.54871182803476914</v>
      </c>
      <c r="L107" s="14" t="s">
        <v>3</v>
      </c>
      <c r="M107" s="14" t="s">
        <v>25</v>
      </c>
      <c r="N107" s="6" t="s">
        <v>32</v>
      </c>
      <c r="O107" s="7">
        <v>97254</v>
      </c>
      <c r="P107" s="7">
        <v>16470</v>
      </c>
      <c r="Q107" s="4">
        <f t="shared" si="3"/>
        <v>-0.83064963908939482</v>
      </c>
    </row>
    <row r="108" spans="1:17" x14ac:dyDescent="0.25">
      <c r="A108" s="14" t="s">
        <v>3</v>
      </c>
      <c r="B108" s="14" t="s">
        <v>25</v>
      </c>
      <c r="C108" s="6" t="s">
        <v>30</v>
      </c>
      <c r="D108" s="7">
        <v>53571</v>
      </c>
      <c r="E108" s="7">
        <v>101330</v>
      </c>
      <c r="F108" s="4">
        <f t="shared" si="2"/>
        <v>0.89150846540105655</v>
      </c>
      <c r="L108" s="14" t="s">
        <v>3</v>
      </c>
      <c r="M108" s="14" t="s">
        <v>25</v>
      </c>
      <c r="N108" s="6" t="s">
        <v>31</v>
      </c>
      <c r="O108" s="7">
        <v>29624</v>
      </c>
      <c r="P108" s="7">
        <v>37433</v>
      </c>
      <c r="Q108" s="4">
        <f t="shared" si="3"/>
        <v>0.26360383472859844</v>
      </c>
    </row>
    <row r="109" spans="1:17" x14ac:dyDescent="0.25">
      <c r="A109" s="14" t="s">
        <v>3</v>
      </c>
      <c r="B109" s="14" t="s">
        <v>25</v>
      </c>
      <c r="C109" s="6" t="s">
        <v>29</v>
      </c>
      <c r="D109" s="7">
        <v>396425</v>
      </c>
      <c r="E109" s="7">
        <v>402288</v>
      </c>
      <c r="F109" s="4">
        <f t="shared" si="2"/>
        <v>1.4789682789935045E-2</v>
      </c>
      <c r="L109" s="14" t="s">
        <v>3</v>
      </c>
      <c r="M109" s="14" t="s">
        <v>25</v>
      </c>
      <c r="N109" s="6" t="s">
        <v>30</v>
      </c>
      <c r="O109" s="7">
        <v>49211</v>
      </c>
      <c r="P109" s="7">
        <v>101330</v>
      </c>
      <c r="Q109" s="4">
        <f t="shared" si="3"/>
        <v>1.0590924793237284</v>
      </c>
    </row>
    <row r="110" spans="1:17" x14ac:dyDescent="0.25">
      <c r="A110" s="14" t="s">
        <v>3</v>
      </c>
      <c r="B110" s="14" t="s">
        <v>25</v>
      </c>
      <c r="C110" s="6" t="s">
        <v>28</v>
      </c>
      <c r="D110" s="7">
        <v>579534</v>
      </c>
      <c r="E110" s="7">
        <v>1396243</v>
      </c>
      <c r="F110" s="4">
        <f t="shared" si="2"/>
        <v>1.4092512259850156</v>
      </c>
      <c r="L110" s="14" t="s">
        <v>3</v>
      </c>
      <c r="M110" s="14" t="s">
        <v>25</v>
      </c>
      <c r="N110" s="6" t="s">
        <v>29</v>
      </c>
      <c r="O110" s="7">
        <v>203112</v>
      </c>
      <c r="P110" s="7">
        <v>402288</v>
      </c>
      <c r="Q110" s="4">
        <f t="shared" si="3"/>
        <v>0.98062152900862576</v>
      </c>
    </row>
    <row r="111" spans="1:17" x14ac:dyDescent="0.25">
      <c r="A111" s="14" t="s">
        <v>3</v>
      </c>
      <c r="B111" s="14" t="s">
        <v>25</v>
      </c>
      <c r="C111" s="6" t="s">
        <v>27</v>
      </c>
      <c r="D111" s="7"/>
      <c r="E111" s="7">
        <v>46950</v>
      </c>
      <c r="F111" s="4"/>
      <c r="L111" s="14" t="s">
        <v>3</v>
      </c>
      <c r="M111" s="14" t="s">
        <v>25</v>
      </c>
      <c r="N111" s="6" t="s">
        <v>28</v>
      </c>
      <c r="O111" s="7">
        <v>1087133</v>
      </c>
      <c r="P111" s="7">
        <v>1396243</v>
      </c>
      <c r="Q111" s="4">
        <f t="shared" si="3"/>
        <v>0.28433503536365834</v>
      </c>
    </row>
    <row r="112" spans="1:17" x14ac:dyDescent="0.25">
      <c r="A112" s="14" t="s">
        <v>3</v>
      </c>
      <c r="B112" s="14" t="s">
        <v>25</v>
      </c>
      <c r="C112" s="6" t="s">
        <v>26</v>
      </c>
      <c r="D112" s="7">
        <v>2644141</v>
      </c>
      <c r="E112" s="7">
        <v>4154863</v>
      </c>
      <c r="F112" s="4">
        <f t="shared" si="2"/>
        <v>0.57134698943815776</v>
      </c>
      <c r="L112" s="14" t="s">
        <v>3</v>
      </c>
      <c r="M112" s="14" t="s">
        <v>25</v>
      </c>
      <c r="N112" s="6" t="s">
        <v>172</v>
      </c>
      <c r="O112" s="7">
        <v>5000</v>
      </c>
      <c r="P112" s="7"/>
      <c r="Q112" s="4">
        <f t="shared" si="3"/>
        <v>-1</v>
      </c>
    </row>
    <row r="113" spans="1:17" x14ac:dyDescent="0.25">
      <c r="A113" s="14" t="s">
        <v>3</v>
      </c>
      <c r="B113" s="14" t="s">
        <v>22</v>
      </c>
      <c r="C113" s="11" t="s">
        <v>0</v>
      </c>
      <c r="D113" s="10">
        <v>18271842</v>
      </c>
      <c r="E113" s="10">
        <v>24130336</v>
      </c>
      <c r="F113" s="4">
        <f t="shared" si="2"/>
        <v>0.32062963329039296</v>
      </c>
      <c r="L113" s="14" t="s">
        <v>3</v>
      </c>
      <c r="M113" s="14" t="s">
        <v>25</v>
      </c>
      <c r="N113" s="6" t="s">
        <v>27</v>
      </c>
      <c r="O113" s="7">
        <v>70971</v>
      </c>
      <c r="P113" s="7">
        <v>46950</v>
      </c>
      <c r="Q113" s="4">
        <f t="shared" si="3"/>
        <v>-0.33846218878133322</v>
      </c>
    </row>
    <row r="114" spans="1:17" x14ac:dyDescent="0.25">
      <c r="A114" s="14" t="s">
        <v>3</v>
      </c>
      <c r="B114" s="14" t="s">
        <v>22</v>
      </c>
      <c r="C114" s="6" t="s">
        <v>24</v>
      </c>
      <c r="D114" s="7">
        <v>404857</v>
      </c>
      <c r="E114" s="7">
        <v>2990719</v>
      </c>
      <c r="F114" s="4">
        <f t="shared" si="2"/>
        <v>6.3870996425898525</v>
      </c>
      <c r="L114" s="14" t="s">
        <v>3</v>
      </c>
      <c r="M114" s="14" t="s">
        <v>25</v>
      </c>
      <c r="N114" s="6" t="s">
        <v>26</v>
      </c>
      <c r="O114" s="7">
        <v>5572847</v>
      </c>
      <c r="P114" s="7">
        <v>4154863</v>
      </c>
      <c r="Q114" s="4">
        <f t="shared" si="3"/>
        <v>-0.25444516958746577</v>
      </c>
    </row>
    <row r="115" spans="1:17" x14ac:dyDescent="0.25">
      <c r="A115" s="14" t="s">
        <v>3</v>
      </c>
      <c r="B115" s="14" t="s">
        <v>22</v>
      </c>
      <c r="C115" s="6" t="s">
        <v>23</v>
      </c>
      <c r="D115" s="7">
        <v>10394</v>
      </c>
      <c r="E115" s="7">
        <v>33199</v>
      </c>
      <c r="F115" s="4">
        <f t="shared" si="2"/>
        <v>2.1940542620742738</v>
      </c>
      <c r="L115" s="14" t="s">
        <v>3</v>
      </c>
      <c r="M115" s="14" t="s">
        <v>22</v>
      </c>
      <c r="N115" s="11" t="s">
        <v>0</v>
      </c>
      <c r="O115" s="10">
        <v>24986525</v>
      </c>
      <c r="P115" s="10">
        <v>24130336</v>
      </c>
      <c r="Q115" s="4">
        <f t="shared" si="3"/>
        <v>-3.4266029389841121E-2</v>
      </c>
    </row>
    <row r="116" spans="1:17" x14ac:dyDescent="0.25">
      <c r="A116" s="14" t="s">
        <v>3</v>
      </c>
      <c r="B116" s="14" t="s">
        <v>22</v>
      </c>
      <c r="C116" s="6" t="s">
        <v>21</v>
      </c>
      <c r="D116" s="7">
        <v>17856591</v>
      </c>
      <c r="E116" s="7">
        <v>21106418</v>
      </c>
      <c r="F116" s="4">
        <f t="shared" si="2"/>
        <v>0.18199593640241857</v>
      </c>
      <c r="L116" s="14" t="s">
        <v>3</v>
      </c>
      <c r="M116" s="14" t="s">
        <v>22</v>
      </c>
      <c r="N116" s="6" t="s">
        <v>24</v>
      </c>
      <c r="O116" s="7">
        <v>1551777</v>
      </c>
      <c r="P116" s="7">
        <v>2990719</v>
      </c>
      <c r="Q116" s="4">
        <f t="shared" si="3"/>
        <v>0.92728658821467258</v>
      </c>
    </row>
    <row r="117" spans="1:17" x14ac:dyDescent="0.25">
      <c r="A117" s="14" t="s">
        <v>3</v>
      </c>
      <c r="B117" s="14" t="s">
        <v>9</v>
      </c>
      <c r="C117" s="11" t="s">
        <v>0</v>
      </c>
      <c r="D117" s="10">
        <v>3510488</v>
      </c>
      <c r="E117" s="10">
        <v>3273928</v>
      </c>
      <c r="F117" s="4">
        <f t="shared" si="2"/>
        <v>-6.7386642540866112E-2</v>
      </c>
      <c r="L117" s="14" t="s">
        <v>3</v>
      </c>
      <c r="M117" s="14" t="s">
        <v>22</v>
      </c>
      <c r="N117" s="6" t="s">
        <v>23</v>
      </c>
      <c r="O117" s="7">
        <v>12985</v>
      </c>
      <c r="P117" s="7">
        <v>33199</v>
      </c>
      <c r="Q117" s="4">
        <f t="shared" si="3"/>
        <v>1.5567192914901811</v>
      </c>
    </row>
    <row r="118" spans="1:17" x14ac:dyDescent="0.25">
      <c r="A118" s="14" t="s">
        <v>3</v>
      </c>
      <c r="B118" s="14" t="s">
        <v>9</v>
      </c>
      <c r="C118" s="6" t="s">
        <v>20</v>
      </c>
      <c r="D118" s="7">
        <v>10254</v>
      </c>
      <c r="E118" s="7">
        <v>72435</v>
      </c>
      <c r="F118" s="4">
        <f t="shared" si="2"/>
        <v>6.0640725570509071</v>
      </c>
      <c r="L118" s="14" t="s">
        <v>3</v>
      </c>
      <c r="M118" s="14" t="s">
        <v>22</v>
      </c>
      <c r="N118" s="6" t="s">
        <v>21</v>
      </c>
      <c r="O118" s="7">
        <v>23421763</v>
      </c>
      <c r="P118" s="7">
        <v>21106418</v>
      </c>
      <c r="Q118" s="4">
        <f t="shared" si="3"/>
        <v>-9.8854428678148615E-2</v>
      </c>
    </row>
    <row r="119" spans="1:17" x14ac:dyDescent="0.25">
      <c r="A119" s="14" t="s">
        <v>3</v>
      </c>
      <c r="B119" s="14" t="s">
        <v>9</v>
      </c>
      <c r="C119" s="6" t="s">
        <v>130</v>
      </c>
      <c r="D119" s="7"/>
      <c r="E119" s="7">
        <v>750</v>
      </c>
      <c r="F119" s="4"/>
      <c r="L119" s="14" t="s">
        <v>3</v>
      </c>
      <c r="M119" s="14" t="s">
        <v>9</v>
      </c>
      <c r="N119" s="11" t="s">
        <v>0</v>
      </c>
      <c r="O119" s="10">
        <v>2905402</v>
      </c>
      <c r="P119" s="10">
        <v>3273928</v>
      </c>
      <c r="Q119" s="4">
        <f t="shared" si="3"/>
        <v>0.12684165564696384</v>
      </c>
    </row>
    <row r="120" spans="1:17" x14ac:dyDescent="0.25">
      <c r="A120" s="14" t="s">
        <v>3</v>
      </c>
      <c r="B120" s="14" t="s">
        <v>9</v>
      </c>
      <c r="C120" s="6" t="s">
        <v>197</v>
      </c>
      <c r="D120" s="7">
        <v>7798</v>
      </c>
      <c r="E120" s="7"/>
      <c r="F120" s="4">
        <f t="shared" si="2"/>
        <v>-1</v>
      </c>
      <c r="L120" s="14" t="s">
        <v>3</v>
      </c>
      <c r="M120" s="14" t="s">
        <v>9</v>
      </c>
      <c r="N120" s="6" t="s">
        <v>20</v>
      </c>
      <c r="O120" s="7">
        <v>5976</v>
      </c>
      <c r="P120" s="7">
        <v>72435</v>
      </c>
      <c r="Q120" s="4">
        <f t="shared" si="3"/>
        <v>11.120983935742972</v>
      </c>
    </row>
    <row r="121" spans="1:17" x14ac:dyDescent="0.25">
      <c r="A121" s="14" t="s">
        <v>3</v>
      </c>
      <c r="B121" s="14" t="s">
        <v>9</v>
      </c>
      <c r="C121" s="6" t="s">
        <v>129</v>
      </c>
      <c r="D121" s="7">
        <v>333040</v>
      </c>
      <c r="E121" s="7">
        <v>632230</v>
      </c>
      <c r="F121" s="4">
        <f t="shared" si="2"/>
        <v>0.89836055729041553</v>
      </c>
      <c r="L121" s="14" t="s">
        <v>3</v>
      </c>
      <c r="M121" s="14" t="s">
        <v>9</v>
      </c>
      <c r="N121" s="6" t="s">
        <v>130</v>
      </c>
      <c r="O121" s="7">
        <v>35850</v>
      </c>
      <c r="P121" s="7">
        <v>750</v>
      </c>
      <c r="Q121" s="4">
        <f t="shared" si="3"/>
        <v>-0.97907949790794979</v>
      </c>
    </row>
    <row r="122" spans="1:17" x14ac:dyDescent="0.25">
      <c r="A122" s="14" t="s">
        <v>3</v>
      </c>
      <c r="B122" s="14" t="s">
        <v>9</v>
      </c>
      <c r="C122" s="6" t="s">
        <v>194</v>
      </c>
      <c r="D122" s="7"/>
      <c r="E122" s="7">
        <v>16480</v>
      </c>
      <c r="F122" s="4"/>
      <c r="L122" s="14" t="s">
        <v>3</v>
      </c>
      <c r="M122" s="14" t="s">
        <v>9</v>
      </c>
      <c r="N122" s="6" t="s">
        <v>129</v>
      </c>
      <c r="O122" s="7">
        <v>116218</v>
      </c>
      <c r="P122" s="7">
        <v>632230</v>
      </c>
      <c r="Q122" s="4">
        <f t="shared" si="3"/>
        <v>4.4400351064379011</v>
      </c>
    </row>
    <row r="123" spans="1:17" x14ac:dyDescent="0.25">
      <c r="A123" s="14" t="s">
        <v>3</v>
      </c>
      <c r="B123" s="14" t="s">
        <v>9</v>
      </c>
      <c r="C123" s="6" t="s">
        <v>128</v>
      </c>
      <c r="D123" s="7">
        <v>32000</v>
      </c>
      <c r="E123" s="7">
        <v>66489</v>
      </c>
      <c r="F123" s="4">
        <f t="shared" si="2"/>
        <v>1.0777812499999999</v>
      </c>
      <c r="L123" s="14" t="s">
        <v>3</v>
      </c>
      <c r="M123" s="14" t="s">
        <v>9</v>
      </c>
      <c r="N123" s="6" t="s">
        <v>194</v>
      </c>
      <c r="O123" s="7"/>
      <c r="P123" s="7">
        <v>16480</v>
      </c>
      <c r="Q123" s="4"/>
    </row>
    <row r="124" spans="1:17" x14ac:dyDescent="0.25">
      <c r="A124" s="14" t="s">
        <v>3</v>
      </c>
      <c r="B124" s="14" t="s">
        <v>9</v>
      </c>
      <c r="C124" s="6" t="s">
        <v>127</v>
      </c>
      <c r="D124" s="7">
        <v>1250</v>
      </c>
      <c r="E124" s="7">
        <v>25000</v>
      </c>
      <c r="F124" s="4">
        <f t="shared" si="2"/>
        <v>19</v>
      </c>
      <c r="L124" s="14" t="s">
        <v>3</v>
      </c>
      <c r="M124" s="14" t="s">
        <v>9</v>
      </c>
      <c r="N124" s="6" t="s">
        <v>128</v>
      </c>
      <c r="O124" s="7">
        <v>33988</v>
      </c>
      <c r="P124" s="7">
        <v>66489</v>
      </c>
      <c r="Q124" s="4">
        <f t="shared" si="3"/>
        <v>0.95624926444627512</v>
      </c>
    </row>
    <row r="125" spans="1:17" x14ac:dyDescent="0.25">
      <c r="A125" s="14" t="s">
        <v>3</v>
      </c>
      <c r="B125" s="14" t="s">
        <v>9</v>
      </c>
      <c r="C125" s="6" t="s">
        <v>126</v>
      </c>
      <c r="D125" s="7">
        <v>4500</v>
      </c>
      <c r="E125" s="7">
        <v>33200</v>
      </c>
      <c r="F125" s="4">
        <f t="shared" si="2"/>
        <v>6.3777777777777782</v>
      </c>
      <c r="L125" s="14" t="s">
        <v>3</v>
      </c>
      <c r="M125" s="14" t="s">
        <v>9</v>
      </c>
      <c r="N125" s="6" t="s">
        <v>127</v>
      </c>
      <c r="O125" s="7">
        <v>21000</v>
      </c>
      <c r="P125" s="7">
        <v>25000</v>
      </c>
      <c r="Q125" s="4">
        <f t="shared" si="3"/>
        <v>0.19047619047619047</v>
      </c>
    </row>
    <row r="126" spans="1:17" x14ac:dyDescent="0.25">
      <c r="A126" s="14" t="s">
        <v>3</v>
      </c>
      <c r="B126" s="14" t="s">
        <v>9</v>
      </c>
      <c r="C126" s="6" t="s">
        <v>125</v>
      </c>
      <c r="D126" s="7"/>
      <c r="E126" s="7">
        <v>4795</v>
      </c>
      <c r="F126" s="4"/>
      <c r="L126" s="14" t="s">
        <v>3</v>
      </c>
      <c r="M126" s="14" t="s">
        <v>9</v>
      </c>
      <c r="N126" s="6" t="s">
        <v>126</v>
      </c>
      <c r="O126" s="7"/>
      <c r="P126" s="7">
        <v>33200</v>
      </c>
      <c r="Q126" s="4"/>
    </row>
    <row r="127" spans="1:17" x14ac:dyDescent="0.25">
      <c r="A127" s="14" t="s">
        <v>3</v>
      </c>
      <c r="B127" s="14" t="s">
        <v>9</v>
      </c>
      <c r="C127" s="6" t="s">
        <v>19</v>
      </c>
      <c r="D127" s="7">
        <v>2815</v>
      </c>
      <c r="E127" s="7"/>
      <c r="F127" s="4">
        <f t="shared" si="2"/>
        <v>-1</v>
      </c>
      <c r="L127" s="14" t="s">
        <v>3</v>
      </c>
      <c r="M127" s="14" t="s">
        <v>9</v>
      </c>
      <c r="N127" s="6" t="s">
        <v>125</v>
      </c>
      <c r="O127" s="7"/>
      <c r="P127" s="7">
        <v>4795</v>
      </c>
      <c r="Q127" s="4"/>
    </row>
    <row r="128" spans="1:17" x14ac:dyDescent="0.25">
      <c r="A128" s="14" t="s">
        <v>3</v>
      </c>
      <c r="B128" s="14" t="s">
        <v>9</v>
      </c>
      <c r="C128" s="6" t="s">
        <v>18</v>
      </c>
      <c r="D128" s="7">
        <v>7992</v>
      </c>
      <c r="E128" s="7">
        <v>6134</v>
      </c>
      <c r="F128" s="4">
        <f t="shared" si="2"/>
        <v>-0.23248248248248249</v>
      </c>
      <c r="L128" s="14" t="s">
        <v>3</v>
      </c>
      <c r="M128" s="14" t="s">
        <v>9</v>
      </c>
      <c r="N128" s="6" t="s">
        <v>18</v>
      </c>
      <c r="O128" s="7"/>
      <c r="P128" s="7">
        <v>6134</v>
      </c>
      <c r="Q128" s="4"/>
    </row>
    <row r="129" spans="1:17" x14ac:dyDescent="0.25">
      <c r="A129" s="14" t="s">
        <v>3</v>
      </c>
      <c r="B129" s="14" t="s">
        <v>9</v>
      </c>
      <c r="C129" s="6" t="s">
        <v>124</v>
      </c>
      <c r="D129" s="7">
        <v>332963</v>
      </c>
      <c r="E129" s="7">
        <v>351563</v>
      </c>
      <c r="F129" s="4">
        <f t="shared" si="2"/>
        <v>5.5862062751717158E-2</v>
      </c>
      <c r="L129" s="14" t="s">
        <v>3</v>
      </c>
      <c r="M129" s="14" t="s">
        <v>9</v>
      </c>
      <c r="N129" s="6" t="s">
        <v>124</v>
      </c>
      <c r="O129" s="7">
        <v>245170</v>
      </c>
      <c r="P129" s="7">
        <v>351563</v>
      </c>
      <c r="Q129" s="4">
        <f t="shared" si="3"/>
        <v>0.43395603050944243</v>
      </c>
    </row>
    <row r="130" spans="1:17" x14ac:dyDescent="0.25">
      <c r="A130" s="14" t="s">
        <v>3</v>
      </c>
      <c r="B130" s="14" t="s">
        <v>9</v>
      </c>
      <c r="C130" s="6" t="s">
        <v>123</v>
      </c>
      <c r="D130" s="7">
        <v>531407</v>
      </c>
      <c r="E130" s="7">
        <v>672467</v>
      </c>
      <c r="F130" s="4">
        <f t="shared" si="2"/>
        <v>0.26544625870566252</v>
      </c>
      <c r="L130" s="14" t="s">
        <v>3</v>
      </c>
      <c r="M130" s="14" t="s">
        <v>9</v>
      </c>
      <c r="N130" s="6" t="s">
        <v>123</v>
      </c>
      <c r="O130" s="7">
        <v>637136</v>
      </c>
      <c r="P130" s="7">
        <v>672467</v>
      </c>
      <c r="Q130" s="4">
        <f t="shared" si="3"/>
        <v>5.5452838954320585E-2</v>
      </c>
    </row>
    <row r="131" spans="1:17" x14ac:dyDescent="0.25">
      <c r="A131" s="14" t="s">
        <v>3</v>
      </c>
      <c r="B131" s="14" t="s">
        <v>9</v>
      </c>
      <c r="C131" s="6" t="s">
        <v>122</v>
      </c>
      <c r="D131" s="7">
        <v>37345</v>
      </c>
      <c r="E131" s="7">
        <v>8000</v>
      </c>
      <c r="F131" s="4">
        <f t="shared" si="2"/>
        <v>-0.78578122908019821</v>
      </c>
      <c r="L131" s="14" t="s">
        <v>3</v>
      </c>
      <c r="M131" s="14" t="s">
        <v>9</v>
      </c>
      <c r="N131" s="6" t="s">
        <v>122</v>
      </c>
      <c r="O131" s="7">
        <v>41575</v>
      </c>
      <c r="P131" s="7">
        <v>8000</v>
      </c>
      <c r="Q131" s="4">
        <f t="shared" si="3"/>
        <v>-0.80757666867107636</v>
      </c>
    </row>
    <row r="132" spans="1:17" x14ac:dyDescent="0.25">
      <c r="A132" s="14" t="s">
        <v>3</v>
      </c>
      <c r="B132" s="14" t="s">
        <v>9</v>
      </c>
      <c r="C132" s="6" t="s">
        <v>177</v>
      </c>
      <c r="D132" s="7">
        <v>2666</v>
      </c>
      <c r="E132" s="7"/>
      <c r="F132" s="4">
        <f t="shared" ref="F132:F160" si="4">(E132-D132)/D132</f>
        <v>-1</v>
      </c>
      <c r="L132" s="14" t="s">
        <v>3</v>
      </c>
      <c r="M132" s="14" t="s">
        <v>9</v>
      </c>
      <c r="N132" s="6" t="s">
        <v>121</v>
      </c>
      <c r="O132" s="7">
        <v>39000</v>
      </c>
      <c r="P132" s="7">
        <v>13550</v>
      </c>
      <c r="Q132" s="4">
        <f t="shared" si="3"/>
        <v>-0.65256410256410258</v>
      </c>
    </row>
    <row r="133" spans="1:17" x14ac:dyDescent="0.25">
      <c r="A133" s="14" t="s">
        <v>3</v>
      </c>
      <c r="B133" s="14" t="s">
        <v>9</v>
      </c>
      <c r="C133" s="6" t="s">
        <v>121</v>
      </c>
      <c r="D133" s="7">
        <v>292906</v>
      </c>
      <c r="E133" s="7">
        <v>13550</v>
      </c>
      <c r="F133" s="4">
        <f t="shared" si="4"/>
        <v>-0.95373942493496211</v>
      </c>
      <c r="L133" s="14" t="s">
        <v>3</v>
      </c>
      <c r="M133" s="14" t="s">
        <v>9</v>
      </c>
      <c r="N133" s="6" t="s">
        <v>17</v>
      </c>
      <c r="O133" s="7">
        <v>138552</v>
      </c>
      <c r="P133" s="7">
        <v>227936</v>
      </c>
      <c r="Q133" s="4">
        <f t="shared" ref="Q133:Q157" si="5">(P133-O133)/O133</f>
        <v>0.64512962642184879</v>
      </c>
    </row>
    <row r="134" spans="1:17" x14ac:dyDescent="0.25">
      <c r="A134" s="14" t="s">
        <v>3</v>
      </c>
      <c r="B134" s="14" t="s">
        <v>9</v>
      </c>
      <c r="C134" s="6" t="s">
        <v>17</v>
      </c>
      <c r="D134" s="7">
        <v>320271</v>
      </c>
      <c r="E134" s="7">
        <v>227936</v>
      </c>
      <c r="F134" s="4">
        <f t="shared" si="4"/>
        <v>-0.28830271863515583</v>
      </c>
      <c r="L134" s="14" t="s">
        <v>3</v>
      </c>
      <c r="M134" s="14" t="s">
        <v>9</v>
      </c>
      <c r="N134" s="6" t="s">
        <v>150</v>
      </c>
      <c r="O134" s="7">
        <v>4849</v>
      </c>
      <c r="P134" s="7"/>
      <c r="Q134" s="4">
        <f t="shared" si="5"/>
        <v>-1</v>
      </c>
    </row>
    <row r="135" spans="1:17" x14ac:dyDescent="0.25">
      <c r="A135" s="14" t="s">
        <v>3</v>
      </c>
      <c r="B135" s="14" t="s">
        <v>9</v>
      </c>
      <c r="C135" s="6" t="s">
        <v>154</v>
      </c>
      <c r="D135" s="7">
        <v>11426</v>
      </c>
      <c r="E135" s="7"/>
      <c r="F135" s="4">
        <f t="shared" si="4"/>
        <v>-1</v>
      </c>
      <c r="L135" s="14" t="s">
        <v>3</v>
      </c>
      <c r="M135" s="14" t="s">
        <v>9</v>
      </c>
      <c r="N135" s="6" t="s">
        <v>157</v>
      </c>
      <c r="O135" s="7">
        <v>1676</v>
      </c>
      <c r="P135" s="7"/>
      <c r="Q135" s="4">
        <f t="shared" si="5"/>
        <v>-1</v>
      </c>
    </row>
    <row r="136" spans="1:17" x14ac:dyDescent="0.25">
      <c r="A136" s="14" t="s">
        <v>3</v>
      </c>
      <c r="B136" s="14" t="s">
        <v>9</v>
      </c>
      <c r="C136" s="6" t="s">
        <v>157</v>
      </c>
      <c r="D136" s="7">
        <v>2532</v>
      </c>
      <c r="E136" s="7"/>
      <c r="F136" s="4">
        <f t="shared" si="4"/>
        <v>-1</v>
      </c>
      <c r="L136" s="14" t="s">
        <v>3</v>
      </c>
      <c r="M136" s="14" t="s">
        <v>9</v>
      </c>
      <c r="N136" s="6" t="s">
        <v>16</v>
      </c>
      <c r="O136" s="7">
        <v>1781</v>
      </c>
      <c r="P136" s="7">
        <v>20500</v>
      </c>
      <c r="Q136" s="4">
        <f t="shared" si="5"/>
        <v>10.510387422796182</v>
      </c>
    </row>
    <row r="137" spans="1:17" x14ac:dyDescent="0.25">
      <c r="A137" s="14" t="s">
        <v>3</v>
      </c>
      <c r="B137" s="14" t="s">
        <v>9</v>
      </c>
      <c r="C137" s="6" t="s">
        <v>16</v>
      </c>
      <c r="D137" s="7">
        <v>38380</v>
      </c>
      <c r="E137" s="7">
        <v>20500</v>
      </c>
      <c r="F137" s="4">
        <f t="shared" si="4"/>
        <v>-0.46586763939551851</v>
      </c>
      <c r="L137" s="14" t="s">
        <v>3</v>
      </c>
      <c r="M137" s="14" t="s">
        <v>9</v>
      </c>
      <c r="N137" s="6" t="s">
        <v>120</v>
      </c>
      <c r="O137" s="7">
        <v>14463</v>
      </c>
      <c r="P137" s="7">
        <v>5000</v>
      </c>
      <c r="Q137" s="4">
        <f t="shared" si="5"/>
        <v>-0.6542902578994676</v>
      </c>
    </row>
    <row r="138" spans="1:17" x14ac:dyDescent="0.25">
      <c r="A138" s="14" t="s">
        <v>3</v>
      </c>
      <c r="B138" s="14" t="s">
        <v>9</v>
      </c>
      <c r="C138" s="6" t="s">
        <v>120</v>
      </c>
      <c r="D138" s="7">
        <v>9341</v>
      </c>
      <c r="E138" s="7">
        <v>5000</v>
      </c>
      <c r="F138" s="4">
        <f t="shared" si="4"/>
        <v>-0.46472540413231989</v>
      </c>
      <c r="L138" s="14" t="s">
        <v>3</v>
      </c>
      <c r="M138" s="14" t="s">
        <v>9</v>
      </c>
      <c r="N138" s="6" t="s">
        <v>119</v>
      </c>
      <c r="O138" s="7">
        <v>22539</v>
      </c>
      <c r="P138" s="7"/>
      <c r="Q138" s="4">
        <f t="shared" si="5"/>
        <v>-1</v>
      </c>
    </row>
    <row r="139" spans="1:17" x14ac:dyDescent="0.25">
      <c r="A139" s="14" t="s">
        <v>3</v>
      </c>
      <c r="B139" s="14" t="s">
        <v>9</v>
      </c>
      <c r="C139" s="6" t="s">
        <v>151</v>
      </c>
      <c r="D139" s="7">
        <v>14963</v>
      </c>
      <c r="E139" s="7"/>
      <c r="F139" s="4">
        <f t="shared" si="4"/>
        <v>-1</v>
      </c>
      <c r="L139" s="14" t="s">
        <v>3</v>
      </c>
      <c r="M139" s="14" t="s">
        <v>9</v>
      </c>
      <c r="N139" s="6" t="s">
        <v>15</v>
      </c>
      <c r="O139" s="7">
        <v>768760</v>
      </c>
      <c r="P139" s="7">
        <v>536524</v>
      </c>
      <c r="Q139" s="4">
        <f t="shared" si="5"/>
        <v>-0.30209168010822623</v>
      </c>
    </row>
    <row r="140" spans="1:17" x14ac:dyDescent="0.25">
      <c r="A140" s="14" t="s">
        <v>3</v>
      </c>
      <c r="B140" s="14" t="s">
        <v>9</v>
      </c>
      <c r="C140" s="6" t="s">
        <v>119</v>
      </c>
      <c r="D140" s="7">
        <v>36000</v>
      </c>
      <c r="E140" s="7"/>
      <c r="F140" s="4">
        <f t="shared" si="4"/>
        <v>-1</v>
      </c>
      <c r="L140" s="14" t="s">
        <v>3</v>
      </c>
      <c r="M140" s="14" t="s">
        <v>9</v>
      </c>
      <c r="N140" s="6" t="s">
        <v>178</v>
      </c>
      <c r="O140" s="7">
        <v>4055</v>
      </c>
      <c r="P140" s="7">
        <v>28000</v>
      </c>
      <c r="Q140" s="4">
        <f t="shared" si="5"/>
        <v>5.905055487053021</v>
      </c>
    </row>
    <row r="141" spans="1:17" x14ac:dyDescent="0.25">
      <c r="A141" s="14" t="s">
        <v>3</v>
      </c>
      <c r="B141" s="14" t="s">
        <v>9</v>
      </c>
      <c r="C141" s="6" t="s">
        <v>15</v>
      </c>
      <c r="D141" s="7">
        <v>488029</v>
      </c>
      <c r="E141" s="7">
        <v>536524</v>
      </c>
      <c r="F141" s="4">
        <f t="shared" si="4"/>
        <v>9.9369094869362268E-2</v>
      </c>
      <c r="L141" s="14" t="s">
        <v>3</v>
      </c>
      <c r="M141" s="14" t="s">
        <v>9</v>
      </c>
      <c r="N141" s="6" t="s">
        <v>14</v>
      </c>
      <c r="O141" s="7">
        <v>93130</v>
      </c>
      <c r="P141" s="7">
        <v>81867</v>
      </c>
      <c r="Q141" s="4">
        <f t="shared" si="5"/>
        <v>-0.12093847310211532</v>
      </c>
    </row>
    <row r="142" spans="1:17" x14ac:dyDescent="0.25">
      <c r="A142" s="14" t="s">
        <v>3</v>
      </c>
      <c r="B142" s="14" t="s">
        <v>9</v>
      </c>
      <c r="C142" s="6" t="s">
        <v>178</v>
      </c>
      <c r="D142" s="7"/>
      <c r="E142" s="7">
        <v>28000</v>
      </c>
      <c r="F142" s="4"/>
      <c r="L142" s="14" t="s">
        <v>3</v>
      </c>
      <c r="M142" s="14" t="s">
        <v>9</v>
      </c>
      <c r="N142" s="6" t="s">
        <v>118</v>
      </c>
      <c r="O142" s="7">
        <v>4583</v>
      </c>
      <c r="P142" s="7">
        <v>12370</v>
      </c>
      <c r="Q142" s="4">
        <f t="shared" si="5"/>
        <v>1.6991053894828714</v>
      </c>
    </row>
    <row r="143" spans="1:17" x14ac:dyDescent="0.25">
      <c r="A143" s="14" t="s">
        <v>3</v>
      </c>
      <c r="B143" s="14" t="s">
        <v>9</v>
      </c>
      <c r="C143" s="6" t="s">
        <v>14</v>
      </c>
      <c r="D143" s="7">
        <v>44252</v>
      </c>
      <c r="E143" s="7">
        <v>81867</v>
      </c>
      <c r="F143" s="4">
        <f t="shared" si="4"/>
        <v>0.85001807827894782</v>
      </c>
      <c r="L143" s="14" t="s">
        <v>3</v>
      </c>
      <c r="M143" s="14" t="s">
        <v>9</v>
      </c>
      <c r="N143" s="6" t="s">
        <v>13</v>
      </c>
      <c r="O143" s="7">
        <v>189880</v>
      </c>
      <c r="P143" s="7">
        <v>202007</v>
      </c>
      <c r="Q143" s="4">
        <f t="shared" si="5"/>
        <v>6.3866652622709075E-2</v>
      </c>
    </row>
    <row r="144" spans="1:17" x14ac:dyDescent="0.25">
      <c r="A144" s="14" t="s">
        <v>3</v>
      </c>
      <c r="B144" s="14" t="s">
        <v>9</v>
      </c>
      <c r="C144" s="6" t="s">
        <v>118</v>
      </c>
      <c r="D144" s="7"/>
      <c r="E144" s="7">
        <v>12370</v>
      </c>
      <c r="F144" s="4"/>
      <c r="L144" s="14" t="s">
        <v>3</v>
      </c>
      <c r="M144" s="14" t="s">
        <v>9</v>
      </c>
      <c r="N144" s="6" t="s">
        <v>117</v>
      </c>
      <c r="O144" s="7">
        <v>3000</v>
      </c>
      <c r="P144" s="7">
        <v>135200</v>
      </c>
      <c r="Q144" s="4">
        <f t="shared" si="5"/>
        <v>44.06666666666667</v>
      </c>
    </row>
    <row r="145" spans="1:17" x14ac:dyDescent="0.25">
      <c r="A145" s="14" t="s">
        <v>3</v>
      </c>
      <c r="B145" s="14" t="s">
        <v>9</v>
      </c>
      <c r="C145" s="6" t="s">
        <v>13</v>
      </c>
      <c r="D145" s="7">
        <v>238780</v>
      </c>
      <c r="E145" s="7">
        <v>202007</v>
      </c>
      <c r="F145" s="4">
        <f t="shared" si="4"/>
        <v>-0.15400368540078735</v>
      </c>
      <c r="L145" s="14" t="s">
        <v>3</v>
      </c>
      <c r="M145" s="14" t="s">
        <v>9</v>
      </c>
      <c r="N145" s="6" t="s">
        <v>12</v>
      </c>
      <c r="O145" s="7">
        <v>282057</v>
      </c>
      <c r="P145" s="7">
        <v>20736</v>
      </c>
      <c r="Q145" s="4">
        <f t="shared" si="5"/>
        <v>-0.92648294493666172</v>
      </c>
    </row>
    <row r="146" spans="1:17" x14ac:dyDescent="0.25">
      <c r="A146" s="14" t="s">
        <v>3</v>
      </c>
      <c r="B146" s="14" t="s">
        <v>9</v>
      </c>
      <c r="C146" s="6" t="s">
        <v>117</v>
      </c>
      <c r="D146" s="7">
        <v>29500</v>
      </c>
      <c r="E146" s="7">
        <v>135200</v>
      </c>
      <c r="F146" s="4">
        <f t="shared" si="4"/>
        <v>3.5830508474576273</v>
      </c>
      <c r="L146" s="14" t="s">
        <v>3</v>
      </c>
      <c r="M146" s="14" t="s">
        <v>9</v>
      </c>
      <c r="N146" s="6" t="s">
        <v>11</v>
      </c>
      <c r="O146" s="7">
        <v>12189</v>
      </c>
      <c r="P146" s="7">
        <v>22491</v>
      </c>
      <c r="Q146" s="4">
        <f t="shared" si="5"/>
        <v>0.84518828451882844</v>
      </c>
    </row>
    <row r="147" spans="1:17" x14ac:dyDescent="0.25">
      <c r="A147" s="14" t="s">
        <v>3</v>
      </c>
      <c r="B147" s="14" t="s">
        <v>9</v>
      </c>
      <c r="C147" s="6" t="s">
        <v>12</v>
      </c>
      <c r="D147" s="7">
        <v>405719</v>
      </c>
      <c r="E147" s="7">
        <v>20736</v>
      </c>
      <c r="F147" s="4">
        <f t="shared" si="4"/>
        <v>-0.94889073472033603</v>
      </c>
      <c r="L147" s="14" t="s">
        <v>3</v>
      </c>
      <c r="M147" s="14" t="s">
        <v>9</v>
      </c>
      <c r="N147" s="6" t="s">
        <v>10</v>
      </c>
      <c r="O147" s="7">
        <v>169300</v>
      </c>
      <c r="P147" s="7">
        <v>55000</v>
      </c>
      <c r="Q147" s="4">
        <f t="shared" si="5"/>
        <v>-0.67513290017720029</v>
      </c>
    </row>
    <row r="148" spans="1:17" x14ac:dyDescent="0.25">
      <c r="A148" s="14" t="s">
        <v>3</v>
      </c>
      <c r="B148" s="14" t="s">
        <v>9</v>
      </c>
      <c r="C148" s="6" t="s">
        <v>11</v>
      </c>
      <c r="D148" s="7">
        <v>37559</v>
      </c>
      <c r="E148" s="7">
        <v>22491</v>
      </c>
      <c r="F148" s="4">
        <f t="shared" si="4"/>
        <v>-0.40118214009957665</v>
      </c>
      <c r="L148" s="14" t="s">
        <v>3</v>
      </c>
      <c r="M148" s="14" t="s">
        <v>9</v>
      </c>
      <c r="N148" s="6" t="s">
        <v>116</v>
      </c>
      <c r="O148" s="7">
        <v>18675</v>
      </c>
      <c r="P148" s="7">
        <v>8000</v>
      </c>
      <c r="Q148" s="4">
        <f t="shared" si="5"/>
        <v>-0.57161981258366801</v>
      </c>
    </row>
    <row r="149" spans="1:17" x14ac:dyDescent="0.25">
      <c r="A149" s="14" t="s">
        <v>3</v>
      </c>
      <c r="B149" s="14" t="s">
        <v>9</v>
      </c>
      <c r="C149" s="6" t="s">
        <v>10</v>
      </c>
      <c r="D149" s="7">
        <v>167400</v>
      </c>
      <c r="E149" s="7">
        <v>55000</v>
      </c>
      <c r="F149" s="4">
        <f t="shared" si="4"/>
        <v>-0.67144563918757472</v>
      </c>
      <c r="L149" s="14" t="s">
        <v>3</v>
      </c>
      <c r="M149" s="14" t="s">
        <v>9</v>
      </c>
      <c r="N149" s="6" t="s">
        <v>115</v>
      </c>
      <c r="O149" s="7"/>
      <c r="P149" s="7">
        <v>11614</v>
      </c>
      <c r="Q149" s="4"/>
    </row>
    <row r="150" spans="1:17" x14ac:dyDescent="0.25">
      <c r="A150" s="14" t="s">
        <v>3</v>
      </c>
      <c r="B150" s="14" t="s">
        <v>9</v>
      </c>
      <c r="C150" s="6" t="s">
        <v>116</v>
      </c>
      <c r="D150" s="7">
        <v>54000</v>
      </c>
      <c r="E150" s="7">
        <v>8000</v>
      </c>
      <c r="F150" s="4">
        <f t="shared" si="4"/>
        <v>-0.85185185185185186</v>
      </c>
      <c r="L150" s="14" t="s">
        <v>3</v>
      </c>
      <c r="M150" s="14" t="s">
        <v>9</v>
      </c>
      <c r="N150" s="6" t="s">
        <v>8</v>
      </c>
      <c r="O150" s="7"/>
      <c r="P150" s="7">
        <v>3590</v>
      </c>
      <c r="Q150" s="4"/>
    </row>
    <row r="151" spans="1:17" x14ac:dyDescent="0.25">
      <c r="A151" s="14" t="s">
        <v>3</v>
      </c>
      <c r="B151" s="14" t="s">
        <v>9</v>
      </c>
      <c r="C151" s="6" t="s">
        <v>115</v>
      </c>
      <c r="D151" s="7"/>
      <c r="E151" s="7">
        <v>11614</v>
      </c>
      <c r="F151" s="4"/>
      <c r="L151" s="14" t="s">
        <v>3</v>
      </c>
      <c r="M151" s="14" t="s">
        <v>2</v>
      </c>
      <c r="N151" s="11" t="s">
        <v>0</v>
      </c>
      <c r="O151" s="10">
        <v>2674445</v>
      </c>
      <c r="P151" s="10">
        <v>1997540</v>
      </c>
      <c r="Q151" s="4">
        <f t="shared" si="5"/>
        <v>-0.25310111069773356</v>
      </c>
    </row>
    <row r="152" spans="1:17" x14ac:dyDescent="0.25">
      <c r="A152" s="14" t="s">
        <v>3</v>
      </c>
      <c r="B152" s="14" t="s">
        <v>9</v>
      </c>
      <c r="C152" s="6" t="s">
        <v>8</v>
      </c>
      <c r="D152" s="7">
        <v>15400</v>
      </c>
      <c r="E152" s="7">
        <v>3590</v>
      </c>
      <c r="F152" s="4">
        <f t="shared" si="4"/>
        <v>-0.76688311688311683</v>
      </c>
      <c r="L152" s="14" t="s">
        <v>3</v>
      </c>
      <c r="M152" s="14" t="s">
        <v>2</v>
      </c>
      <c r="N152" s="6" t="s">
        <v>7</v>
      </c>
      <c r="O152" s="7">
        <v>117209</v>
      </c>
      <c r="P152" s="7">
        <v>174884</v>
      </c>
      <c r="Q152" s="4">
        <f t="shared" si="5"/>
        <v>0.49206972160840889</v>
      </c>
    </row>
    <row r="153" spans="1:17" x14ac:dyDescent="0.25">
      <c r="A153" s="14" t="s">
        <v>3</v>
      </c>
      <c r="B153" s="14" t="s">
        <v>2</v>
      </c>
      <c r="C153" s="11" t="s">
        <v>0</v>
      </c>
      <c r="D153" s="10">
        <v>1851060</v>
      </c>
      <c r="E153" s="10">
        <v>1997540</v>
      </c>
      <c r="F153" s="4">
        <f t="shared" si="4"/>
        <v>7.9133037286743813E-2</v>
      </c>
      <c r="L153" s="14" t="s">
        <v>3</v>
      </c>
      <c r="M153" s="14" t="s">
        <v>2</v>
      </c>
      <c r="N153" s="6" t="s">
        <v>6</v>
      </c>
      <c r="O153" s="7">
        <v>60091</v>
      </c>
      <c r="P153" s="7">
        <v>126205</v>
      </c>
      <c r="Q153" s="4">
        <f t="shared" si="5"/>
        <v>1.1002313158376462</v>
      </c>
    </row>
    <row r="154" spans="1:17" x14ac:dyDescent="0.25">
      <c r="A154" s="14" t="s">
        <v>3</v>
      </c>
      <c r="B154" s="14" t="s">
        <v>2</v>
      </c>
      <c r="C154" s="6" t="s">
        <v>7</v>
      </c>
      <c r="D154" s="7">
        <v>344237</v>
      </c>
      <c r="E154" s="7">
        <v>174884</v>
      </c>
      <c r="F154" s="4">
        <f t="shared" si="4"/>
        <v>-0.49196629066602371</v>
      </c>
      <c r="L154" s="14" t="s">
        <v>3</v>
      </c>
      <c r="M154" s="14" t="s">
        <v>2</v>
      </c>
      <c r="N154" s="6" t="s">
        <v>5</v>
      </c>
      <c r="O154" s="7">
        <v>935500</v>
      </c>
      <c r="P154" s="7">
        <v>652219</v>
      </c>
      <c r="Q154" s="4">
        <f t="shared" si="5"/>
        <v>-0.30281239978621061</v>
      </c>
    </row>
    <row r="155" spans="1:17" x14ac:dyDescent="0.25">
      <c r="A155" s="14" t="s">
        <v>3</v>
      </c>
      <c r="B155" s="14" t="s">
        <v>2</v>
      </c>
      <c r="C155" s="6" t="s">
        <v>6</v>
      </c>
      <c r="D155" s="7">
        <v>84903</v>
      </c>
      <c r="E155" s="7">
        <v>126205</v>
      </c>
      <c r="F155" s="4">
        <f t="shared" si="4"/>
        <v>0.48646102022307808</v>
      </c>
      <c r="L155" s="14" t="s">
        <v>3</v>
      </c>
      <c r="M155" s="14" t="s">
        <v>2</v>
      </c>
      <c r="N155" s="6" t="s">
        <v>4</v>
      </c>
      <c r="O155" s="7">
        <v>1237017</v>
      </c>
      <c r="P155" s="7">
        <v>806879</v>
      </c>
      <c r="Q155" s="4">
        <f t="shared" si="5"/>
        <v>-0.34772197956859119</v>
      </c>
    </row>
    <row r="156" spans="1:17" x14ac:dyDescent="0.25">
      <c r="A156" s="14" t="s">
        <v>3</v>
      </c>
      <c r="B156" s="14" t="s">
        <v>2</v>
      </c>
      <c r="C156" s="6" t="s">
        <v>162</v>
      </c>
      <c r="D156" s="7">
        <v>2037</v>
      </c>
      <c r="E156" s="7"/>
      <c r="F156" s="4">
        <f t="shared" si="4"/>
        <v>-1</v>
      </c>
      <c r="L156" s="14" t="s">
        <v>3</v>
      </c>
      <c r="M156" s="14" t="s">
        <v>2</v>
      </c>
      <c r="N156" s="6" t="s">
        <v>1</v>
      </c>
      <c r="O156" s="7">
        <v>324628</v>
      </c>
      <c r="P156" s="7">
        <v>237353</v>
      </c>
      <c r="Q156" s="4">
        <f t="shared" si="5"/>
        <v>-0.26884618702022006</v>
      </c>
    </row>
    <row r="157" spans="1:17" x14ac:dyDescent="0.25">
      <c r="A157" s="14" t="s">
        <v>3</v>
      </c>
      <c r="B157" s="14" t="s">
        <v>2</v>
      </c>
      <c r="C157" s="6" t="s">
        <v>5</v>
      </c>
      <c r="D157" s="7">
        <v>344287</v>
      </c>
      <c r="E157" s="7">
        <v>652219</v>
      </c>
      <c r="F157" s="4">
        <f t="shared" si="4"/>
        <v>0.89440495865368141</v>
      </c>
      <c r="L157" s="20" t="s">
        <v>0</v>
      </c>
      <c r="M157" s="19"/>
      <c r="N157" s="18"/>
      <c r="O157" s="10">
        <v>92877527</v>
      </c>
      <c r="P157" s="10">
        <v>89683436</v>
      </c>
      <c r="Q157" s="4">
        <f t="shared" si="5"/>
        <v>-3.4390353653580806E-2</v>
      </c>
    </row>
    <row r="158" spans="1:17" x14ac:dyDescent="0.25">
      <c r="A158" s="14" t="s">
        <v>3</v>
      </c>
      <c r="B158" s="14" t="s">
        <v>2</v>
      </c>
      <c r="C158" s="6" t="s">
        <v>4</v>
      </c>
      <c r="D158" s="7">
        <v>835077</v>
      </c>
      <c r="E158" s="7">
        <v>806879</v>
      </c>
      <c r="F158" s="4">
        <f t="shared" si="4"/>
        <v>-3.3766946042101509E-2</v>
      </c>
    </row>
    <row r="159" spans="1:17" x14ac:dyDescent="0.25">
      <c r="A159" s="14" t="s">
        <v>3</v>
      </c>
      <c r="B159" s="14" t="s">
        <v>2</v>
      </c>
      <c r="C159" s="6" t="s">
        <v>1</v>
      </c>
      <c r="D159" s="7">
        <v>240519</v>
      </c>
      <c r="E159" s="7">
        <v>237353</v>
      </c>
      <c r="F159" s="4">
        <f t="shared" si="4"/>
        <v>-1.3163201243976567E-2</v>
      </c>
    </row>
    <row r="160" spans="1:17" x14ac:dyDescent="0.25">
      <c r="A160" s="20" t="s">
        <v>0</v>
      </c>
      <c r="B160" s="19"/>
      <c r="C160" s="18"/>
      <c r="D160" s="10">
        <v>85994350</v>
      </c>
      <c r="E160" s="10">
        <v>89683436</v>
      </c>
      <c r="F160" s="4">
        <f t="shared" si="4"/>
        <v>4.2899167212729676E-2</v>
      </c>
    </row>
  </sheetData>
  <mergeCells count="28">
    <mergeCell ref="A160:C160"/>
    <mergeCell ref="L33:L156"/>
    <mergeCell ref="M58:M71"/>
    <mergeCell ref="M72:M96"/>
    <mergeCell ref="M97:M114"/>
    <mergeCell ref="M115:M118"/>
    <mergeCell ref="M119:M150"/>
    <mergeCell ref="M151:M156"/>
    <mergeCell ref="L157:N157"/>
    <mergeCell ref="A3:A31"/>
    <mergeCell ref="B4:B31"/>
    <mergeCell ref="A32:A159"/>
    <mergeCell ref="B32:C32"/>
    <mergeCell ref="B33:B55"/>
    <mergeCell ref="B56:B71"/>
    <mergeCell ref="B72:B96"/>
    <mergeCell ref="B97:B112"/>
    <mergeCell ref="B113:B116"/>
    <mergeCell ref="B117:B152"/>
    <mergeCell ref="B153:B159"/>
    <mergeCell ref="A1:C1"/>
    <mergeCell ref="L1:N1"/>
    <mergeCell ref="L3:L32"/>
    <mergeCell ref="M3:N3"/>
    <mergeCell ref="M4:M32"/>
    <mergeCell ref="M33:N33"/>
    <mergeCell ref="M34:M57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2024-12-16T08:27:43Z</dcterms:modified>
</cp:coreProperties>
</file>