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_s\Documents\Big Furniture Group\Import Export data NEWS\"/>
    </mc:Choice>
  </mc:AlternateContent>
  <xr:revisionPtr revIDLastSave="0" documentId="13_ncr:1_{2F41B98F-31E0-490D-BD18-856CF036B341}" xr6:coauthVersionLast="47" xr6:coauthVersionMax="47" xr10:uidLastSave="{00000000-0000-0000-0000-000000000000}"/>
  <bookViews>
    <workbookView xWindow="28680" yWindow="-990" windowWidth="29040" windowHeight="15720" tabRatio="1000" activeTab="2" xr2:uid="{D343F259-7719-471C-877B-DEF3869BE81D}"/>
  </bookViews>
  <sheets>
    <sheet name="Contents" sheetId="2" r:id="rId1"/>
    <sheet name="Furniture Imports" sheetId="3" r:id="rId2"/>
    <sheet name="Furniture Exports" sheetId="4" r:id="rId3"/>
    <sheet name="Upholstery Imports" sheetId="5" r:id="rId4"/>
    <sheet name="Upholstery Exports" sheetId="6" r:id="rId5"/>
    <sheet name="Mattress Imports" sheetId="8" r:id="rId6"/>
    <sheet name="Mattress Exports" sheetId="7" r:id="rId7"/>
    <sheet name="Cabinet Imports" sheetId="9" r:id="rId8"/>
    <sheet name="Cabinet Exports" sheetId="10" r:id="rId9"/>
    <sheet name="Carpet Imports" sheetId="12" r:id="rId10"/>
    <sheet name="Carpet Exports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0" i="11" l="1"/>
  <c r="F109" i="11"/>
  <c r="F108" i="11"/>
  <c r="F107" i="11"/>
  <c r="F105" i="11"/>
  <c r="F104" i="11"/>
  <c r="F103" i="11"/>
  <c r="F102" i="11"/>
  <c r="F101" i="11"/>
  <c r="F100" i="11"/>
  <c r="F99" i="11"/>
  <c r="F98" i="11"/>
  <c r="F97" i="11"/>
  <c r="F96" i="11"/>
  <c r="F94" i="11"/>
  <c r="F92" i="11"/>
  <c r="F91" i="11"/>
  <c r="F90" i="11"/>
  <c r="F88" i="11"/>
  <c r="F87" i="11"/>
  <c r="F86" i="11"/>
  <c r="F85" i="11"/>
  <c r="F84" i="11"/>
  <c r="F83" i="11"/>
  <c r="F82" i="11"/>
  <c r="F80" i="11"/>
  <c r="F79" i="11"/>
  <c r="F78" i="11"/>
  <c r="F77" i="11"/>
  <c r="F76" i="11"/>
  <c r="F75" i="11"/>
  <c r="F74" i="11"/>
  <c r="F73" i="11"/>
  <c r="F72" i="11"/>
  <c r="F67" i="11"/>
  <c r="F66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49" i="11"/>
  <c r="F48" i="11"/>
  <c r="F47" i="11"/>
  <c r="F46" i="11"/>
  <c r="F45" i="11"/>
  <c r="F44" i="11"/>
  <c r="F43" i="11"/>
  <c r="F40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P110" i="11"/>
  <c r="P109" i="11"/>
  <c r="P108" i="11"/>
  <c r="P107" i="11"/>
  <c r="P105" i="11"/>
  <c r="P104" i="11"/>
  <c r="P103" i="11"/>
  <c r="P102" i="11"/>
  <c r="P101" i="11"/>
  <c r="P99" i="11"/>
  <c r="P97" i="11"/>
  <c r="P96" i="11"/>
  <c r="P95" i="11"/>
  <c r="P94" i="11"/>
  <c r="P93" i="11"/>
  <c r="P92" i="11"/>
  <c r="P91" i="11"/>
  <c r="P90" i="11"/>
  <c r="P89" i="11"/>
  <c r="P88" i="11"/>
  <c r="P87" i="11"/>
  <c r="P86" i="11"/>
  <c r="P85" i="11"/>
  <c r="P84" i="11"/>
  <c r="P83" i="11"/>
  <c r="P82" i="11"/>
  <c r="P81" i="11"/>
  <c r="P79" i="11"/>
  <c r="P78" i="11"/>
  <c r="P77" i="11"/>
  <c r="P73" i="11"/>
  <c r="P72" i="11"/>
  <c r="P71" i="11"/>
  <c r="P68" i="11"/>
  <c r="P67" i="11"/>
  <c r="P66" i="11"/>
  <c r="P64" i="11"/>
  <c r="P63" i="11"/>
  <c r="P62" i="11"/>
  <c r="P61" i="11"/>
  <c r="P60" i="11"/>
  <c r="P59" i="11"/>
  <c r="P58" i="11"/>
  <c r="P57" i="11"/>
  <c r="P56" i="11"/>
  <c r="P55" i="11"/>
  <c r="P54" i="11"/>
  <c r="P52" i="11"/>
  <c r="P50" i="11"/>
  <c r="P49" i="11"/>
  <c r="P48" i="11"/>
  <c r="P47" i="11"/>
  <c r="P46" i="11"/>
  <c r="P44" i="11"/>
  <c r="P43" i="11"/>
  <c r="P42" i="11"/>
  <c r="P41" i="11"/>
  <c r="P40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2" i="11"/>
  <c r="P11" i="11"/>
  <c r="P10" i="11"/>
  <c r="P9" i="11"/>
  <c r="P8" i="11"/>
  <c r="P7" i="11"/>
  <c r="P6" i="11"/>
  <c r="P5" i="11"/>
  <c r="P4" i="11"/>
  <c r="P3" i="11"/>
  <c r="P77" i="12"/>
  <c r="P76" i="12"/>
  <c r="P75" i="12"/>
  <c r="P73" i="12"/>
  <c r="P72" i="12"/>
  <c r="P71" i="12"/>
  <c r="P70" i="12"/>
  <c r="P69" i="12"/>
  <c r="P68" i="12"/>
  <c r="P67" i="12"/>
  <c r="P66" i="12"/>
  <c r="P65" i="12"/>
  <c r="P64" i="12"/>
  <c r="P63" i="12"/>
  <c r="P62" i="12"/>
  <c r="P61" i="12"/>
  <c r="P60" i="12"/>
  <c r="P59" i="12"/>
  <c r="P58" i="12"/>
  <c r="P56" i="12"/>
  <c r="P53" i="12"/>
  <c r="P50" i="12"/>
  <c r="P49" i="12"/>
  <c r="P48" i="12"/>
  <c r="P47" i="12"/>
  <c r="P46" i="12"/>
  <c r="P45" i="12"/>
  <c r="P44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P4" i="12"/>
  <c r="P3" i="12"/>
  <c r="F73" i="12"/>
  <c r="F72" i="12"/>
  <c r="F71" i="12"/>
  <c r="F69" i="12"/>
  <c r="F68" i="12"/>
  <c r="F67" i="12"/>
  <c r="F65" i="12"/>
  <c r="F64" i="12"/>
  <c r="F63" i="12"/>
  <c r="F62" i="12"/>
  <c r="F61" i="12"/>
  <c r="F60" i="12"/>
  <c r="F59" i="12"/>
  <c r="F58" i="12"/>
  <c r="F57" i="12"/>
  <c r="F56" i="12"/>
  <c r="F54" i="12"/>
  <c r="F52" i="12"/>
  <c r="F51" i="12"/>
  <c r="F48" i="12"/>
  <c r="F47" i="12"/>
  <c r="F46" i="12"/>
  <c r="F45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105" i="9"/>
  <c r="F104" i="9"/>
  <c r="F103" i="9"/>
  <c r="F102" i="9"/>
  <c r="F101" i="9"/>
  <c r="F100" i="9"/>
  <c r="F99" i="9"/>
  <c r="F97" i="9"/>
  <c r="F96" i="9"/>
  <c r="F95" i="9"/>
  <c r="F94" i="9"/>
  <c r="F91" i="9"/>
  <c r="F90" i="9"/>
  <c r="F89" i="9"/>
  <c r="F88" i="9"/>
  <c r="F87" i="9"/>
  <c r="F86" i="9"/>
  <c r="F85" i="9"/>
  <c r="F84" i="9"/>
  <c r="F83" i="9"/>
  <c r="F81" i="9"/>
  <c r="F80" i="9"/>
  <c r="F79" i="9"/>
  <c r="F78" i="9"/>
  <c r="F77" i="9"/>
  <c r="F76" i="9"/>
  <c r="F75" i="9"/>
  <c r="F74" i="9"/>
  <c r="F73" i="9"/>
  <c r="F72" i="9"/>
  <c r="F70" i="9"/>
  <c r="F69" i="9"/>
  <c r="F68" i="9"/>
  <c r="F67" i="9"/>
  <c r="F66" i="9"/>
  <c r="F65" i="9"/>
  <c r="F64" i="9"/>
  <c r="F62" i="9"/>
  <c r="F61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3" i="9"/>
  <c r="F42" i="9"/>
  <c r="F41" i="9"/>
  <c r="F40" i="9"/>
  <c r="F39" i="9"/>
  <c r="F38" i="9"/>
  <c r="F37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P105" i="9"/>
  <c r="P104" i="9"/>
  <c r="P103" i="9"/>
  <c r="P102" i="9"/>
  <c r="P101" i="9"/>
  <c r="P100" i="9"/>
  <c r="P99" i="9"/>
  <c r="P97" i="9"/>
  <c r="P96" i="9"/>
  <c r="P94" i="9"/>
  <c r="P92" i="9"/>
  <c r="P91" i="9"/>
  <c r="P90" i="9"/>
  <c r="P89" i="9"/>
  <c r="P88" i="9"/>
  <c r="P87" i="9"/>
  <c r="P86" i="9"/>
  <c r="P85" i="9"/>
  <c r="P84" i="9"/>
  <c r="P83" i="9"/>
  <c r="P81" i="9"/>
  <c r="P80" i="9"/>
  <c r="P78" i="9"/>
  <c r="P77" i="9"/>
  <c r="P76" i="9"/>
  <c r="P75" i="9"/>
  <c r="P73" i="9"/>
  <c r="P72" i="9"/>
  <c r="P71" i="9"/>
  <c r="P69" i="9"/>
  <c r="P68" i="9"/>
  <c r="P67" i="9"/>
  <c r="P66" i="9"/>
  <c r="P65" i="9"/>
  <c r="P64" i="9"/>
  <c r="P63" i="9"/>
  <c r="P62" i="9"/>
  <c r="P61" i="9"/>
  <c r="P59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2" i="9"/>
  <c r="P41" i="9"/>
  <c r="P40" i="9"/>
  <c r="P39" i="9"/>
  <c r="P38" i="9"/>
  <c r="P37" i="9"/>
  <c r="P34" i="9"/>
  <c r="P33" i="9"/>
  <c r="P32" i="9"/>
  <c r="P31" i="9"/>
  <c r="P30" i="9"/>
  <c r="P29" i="9"/>
  <c r="P28" i="9"/>
  <c r="P27" i="9"/>
  <c r="P26" i="9"/>
  <c r="P25" i="9"/>
  <c r="P24" i="9"/>
  <c r="P23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P3" i="9"/>
  <c r="P156" i="10"/>
  <c r="P155" i="10"/>
  <c r="P154" i="10"/>
  <c r="P153" i="10"/>
  <c r="P152" i="10"/>
  <c r="P151" i="10"/>
  <c r="P150" i="10"/>
  <c r="P149" i="10"/>
  <c r="P148" i="10"/>
  <c r="P146" i="10"/>
  <c r="P145" i="10"/>
  <c r="P144" i="10"/>
  <c r="P143" i="10"/>
  <c r="P142" i="10"/>
  <c r="P141" i="10"/>
  <c r="P140" i="10"/>
  <c r="P139" i="10"/>
  <c r="P138" i="10"/>
  <c r="P137" i="10"/>
  <c r="P135" i="10"/>
  <c r="P134" i="10"/>
  <c r="P131" i="10"/>
  <c r="P130" i="10"/>
  <c r="P129" i="10"/>
  <c r="P128" i="10"/>
  <c r="P127" i="10"/>
  <c r="P126" i="10"/>
  <c r="P125" i="10"/>
  <c r="P124" i="10"/>
  <c r="P123" i="10"/>
  <c r="P122" i="10"/>
  <c r="P121" i="10"/>
  <c r="P120" i="10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3" i="10"/>
  <c r="P92" i="10"/>
  <c r="P91" i="10"/>
  <c r="P90" i="10"/>
  <c r="P89" i="10"/>
  <c r="P88" i="10"/>
  <c r="P87" i="10"/>
  <c r="P86" i="10"/>
  <c r="P85" i="10"/>
  <c r="P84" i="10"/>
  <c r="P82" i="10"/>
  <c r="P81" i="10"/>
  <c r="P78" i="10"/>
  <c r="P77" i="10"/>
  <c r="P76" i="10"/>
  <c r="P74" i="10"/>
  <c r="P73" i="10"/>
  <c r="P72" i="10"/>
  <c r="P71" i="10"/>
  <c r="P69" i="10"/>
  <c r="P68" i="10"/>
  <c r="P67" i="10"/>
  <c r="P66" i="10"/>
  <c r="P65" i="10"/>
  <c r="P63" i="10"/>
  <c r="P61" i="10"/>
  <c r="P60" i="10"/>
  <c r="P59" i="10"/>
  <c r="P58" i="10"/>
  <c r="P57" i="10"/>
  <c r="P56" i="10"/>
  <c r="P55" i="10"/>
  <c r="P54" i="10"/>
  <c r="P53" i="10"/>
  <c r="P52" i="10"/>
  <c r="P51" i="10"/>
  <c r="P50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4" i="10"/>
  <c r="P3" i="10"/>
  <c r="F160" i="10"/>
  <c r="F159" i="10"/>
  <c r="F158" i="10"/>
  <c r="F157" i="10"/>
  <c r="F156" i="10"/>
  <c r="F155" i="10"/>
  <c r="F154" i="10"/>
  <c r="F153" i="10"/>
  <c r="F150" i="10"/>
  <c r="F149" i="10"/>
  <c r="F148" i="10"/>
  <c r="F147" i="10"/>
  <c r="F146" i="10"/>
  <c r="F144" i="10"/>
  <c r="F142" i="10"/>
  <c r="F141" i="10"/>
  <c r="F140" i="10"/>
  <c r="F139" i="10"/>
  <c r="F138" i="10"/>
  <c r="F137" i="10"/>
  <c r="F134" i="10"/>
  <c r="F133" i="10"/>
  <c r="F132" i="10"/>
  <c r="F131" i="10"/>
  <c r="F130" i="10"/>
  <c r="F129" i="10"/>
  <c r="F128" i="10"/>
  <c r="F127" i="10"/>
  <c r="F124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6" i="10"/>
  <c r="F95" i="10"/>
  <c r="F94" i="10"/>
  <c r="F93" i="10"/>
  <c r="F92" i="10"/>
  <c r="F90" i="10"/>
  <c r="F88" i="10"/>
  <c r="F87" i="10"/>
  <c r="F85" i="10"/>
  <c r="F84" i="10"/>
  <c r="F83" i="10"/>
  <c r="F81" i="10"/>
  <c r="F79" i="10"/>
  <c r="F78" i="10"/>
  <c r="F77" i="10"/>
  <c r="F75" i="10"/>
  <c r="F74" i="10"/>
  <c r="F73" i="10"/>
  <c r="F72" i="10"/>
  <c r="F70" i="10"/>
  <c r="F69" i="10"/>
  <c r="F68" i="10"/>
  <c r="F66" i="10"/>
  <c r="F65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70" i="7"/>
  <c r="F69" i="7"/>
  <c r="F68" i="7"/>
  <c r="F67" i="7"/>
  <c r="F66" i="7"/>
  <c r="F65" i="7"/>
  <c r="F64" i="7"/>
  <c r="F62" i="7"/>
  <c r="F60" i="7"/>
  <c r="F59" i="7"/>
  <c r="F57" i="7"/>
  <c r="F56" i="7"/>
  <c r="F55" i="7"/>
  <c r="F54" i="7"/>
  <c r="F52" i="7"/>
  <c r="F49" i="7"/>
  <c r="F48" i="7"/>
  <c r="F47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5" i="7"/>
  <c r="F14" i="7"/>
  <c r="F13" i="7"/>
  <c r="F12" i="7"/>
  <c r="F11" i="7"/>
  <c r="F10" i="7"/>
  <c r="F8" i="7"/>
  <c r="F7" i="7"/>
  <c r="F6" i="7"/>
  <c r="F5" i="7"/>
  <c r="F4" i="7"/>
  <c r="F3" i="7"/>
  <c r="P70" i="7"/>
  <c r="P68" i="7"/>
  <c r="P67" i="7"/>
  <c r="P66" i="7"/>
  <c r="P65" i="7"/>
  <c r="P64" i="7"/>
  <c r="P63" i="7"/>
  <c r="P62" i="7"/>
  <c r="P61" i="7"/>
  <c r="P60" i="7"/>
  <c r="P58" i="7"/>
  <c r="P57" i="7"/>
  <c r="P56" i="7"/>
  <c r="P55" i="7"/>
  <c r="P54" i="7"/>
  <c r="P53" i="7"/>
  <c r="P52" i="7"/>
  <c r="P49" i="7"/>
  <c r="P48" i="7"/>
  <c r="P47" i="7"/>
  <c r="P46" i="7"/>
  <c r="P43" i="7"/>
  <c r="P42" i="7"/>
  <c r="P41" i="7"/>
  <c r="P39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8" i="7"/>
  <c r="P6" i="7"/>
  <c r="P4" i="7"/>
  <c r="P3" i="7"/>
  <c r="P49" i="8"/>
  <c r="P48" i="8"/>
  <c r="P46" i="8"/>
  <c r="P45" i="8"/>
  <c r="P44" i="8"/>
  <c r="P42" i="8"/>
  <c r="P41" i="8"/>
  <c r="P40" i="8"/>
  <c r="P39" i="8"/>
  <c r="P38" i="8"/>
  <c r="P36" i="8"/>
  <c r="P35" i="8"/>
  <c r="P34" i="8"/>
  <c r="P33" i="8"/>
  <c r="P32" i="8"/>
  <c r="P31" i="8"/>
  <c r="P30" i="8"/>
  <c r="P29" i="8"/>
  <c r="P28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4" i="8"/>
  <c r="P3" i="8"/>
  <c r="F55" i="8"/>
  <c r="F54" i="8"/>
  <c r="F52" i="8"/>
  <c r="F51" i="8"/>
  <c r="F50" i="8"/>
  <c r="F49" i="8"/>
  <c r="F48" i="8"/>
  <c r="F47" i="8"/>
  <c r="F46" i="8"/>
  <c r="F45" i="8"/>
  <c r="F44" i="8"/>
  <c r="F43" i="8"/>
  <c r="F41" i="8"/>
  <c r="F40" i="8"/>
  <c r="F39" i="8"/>
  <c r="F38" i="8"/>
  <c r="F37" i="8"/>
  <c r="F36" i="8"/>
  <c r="F35" i="8"/>
  <c r="F34" i="8"/>
  <c r="F33" i="8"/>
  <c r="F32" i="8"/>
  <c r="F31" i="8"/>
  <c r="F30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83" i="5"/>
  <c r="F82" i="5"/>
  <c r="F81" i="5"/>
  <c r="F80" i="5"/>
  <c r="F79" i="5"/>
  <c r="F78" i="5"/>
  <c r="F77" i="5"/>
  <c r="F75" i="5"/>
  <c r="F74" i="5"/>
  <c r="F73" i="5"/>
  <c r="F72" i="5"/>
  <c r="F71" i="5"/>
  <c r="F70" i="5"/>
  <c r="F69" i="5"/>
  <c r="F68" i="5"/>
  <c r="F67" i="5"/>
  <c r="F66" i="5"/>
  <c r="F65" i="5"/>
  <c r="F64" i="5"/>
  <c r="F62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1" i="5"/>
  <c r="F40" i="5"/>
  <c r="F39" i="5"/>
  <c r="F38" i="5"/>
  <c r="F37" i="5"/>
  <c r="F36" i="5"/>
  <c r="F33" i="5"/>
  <c r="F32" i="5"/>
  <c r="F31" i="5"/>
  <c r="F30" i="5"/>
  <c r="F29" i="5"/>
  <c r="F28" i="5"/>
  <c r="F27" i="5"/>
  <c r="F26" i="5"/>
  <c r="F25" i="5"/>
  <c r="F24" i="5"/>
  <c r="F23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P82" i="5"/>
  <c r="P81" i="5"/>
  <c r="P80" i="5"/>
  <c r="P79" i="5"/>
  <c r="P78" i="5"/>
  <c r="P77" i="5"/>
  <c r="P75" i="5"/>
  <c r="P74" i="5"/>
  <c r="P73" i="5"/>
  <c r="P72" i="5"/>
  <c r="P71" i="5"/>
  <c r="P70" i="5"/>
  <c r="P68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3" i="5"/>
  <c r="P32" i="5"/>
  <c r="P31" i="5"/>
  <c r="P30" i="5"/>
  <c r="P29" i="5"/>
  <c r="P28" i="5"/>
  <c r="P27" i="5"/>
  <c r="P26" i="5"/>
  <c r="P25" i="5"/>
  <c r="P24" i="5"/>
  <c r="P23" i="5"/>
  <c r="P22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120" i="6"/>
  <c r="P119" i="6"/>
  <c r="P118" i="6"/>
  <c r="P117" i="6"/>
  <c r="P116" i="6"/>
  <c r="P115" i="6"/>
  <c r="P114" i="6"/>
  <c r="P112" i="6"/>
  <c r="P111" i="6"/>
  <c r="P110" i="6"/>
  <c r="P108" i="6"/>
  <c r="P107" i="6"/>
  <c r="P104" i="6"/>
  <c r="P102" i="6"/>
  <c r="P101" i="6"/>
  <c r="P96" i="6"/>
  <c r="P95" i="6"/>
  <c r="P94" i="6"/>
  <c r="P93" i="6"/>
  <c r="P92" i="6"/>
  <c r="P91" i="6"/>
  <c r="P90" i="6"/>
  <c r="P89" i="6"/>
  <c r="P88" i="6"/>
  <c r="P87" i="6"/>
  <c r="P86" i="6"/>
  <c r="P85" i="6"/>
  <c r="P83" i="6"/>
  <c r="P82" i="6"/>
  <c r="P81" i="6"/>
  <c r="P80" i="6"/>
  <c r="P79" i="6"/>
  <c r="P78" i="6"/>
  <c r="P76" i="6"/>
  <c r="P74" i="6"/>
  <c r="P73" i="6"/>
  <c r="P72" i="6"/>
  <c r="P69" i="6"/>
  <c r="P68" i="6"/>
  <c r="P65" i="6"/>
  <c r="P64" i="6"/>
  <c r="P63" i="6"/>
  <c r="P62" i="6"/>
  <c r="P61" i="6"/>
  <c r="P59" i="6"/>
  <c r="P58" i="6"/>
  <c r="P57" i="6"/>
  <c r="P56" i="6"/>
  <c r="P55" i="6"/>
  <c r="P54" i="6"/>
  <c r="P53" i="6"/>
  <c r="P52" i="6"/>
  <c r="P50" i="6"/>
  <c r="P49" i="6"/>
  <c r="P48" i="6"/>
  <c r="P47" i="6"/>
  <c r="P46" i="6"/>
  <c r="P45" i="6"/>
  <c r="P44" i="6"/>
  <c r="P42" i="6"/>
  <c r="P40" i="6"/>
  <c r="P39" i="6"/>
  <c r="P38" i="6"/>
  <c r="P37" i="6"/>
  <c r="P35" i="6"/>
  <c r="P34" i="6"/>
  <c r="P33" i="6"/>
  <c r="P32" i="6"/>
  <c r="P31" i="6"/>
  <c r="P30" i="6"/>
  <c r="P28" i="6"/>
  <c r="P27" i="6"/>
  <c r="P26" i="6"/>
  <c r="P25" i="6"/>
  <c r="P24" i="6"/>
  <c r="P23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6" i="6"/>
  <c r="F105" i="6"/>
  <c r="F103" i="6"/>
  <c r="F102" i="6"/>
  <c r="F101" i="6"/>
  <c r="F100" i="6"/>
  <c r="F96" i="6"/>
  <c r="F95" i="6"/>
  <c r="F93" i="6"/>
  <c r="F92" i="6"/>
  <c r="F91" i="6"/>
  <c r="F90" i="6"/>
  <c r="F89" i="6"/>
  <c r="F88" i="6"/>
  <c r="F87" i="6"/>
  <c r="F86" i="6"/>
  <c r="F85" i="6"/>
  <c r="F83" i="6"/>
  <c r="F82" i="6"/>
  <c r="F80" i="6"/>
  <c r="F78" i="6"/>
  <c r="F77" i="6"/>
  <c r="F76" i="6"/>
  <c r="F75" i="6"/>
  <c r="F74" i="6"/>
  <c r="F73" i="6"/>
  <c r="F71" i="6"/>
  <c r="F70" i="6"/>
  <c r="F67" i="6"/>
  <c r="F64" i="6"/>
  <c r="F63" i="6"/>
  <c r="F62" i="6"/>
  <c r="F61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79" i="4"/>
  <c r="F178" i="4"/>
  <c r="F177" i="4"/>
  <c r="F176" i="4"/>
  <c r="F175" i="4"/>
  <c r="F174" i="4"/>
  <c r="F173" i="4"/>
  <c r="F172" i="4"/>
  <c r="F171" i="4"/>
  <c r="F169" i="4"/>
  <c r="F168" i="4"/>
  <c r="F167" i="4"/>
  <c r="F166" i="4"/>
  <c r="F165" i="4"/>
  <c r="F164" i="4"/>
  <c r="F163" i="4"/>
  <c r="F162" i="4"/>
  <c r="F161" i="4"/>
  <c r="F159" i="4"/>
  <c r="F158" i="4"/>
  <c r="F156" i="4"/>
  <c r="F155" i="4"/>
  <c r="F154" i="4"/>
  <c r="F153" i="4"/>
  <c r="F151" i="4"/>
  <c r="F150" i="4"/>
  <c r="F149" i="4"/>
  <c r="F148" i="4"/>
  <c r="F147" i="4"/>
  <c r="F146" i="4"/>
  <c r="F145" i="4"/>
  <c r="F144" i="4"/>
  <c r="F140" i="4"/>
  <c r="F139" i="4"/>
  <c r="F137" i="4"/>
  <c r="F136" i="4"/>
  <c r="F135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0" i="4"/>
  <c r="F109" i="4"/>
  <c r="F108" i="4"/>
  <c r="F107" i="4"/>
  <c r="F106" i="4"/>
  <c r="F104" i="4"/>
  <c r="F103" i="4"/>
  <c r="F102" i="4"/>
  <c r="F100" i="4"/>
  <c r="F99" i="4"/>
  <c r="F97" i="4"/>
  <c r="F96" i="4"/>
  <c r="F95" i="4"/>
  <c r="F94" i="4"/>
  <c r="F93" i="4"/>
  <c r="F91" i="4"/>
  <c r="F90" i="4"/>
  <c r="F89" i="4"/>
  <c r="F88" i="4"/>
  <c r="F87" i="4"/>
  <c r="F84" i="4"/>
  <c r="F83" i="4"/>
  <c r="F82" i="4"/>
  <c r="F81" i="4"/>
  <c r="F79" i="4"/>
  <c r="F78" i="4"/>
  <c r="F77" i="4"/>
  <c r="F75" i="4"/>
  <c r="F73" i="4"/>
  <c r="F72" i="4"/>
  <c r="F71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0" i="4"/>
  <c r="F49" i="4"/>
  <c r="F48" i="4"/>
  <c r="F47" i="4"/>
  <c r="F46" i="4"/>
  <c r="F45" i="4"/>
  <c r="F44" i="4"/>
  <c r="F43" i="4"/>
  <c r="F40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P176" i="4"/>
  <c r="P175" i="4"/>
  <c r="P174" i="4"/>
  <c r="P173" i="4"/>
  <c r="P172" i="4"/>
  <c r="P171" i="4"/>
  <c r="P170" i="4"/>
  <c r="P169" i="4"/>
  <c r="P168" i="4"/>
  <c r="P166" i="4"/>
  <c r="P165" i="4"/>
  <c r="P164" i="4"/>
  <c r="P163" i="4"/>
  <c r="P162" i="4"/>
  <c r="P161" i="4"/>
  <c r="P160" i="4"/>
  <c r="P159" i="4"/>
  <c r="P158" i="4"/>
  <c r="P157" i="4"/>
  <c r="P156" i="4"/>
  <c r="P154" i="4"/>
  <c r="P153" i="4"/>
  <c r="P152" i="4"/>
  <c r="P149" i="4"/>
  <c r="P148" i="4"/>
  <c r="P147" i="4"/>
  <c r="P146" i="4"/>
  <c r="P145" i="4"/>
  <c r="P144" i="4"/>
  <c r="P143" i="4"/>
  <c r="P142" i="4"/>
  <c r="P141" i="4"/>
  <c r="P140" i="4"/>
  <c r="P139" i="4"/>
  <c r="P138" i="4"/>
  <c r="P136" i="4"/>
  <c r="P135" i="4"/>
  <c r="P134" i="4"/>
  <c r="P133" i="4"/>
  <c r="P132" i="4"/>
  <c r="P131" i="4"/>
  <c r="P130" i="4"/>
  <c r="P129" i="4"/>
  <c r="P128" i="4"/>
  <c r="P127" i="4"/>
  <c r="P126" i="4"/>
  <c r="P125" i="4"/>
  <c r="P124" i="4"/>
  <c r="P123" i="4"/>
  <c r="P122" i="4"/>
  <c r="P121" i="4"/>
  <c r="P120" i="4"/>
  <c r="P119" i="4"/>
  <c r="P118" i="4"/>
  <c r="P117" i="4"/>
  <c r="P116" i="4"/>
  <c r="P115" i="4"/>
  <c r="P114" i="4"/>
  <c r="P113" i="4"/>
  <c r="P112" i="4"/>
  <c r="P110" i="4"/>
  <c r="P109" i="4"/>
  <c r="P108" i="4"/>
  <c r="P107" i="4"/>
  <c r="P106" i="4"/>
  <c r="P105" i="4"/>
  <c r="P104" i="4"/>
  <c r="P103" i="4"/>
  <c r="P102" i="4"/>
  <c r="P101" i="4"/>
  <c r="P100" i="4"/>
  <c r="P99" i="4"/>
  <c r="P97" i="4"/>
  <c r="P96" i="4"/>
  <c r="P95" i="4"/>
  <c r="P91" i="4"/>
  <c r="P90" i="4"/>
  <c r="P89" i="4"/>
  <c r="P86" i="4"/>
  <c r="P85" i="4"/>
  <c r="P84" i="4"/>
  <c r="P83" i="4"/>
  <c r="P82" i="4"/>
  <c r="P81" i="4"/>
  <c r="P80" i="4"/>
  <c r="P79" i="4"/>
  <c r="P78" i="4"/>
  <c r="P76" i="4"/>
  <c r="P75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8" i="4"/>
  <c r="P57" i="4"/>
  <c r="P56" i="4"/>
  <c r="P54" i="4"/>
  <c r="P53" i="4"/>
  <c r="P50" i="4"/>
  <c r="P49" i="4"/>
  <c r="P48" i="4"/>
  <c r="P47" i="4"/>
  <c r="P46" i="4"/>
  <c r="P45" i="4"/>
  <c r="P44" i="4"/>
  <c r="P42" i="4"/>
  <c r="P41" i="4"/>
  <c r="P39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119" i="3"/>
  <c r="P118" i="3"/>
  <c r="P117" i="3"/>
  <c r="P116" i="3"/>
  <c r="P115" i="3"/>
  <c r="P114" i="3"/>
  <c r="P113" i="3"/>
  <c r="P112" i="3"/>
  <c r="P110" i="3"/>
  <c r="P109" i="3"/>
  <c r="P108" i="3"/>
  <c r="P106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89" i="3"/>
  <c r="P88" i="3"/>
  <c r="P87" i="3"/>
  <c r="P86" i="3"/>
  <c r="P85" i="3"/>
  <c r="P84" i="3"/>
  <c r="P83" i="3"/>
  <c r="P82" i="3"/>
  <c r="P80" i="3"/>
  <c r="P79" i="3"/>
  <c r="P78" i="3"/>
  <c r="P76" i="3"/>
  <c r="P75" i="3"/>
  <c r="P74" i="3"/>
  <c r="P73" i="3"/>
  <c r="P72" i="3"/>
  <c r="P71" i="3"/>
  <c r="P70" i="3"/>
  <c r="P69" i="3"/>
  <c r="P67" i="3"/>
  <c r="P66" i="3"/>
  <c r="P65" i="3"/>
  <c r="P63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F113" i="3"/>
  <c r="F112" i="3"/>
  <c r="F111" i="3"/>
  <c r="F110" i="3"/>
  <c r="F109" i="3"/>
  <c r="F108" i="3"/>
  <c r="F107" i="3"/>
  <c r="F105" i="3"/>
  <c r="F104" i="3"/>
  <c r="F103" i="3"/>
  <c r="F102" i="3"/>
  <c r="F101" i="3"/>
  <c r="F100" i="3"/>
  <c r="F97" i="3"/>
  <c r="F96" i="3"/>
  <c r="F95" i="3"/>
  <c r="F94" i="3"/>
  <c r="F93" i="3"/>
  <c r="F92" i="3"/>
  <c r="F91" i="3"/>
  <c r="F90" i="3"/>
  <c r="F89" i="3"/>
  <c r="F88" i="3"/>
  <c r="F87" i="3"/>
  <c r="F85" i="3"/>
  <c r="F84" i="3"/>
  <c r="F83" i="3"/>
  <c r="F82" i="3"/>
  <c r="F81" i="3"/>
  <c r="F80" i="3"/>
  <c r="F79" i="3"/>
  <c r="F78" i="3"/>
  <c r="F77" i="3"/>
  <c r="F76" i="3"/>
  <c r="F74" i="3"/>
  <c r="F73" i="3"/>
  <c r="F72" i="3"/>
  <c r="F71" i="3"/>
  <c r="F70" i="3"/>
  <c r="F69" i="3"/>
  <c r="F68" i="3"/>
  <c r="F67" i="3"/>
  <c r="F66" i="3"/>
  <c r="F64" i="3"/>
  <c r="F63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<sst xmlns="http://schemas.openxmlformats.org/spreadsheetml/2006/main" count="6296" uniqueCount="204">
  <si>
    <t>Value (£)</t>
  </si>
  <si>
    <t>EU</t>
  </si>
  <si>
    <t>Total</t>
  </si>
  <si>
    <t>European Union</t>
  </si>
  <si>
    <t>Austria</t>
  </si>
  <si>
    <t>Belgium</t>
  </si>
  <si>
    <t>Bulgaria</t>
  </si>
  <si>
    <t>Croatia</t>
  </si>
  <si>
    <t>Cyprus</t>
  </si>
  <si>
    <t>Czechia</t>
  </si>
  <si>
    <t>Denmark</t>
  </si>
  <si>
    <t>Estimates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</si>
  <si>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</si>
  <si>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</si>
  <si>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</si>
  <si>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</si>
  <si>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</si>
  <si>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</si>
  <si>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</si>
  <si>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</si>
  <si>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</si>
  <si>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</si>
  <si>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</si>
  <si>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</si>
  <si>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</si>
  <si>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</si>
  <si>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</si>
  <si>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</si>
  <si>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</si>
  <si>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</si>
  <si>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</si>
  <si>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</si>
  <si>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NON-EU</t>
  </si>
  <si>
    <t>Asia and Oceania</t>
  </si>
  <si>
    <t>Australia</t>
  </si>
  <si>
    <t>Bangladesh</t>
  </si>
  <si>
    <t>Cambodia</t>
  </si>
  <si>
    <t>China</t>
  </si>
  <si>
    <t>Hong Kong</t>
  </si>
  <si>
    <t>India</t>
  </si>
  <si>
    <t>Indonesia</t>
  </si>
  <si>
    <t>Japan</t>
  </si>
  <si>
    <t>Malaysia</t>
  </si>
  <si>
    <t>Maldives</t>
  </si>
  <si>
    <t>Marshall Islands</t>
  </si>
  <si>
    <t>Mongolia</t>
  </si>
  <si>
    <t>Myanmar</t>
  </si>
  <si>
    <t>New Zealand</t>
  </si>
  <si>
    <t>Pakistan</t>
  </si>
  <si>
    <t>Philippines</t>
  </si>
  <si>
    <t>Singapore</t>
  </si>
  <si>
    <t>South Korea</t>
  </si>
  <si>
    <t>Sri Lanka</t>
  </si>
  <si>
    <t>Taiwan</t>
  </si>
  <si>
    <t>Thailand</t>
  </si>
  <si>
    <t>Vietnam</t>
  </si>
  <si>
    <t>Eastern Europe exc EU</t>
  </si>
  <si>
    <t>Albania</t>
  </si>
  <si>
    <t>Azerbaijan</t>
  </si>
  <si>
    <t>Belarus</t>
  </si>
  <si>
    <t>Bosnia &amp; Herz.</t>
  </si>
  <si>
    <t>Kazakhstan</t>
  </si>
  <si>
    <t>Kosovo</t>
  </si>
  <si>
    <t>Moldova</t>
  </si>
  <si>
    <t>Montenegro</t>
  </si>
  <si>
    <t>North Macedonia</t>
  </si>
  <si>
    <t>Serbia</t>
  </si>
  <si>
    <t>Ukraine</t>
  </si>
  <si>
    <t>Uzbekistan</t>
  </si>
  <si>
    <t>Latin America and Caribbean</t>
  </si>
  <si>
    <t>Brazil</t>
  </si>
  <si>
    <t>Chile</t>
  </si>
  <si>
    <t>Colombia</t>
  </si>
  <si>
    <t>Jamaica</t>
  </si>
  <si>
    <t>Peru</t>
  </si>
  <si>
    <t>Trinidad:Tobago</t>
  </si>
  <si>
    <t>Middle East and N Africa</t>
  </si>
  <si>
    <t>Bahrain</t>
  </si>
  <si>
    <t>Egypt</t>
  </si>
  <si>
    <t>Iraq</t>
  </si>
  <si>
    <t>Israel</t>
  </si>
  <si>
    <t>Jordan</t>
  </si>
  <si>
    <t>Kuwait</t>
  </si>
  <si>
    <t>Lebanon</t>
  </si>
  <si>
    <t>Morocco</t>
  </si>
  <si>
    <t>Oman</t>
  </si>
  <si>
    <t>Qatar</t>
  </si>
  <si>
    <t>Saudi Arabia</t>
  </si>
  <si>
    <t>Tunisia</t>
  </si>
  <si>
    <t>UAE</t>
  </si>
  <si>
    <t>North America</t>
  </si>
  <si>
    <t>Canada</t>
  </si>
  <si>
    <t>Mexico</t>
  </si>
  <si>
    <t>United States</t>
  </si>
  <si>
    <t>Sub-Saharan Africa</t>
  </si>
  <si>
    <t>Ethiopia</t>
  </si>
  <si>
    <t>Ghana</t>
  </si>
  <si>
    <t>Kenya</t>
  </si>
  <si>
    <t>Liberia</t>
  </si>
  <si>
    <t>Mauritania</t>
  </si>
  <si>
    <t>Mauritius</t>
  </si>
  <si>
    <t>Mozambique</t>
  </si>
  <si>
    <t>Nigeria</t>
  </si>
  <si>
    <t>Sierra Leone</t>
  </si>
  <si>
    <t>South Africa</t>
  </si>
  <si>
    <t>Tanzania</t>
  </si>
  <si>
    <t>Uganda</t>
  </si>
  <si>
    <t>Western Europe exc EU</t>
  </si>
  <si>
    <t>Iceland</t>
  </si>
  <si>
    <t>Norway</t>
  </si>
  <si>
    <t>Switzerland</t>
  </si>
  <si>
    <t>Turkey</t>
  </si>
  <si>
    <t>Year-on-Year</t>
  </si>
  <si>
    <t>% Change</t>
  </si>
  <si>
    <t>October</t>
  </si>
  <si>
    <t>November</t>
  </si>
  <si>
    <t>Macao</t>
  </si>
  <si>
    <t>Nepal</t>
  </si>
  <si>
    <t>Timor-Leste</t>
  </si>
  <si>
    <t>Argentina</t>
  </si>
  <si>
    <t>Barbados</t>
  </si>
  <si>
    <t>Cayman Islands</t>
  </si>
  <si>
    <t>Honduras</t>
  </si>
  <si>
    <t>Montserrat</t>
  </si>
  <si>
    <t>St Kitts &amp; Nevis</t>
  </si>
  <si>
    <t>Uruguay</t>
  </si>
  <si>
    <t>Iran</t>
  </si>
  <si>
    <t>Burundi</t>
  </si>
  <si>
    <t>Cameroon</t>
  </si>
  <si>
    <t>Namibia</t>
  </si>
  <si>
    <t>Senegal</t>
  </si>
  <si>
    <t>Liechtenstein</t>
  </si>
  <si>
    <t>San Marino</t>
  </si>
  <si>
    <t>Month-on-Month</t>
  </si>
  <si>
    <t>Stores &amp; Provis.</t>
  </si>
  <si>
    <t>Antarctica</t>
  </si>
  <si>
    <t>Brunei</t>
  </si>
  <si>
    <t>Fiji</t>
  </si>
  <si>
    <t>French Polynesia</t>
  </si>
  <si>
    <t>Guam</t>
  </si>
  <si>
    <t>Armenia</t>
  </si>
  <si>
    <t>Georgia</t>
  </si>
  <si>
    <t>Kyrgyz Republic</t>
  </si>
  <si>
    <t>Tajikistan</t>
  </si>
  <si>
    <t>Turkmenistan</t>
  </si>
  <si>
    <t>Antigua:Barbuda</t>
  </si>
  <si>
    <t>Aruba</t>
  </si>
  <si>
    <t>Bahamas</t>
  </si>
  <si>
    <t>Bermuda</t>
  </si>
  <si>
    <t>Bolivia</t>
  </si>
  <si>
    <t>Bonaire</t>
  </si>
  <si>
    <t>Curacao</t>
  </si>
  <si>
    <t>Dominican Rep</t>
  </si>
  <si>
    <t>El Salvador</t>
  </si>
  <si>
    <t>Falkland Islands</t>
  </si>
  <si>
    <t>Grenada</t>
  </si>
  <si>
    <t>Guatemala</t>
  </si>
  <si>
    <t>Guyana</t>
  </si>
  <si>
    <t>Panama</t>
  </si>
  <si>
    <t>Paraguay</t>
  </si>
  <si>
    <t>Saint Barthelemy</t>
  </si>
  <si>
    <t>St Lucia</t>
  </si>
  <si>
    <t>St Vincent</t>
  </si>
  <si>
    <t>Turks &amp; Caicos</t>
  </si>
  <si>
    <t>Venezuela</t>
  </si>
  <si>
    <t>Algeria</t>
  </si>
  <si>
    <t>Libya</t>
  </si>
  <si>
    <t>Stores and Provisions</t>
  </si>
  <si>
    <t>Angola</t>
  </si>
  <si>
    <t>Benin</t>
  </si>
  <si>
    <t>Botswana</t>
  </si>
  <si>
    <t>Comoros</t>
  </si>
  <si>
    <t>Congo (Dem. Rep)</t>
  </si>
  <si>
    <t>Congo (Republic)</t>
  </si>
  <si>
    <t>Djibouti</t>
  </si>
  <si>
    <t>Equat Guinea</t>
  </si>
  <si>
    <t>Gambia</t>
  </si>
  <si>
    <t>Guinea</t>
  </si>
  <si>
    <t>Ivory Coast</t>
  </si>
  <si>
    <t>Madagascar</t>
  </si>
  <si>
    <t>Malawi</t>
  </si>
  <si>
    <t>Rwanda</t>
  </si>
  <si>
    <t>Seychelles</t>
  </si>
  <si>
    <t>Somalia</t>
  </si>
  <si>
    <t>St Helena</t>
  </si>
  <si>
    <t>Togo</t>
  </si>
  <si>
    <t>Zambia</t>
  </si>
  <si>
    <t>Zimbabwe</t>
  </si>
  <si>
    <t>Gibraltar</t>
  </si>
  <si>
    <t>Papua New Guinea</t>
  </si>
  <si>
    <t>Russia</t>
  </si>
  <si>
    <t>Anguilla</t>
  </si>
  <si>
    <t>Cuba</t>
  </si>
  <si>
    <t>Dominica</t>
  </si>
  <si>
    <t>Sint Maarten</t>
  </si>
  <si>
    <t>South Sudan</t>
  </si>
  <si>
    <t>Eritrea</t>
  </si>
  <si>
    <t>Gabon</t>
  </si>
  <si>
    <t>Faroe Islands</t>
  </si>
  <si>
    <t>Eswatini</t>
  </si>
  <si>
    <t>Afghanistan</t>
  </si>
  <si>
    <t>Costa Rica</t>
  </si>
  <si>
    <t>Burkina</t>
  </si>
  <si>
    <t>Andorra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</si>
</sst>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1">
    <xf numFmtId="0" fontId="0" fillId="0" borderId="0" xfId="0"/>
    <xf numFmtId="0" fontId="1" fillId="0" borderId="0" xfId="1"/>
    <xf numFmtId="0" fontId="2" fillId="0" borderId="0" xfId="2"/>
    <xf numFmtId="0" fontId="3" fillId="0" borderId="0" xfId="3"/>
    <xf numFmtId="0" fontId="0" fillId="0" borderId="0" xfId="0" applyAlignment="1">
      <alignment vertical="top"/>
    </xf>
    <xf numFmtId="0" fontId="0" fillId="0" borderId="0" xfId="0"/>
    <xf numFmtId="1" fontId="0" fillId="0" borderId="0" xfId="0" applyNumberFormat="1" applyAlignment="1">
      <alignment vertical="top"/>
    </xf>
    <xf numFmtId="0" fontId="0" fillId="0" borderId="1" xfId="0" applyBorder="1"/>
    <xf numFmtId="0" fontId="5" fillId="0" borderId="0" xfId="0" applyFont="1" applyAlignment="1">
      <alignment vertical="top"/>
    </xf>
    <xf numFmtId="0" fontId="0" fillId="0" borderId="2" xfId="0" applyBorder="1"/>
    <xf numFmtId="3" fontId="5" fillId="0" borderId="0" xfId="0" applyNumberFormat="1" applyFont="1"/>
    <xf numFmtId="10" fontId="0" fillId="0" borderId="0" xfId="0" applyNumberFormat="1"/>
    <xf numFmtId="0" fontId="5" fillId="0" borderId="2" xfId="0" applyFont="1" applyBorder="1"/>
    <xf numFmtId="0" fontId="0" fillId="0" borderId="2" xfId="0" applyBorder="1"/>
    <xf numFmtId="3" fontId="0" fillId="0" borderId="0" xfId="0" applyNumberFormat="1"/>
    <xf numFmtId="0" fontId="4" fillId="0" borderId="0" xfId="0" applyFont="1" applyAlignment="1">
      <alignment vertical="top"/>
    </xf>
    <xf numFmtId="0" fontId="4" fillId="0" borderId="0" xfId="0" applyFont="1"/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3" fontId="6" fillId="0" borderId="0" xfId="0" applyNumberFormat="1" applyFont="1"/>
    <xf numFmtId="0" fontId="6" fillId="0" borderId="2" xfId="0" applyFont="1" applyBorder="1"/>
  </cellXfs>
  <cellStyles count="4">
    <cellStyle name="Normal" xfId="0" builtinId="0"/>
    <cellStyle name="Normal 2" xfId="1" xr:uid="{2BB38B62-202E-4238-99D7-57B26AAAA0C0}"/>
    <cellStyle name="Normal 3" xfId="2" xr:uid="{9B8EE0C4-A5A3-408D-A98F-813D5BABC5C6}"/>
    <cellStyle name="Normal 4" xfId="3" xr:uid="{73492A21-34C7-493A-A101-AAAFDCC91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152400</xdr:rowOff>
    </xdr:from>
    <xdr:to>
      <xdr:col>10</xdr:col>
      <xdr:colOff>333375</xdr:colOff>
      <xdr:row>27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ADB00C-8316-4892-AC89-88A30AF668B7}"/>
            </a:ext>
          </a:extLst>
        </xdr:cNvPr>
        <xdr:cNvSpPr txBox="1"/>
      </xdr:nvSpPr>
      <xdr:spPr>
        <a:xfrm>
          <a:off x="161925" y="342900"/>
          <a:ext cx="6267450" cy="481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Furniture and Carpet</a:t>
          </a:r>
          <a:r>
            <a:rPr lang="en-GB" sz="1100" b="1" baseline="0"/>
            <a:t> Imports and Exports November 2024</a:t>
          </a:r>
          <a:endParaRPr lang="en-GB" sz="1100" b="1"/>
        </a:p>
        <a:p>
          <a:endParaRPr lang="en-GB" sz="1100"/>
        </a:p>
        <a:p>
          <a:r>
            <a:rPr lang="en-GB" sz="1100"/>
            <a:t>This spreadsheet includes the Government's most</a:t>
          </a:r>
          <a:r>
            <a:rPr lang="en-GB" sz="1100" baseline="0"/>
            <a:t> recent UK trade data with a focus on the furnishings industry. </a:t>
          </a:r>
        </a:p>
        <a:p>
          <a:endParaRPr lang="en-GB" sz="1100" baseline="0"/>
        </a:p>
        <a:p>
          <a:r>
            <a:rPr lang="en-GB" sz="1100" baseline="0"/>
            <a:t>- Total Furniture Imports</a:t>
          </a:r>
        </a:p>
        <a:p>
          <a:r>
            <a:rPr lang="en-GB" sz="1100" baseline="0"/>
            <a:t>- Total Furniture Exports</a:t>
          </a:r>
        </a:p>
        <a:p>
          <a:r>
            <a:rPr lang="en-GB" sz="1100" baseline="0"/>
            <a:t>- Upholstery Imports (including data for seats, wood and metal frames, garden and sofabeds)</a:t>
          </a:r>
        </a:p>
        <a:p>
          <a:r>
            <a:rPr lang="en-GB" sz="1100" baseline="0"/>
            <a:t>- Upholstery Exports (including data for seats, wood and metal frames, garden and sofabeds)</a:t>
          </a:r>
        </a:p>
        <a:p>
          <a:r>
            <a:rPr lang="en-GB" sz="1100" baseline="0"/>
            <a:t>- Mattress Imports (including spring and foam mattresses only)</a:t>
          </a:r>
        </a:p>
        <a:p>
          <a:r>
            <a:rPr lang="en-GB" sz="1100" baseline="0"/>
            <a:t>- Mattress Exports (including spring and foam mattresses only)</a:t>
          </a:r>
        </a:p>
        <a:p>
          <a:r>
            <a:rPr lang="en-GB" sz="1100" baseline="0"/>
            <a:t>- Cabinet Imports (including wooden and metal for kitchen, bedroom, office, living room and garden)</a:t>
          </a:r>
        </a:p>
        <a:p>
          <a:r>
            <a:rPr lang="en-GB" sz="1100" baseline="0"/>
            <a:t>- Cabinet Exports (including wooden and metal for kitchen, bedroom, office, living room and garden)</a:t>
          </a:r>
        </a:p>
        <a:p>
          <a:r>
            <a:rPr lang="en-GB" sz="1100" baseline="0"/>
            <a:t>- Carpet Imports</a:t>
          </a:r>
        </a:p>
        <a:p>
          <a:r>
            <a:rPr lang="en-GB" sz="1100" baseline="0"/>
            <a:t>- Carpet Exports</a:t>
          </a:r>
        </a:p>
        <a:p>
          <a:endParaRPr lang="en-GB" sz="1100" baseline="0"/>
        </a:p>
        <a:p>
          <a:r>
            <a:rPr lang="en-GB" sz="1100" baseline="0"/>
            <a:t>Inside includes annual comparison to the month of the prior year, monthly comparison, total value in £ per country and percentage change.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AE98-43F5-40DB-88C1-7B2C6F348A35}">
  <dimension ref="A1"/>
  <sheetViews>
    <sheetView workbookViewId="0"/>
  </sheetViews>
  <sheetFormatPr defaultColWidth="9.140625" defaultRowHeight="15" x14ac:dyDescent="0.25"/>
  <cols>
    <col min="1" max="16384" width="9.140625" style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F63C-B470-4310-9C60-04A5089AC150}">
  <dimension ref="A1:Q77"/>
  <sheetViews>
    <sheetView workbookViewId="0">
      <selection activeCell="P2" sqref="P2"/>
    </sheetView>
  </sheetViews>
  <sheetFormatPr defaultColWidth="9.140625" defaultRowHeight="15" x14ac:dyDescent="0.25"/>
  <cols>
    <col min="4" max="4" width="15" customWidth="1"/>
    <col min="5" max="5" width="15.140625" customWidth="1"/>
    <col min="7" max="10" width="9.140625" style="3"/>
    <col min="14" max="14" width="12.7109375" customWidth="1"/>
    <col min="15" max="15" width="14.42578125" customWidth="1"/>
    <col min="18" max="16384" width="9.140625" style="3"/>
  </cols>
  <sheetData>
    <row r="1" spans="1:16" x14ac:dyDescent="0.25">
      <c r="A1" s="15" t="s">
        <v>112</v>
      </c>
      <c r="B1" s="16"/>
      <c r="C1" s="16"/>
      <c r="D1" s="6">
        <v>2023</v>
      </c>
      <c r="E1" s="6">
        <v>2024</v>
      </c>
      <c r="K1" s="15" t="s">
        <v>133</v>
      </c>
      <c r="L1" s="16"/>
      <c r="M1" s="16"/>
      <c r="N1" s="17" t="s">
        <v>114</v>
      </c>
      <c r="O1" s="17" t="s">
        <v>115</v>
      </c>
    </row>
    <row r="2" spans="1:16" x14ac:dyDescent="0.25">
      <c r="A2" s="7"/>
      <c r="B2" s="7"/>
      <c r="C2" s="7"/>
      <c r="D2" s="7" t="s">
        <v>0</v>
      </c>
      <c r="E2" s="7" t="s">
        <v>0</v>
      </c>
      <c r="F2" t="s">
        <v>113</v>
      </c>
      <c r="K2" s="7"/>
      <c r="L2" s="7"/>
      <c r="M2" s="7"/>
      <c r="N2" s="7" t="s">
        <v>0</v>
      </c>
      <c r="O2" s="7" t="s">
        <v>0</v>
      </c>
      <c r="P2" t="s">
        <v>113</v>
      </c>
    </row>
    <row r="3" spans="1:16" x14ac:dyDescent="0.25">
      <c r="A3" s="4" t="s">
        <v>1</v>
      </c>
      <c r="B3" s="18" t="s">
        <v>2</v>
      </c>
      <c r="C3" s="9"/>
      <c r="D3" s="19">
        <v>48231381</v>
      </c>
      <c r="E3" s="19">
        <v>43497807</v>
      </c>
      <c r="F3" s="11">
        <f>(E3-D3)/D3</f>
        <v>-9.8143032645073958E-2</v>
      </c>
      <c r="K3" s="4" t="s">
        <v>1</v>
      </c>
      <c r="L3" s="18" t="s">
        <v>2</v>
      </c>
      <c r="M3" s="9"/>
      <c r="N3" s="19">
        <v>46606117</v>
      </c>
      <c r="O3" s="19">
        <v>43497807</v>
      </c>
      <c r="P3" s="11">
        <f>(O3-N3)/N3</f>
        <v>-6.6693176777632007E-2</v>
      </c>
    </row>
    <row r="4" spans="1:16" x14ac:dyDescent="0.25">
      <c r="A4" s="4" t="s">
        <v>1</v>
      </c>
      <c r="B4" s="4" t="s">
        <v>3</v>
      </c>
      <c r="C4" s="20" t="s">
        <v>2</v>
      </c>
      <c r="D4" s="19">
        <v>48231381</v>
      </c>
      <c r="E4" s="19">
        <v>43497807</v>
      </c>
      <c r="F4" s="11">
        <f t="shared" ref="F4:F67" si="0">(E4-D4)/D4</f>
        <v>-9.8143032645073958E-2</v>
      </c>
      <c r="K4" s="4" t="s">
        <v>1</v>
      </c>
      <c r="L4" s="4" t="s">
        <v>3</v>
      </c>
      <c r="M4" s="20" t="s">
        <v>2</v>
      </c>
      <c r="N4" s="19">
        <v>46606117</v>
      </c>
      <c r="O4" s="19">
        <v>43497807</v>
      </c>
      <c r="P4" s="11">
        <f t="shared" ref="P4:P67" si="1">(O4-N4)/N4</f>
        <v>-6.6693176777632007E-2</v>
      </c>
    </row>
    <row r="5" spans="1:16" x14ac:dyDescent="0.25">
      <c r="A5" s="4" t="s">
        <v>1</v>
      </c>
      <c r="B5" s="4" t="s">
        <v>3</v>
      </c>
      <c r="C5" s="13" t="s">
        <v>4</v>
      </c>
      <c r="D5" s="14">
        <v>286884</v>
      </c>
      <c r="E5" s="14">
        <v>565747</v>
      </c>
      <c r="F5" s="11">
        <f t="shared" si="0"/>
        <v>0.97204096429218778</v>
      </c>
      <c r="K5" s="4" t="s">
        <v>1</v>
      </c>
      <c r="L5" s="4" t="s">
        <v>3</v>
      </c>
      <c r="M5" s="13" t="s">
        <v>4</v>
      </c>
      <c r="N5" s="14">
        <v>701327</v>
      </c>
      <c r="O5" s="14">
        <v>565747</v>
      </c>
      <c r="P5" s="11">
        <f t="shared" si="1"/>
        <v>-0.19331923624785585</v>
      </c>
    </row>
    <row r="6" spans="1:16" x14ac:dyDescent="0.25">
      <c r="A6" s="4" t="s">
        <v>1</v>
      </c>
      <c r="B6" s="4" t="s">
        <v>3</v>
      </c>
      <c r="C6" s="13" t="s">
        <v>5</v>
      </c>
      <c r="D6" s="14">
        <v>16290715</v>
      </c>
      <c r="E6" s="14">
        <v>14234615</v>
      </c>
      <c r="F6" s="11">
        <f t="shared" si="0"/>
        <v>-0.1262129992452756</v>
      </c>
      <c r="K6" s="4" t="s">
        <v>1</v>
      </c>
      <c r="L6" s="4" t="s">
        <v>3</v>
      </c>
      <c r="M6" s="13" t="s">
        <v>5</v>
      </c>
      <c r="N6" s="14">
        <v>16294772</v>
      </c>
      <c r="O6" s="14">
        <v>14234615</v>
      </c>
      <c r="P6" s="11">
        <f t="shared" si="1"/>
        <v>-0.12643055085397942</v>
      </c>
    </row>
    <row r="7" spans="1:16" x14ac:dyDescent="0.25">
      <c r="A7" s="4" t="s">
        <v>1</v>
      </c>
      <c r="B7" s="4" t="s">
        <v>3</v>
      </c>
      <c r="C7" s="13" t="s">
        <v>6</v>
      </c>
      <c r="D7" s="14">
        <v>12895</v>
      </c>
      <c r="E7" s="14"/>
      <c r="F7" s="11">
        <f t="shared" si="0"/>
        <v>-1</v>
      </c>
      <c r="K7" s="4" t="s">
        <v>1</v>
      </c>
      <c r="L7" s="4" t="s">
        <v>3</v>
      </c>
      <c r="M7" s="13" t="s">
        <v>7</v>
      </c>
      <c r="N7" s="14">
        <v>2479</v>
      </c>
      <c r="O7" s="14"/>
      <c r="P7" s="11">
        <f t="shared" si="1"/>
        <v>-1</v>
      </c>
    </row>
    <row r="8" spans="1:16" x14ac:dyDescent="0.25">
      <c r="A8" s="4" t="s">
        <v>1</v>
      </c>
      <c r="B8" s="4" t="s">
        <v>3</v>
      </c>
      <c r="C8" s="13" t="s">
        <v>9</v>
      </c>
      <c r="D8" s="14">
        <v>176377</v>
      </c>
      <c r="E8" s="14">
        <v>46889</v>
      </c>
      <c r="F8" s="11">
        <f t="shared" si="0"/>
        <v>-0.73415468003197693</v>
      </c>
      <c r="K8" s="4" t="s">
        <v>1</v>
      </c>
      <c r="L8" s="4" t="s">
        <v>3</v>
      </c>
      <c r="M8" s="13" t="s">
        <v>9</v>
      </c>
      <c r="N8" s="14">
        <v>136772</v>
      </c>
      <c r="O8" s="14">
        <v>46889</v>
      </c>
      <c r="P8" s="11">
        <f t="shared" si="1"/>
        <v>-0.65717398297897234</v>
      </c>
    </row>
    <row r="9" spans="1:16" x14ac:dyDescent="0.25">
      <c r="A9" s="4" t="s">
        <v>1</v>
      </c>
      <c r="B9" s="4" t="s">
        <v>3</v>
      </c>
      <c r="C9" s="13" t="s">
        <v>10</v>
      </c>
      <c r="D9" s="14">
        <v>2381636</v>
      </c>
      <c r="E9" s="14">
        <v>1638893</v>
      </c>
      <c r="F9" s="11">
        <f t="shared" si="0"/>
        <v>-0.31186251803382214</v>
      </c>
      <c r="K9" s="4" t="s">
        <v>1</v>
      </c>
      <c r="L9" s="4" t="s">
        <v>3</v>
      </c>
      <c r="M9" s="13" t="s">
        <v>10</v>
      </c>
      <c r="N9" s="14">
        <v>2111635</v>
      </c>
      <c r="O9" s="14">
        <v>1638893</v>
      </c>
      <c r="P9" s="11">
        <f t="shared" si="1"/>
        <v>-0.22387486473751383</v>
      </c>
    </row>
    <row r="10" spans="1:16" x14ac:dyDescent="0.25">
      <c r="A10" s="4" t="s">
        <v>1</v>
      </c>
      <c r="B10" s="4" t="s">
        <v>3</v>
      </c>
      <c r="C10" s="13" t="s">
        <v>11</v>
      </c>
      <c r="D10" s="14">
        <v>3829</v>
      </c>
      <c r="E10" s="14">
        <v>857</v>
      </c>
      <c r="F10" s="11">
        <f t="shared" si="0"/>
        <v>-0.77618177069730998</v>
      </c>
      <c r="K10" s="4" t="s">
        <v>1</v>
      </c>
      <c r="L10" s="4" t="s">
        <v>3</v>
      </c>
      <c r="M10" s="13" t="s">
        <v>11</v>
      </c>
      <c r="N10" s="14">
        <v>378</v>
      </c>
      <c r="O10" s="14">
        <v>857</v>
      </c>
      <c r="P10" s="11">
        <f t="shared" si="1"/>
        <v>1.2671957671957672</v>
      </c>
    </row>
    <row r="11" spans="1:16" x14ac:dyDescent="0.25">
      <c r="A11" s="4" t="s">
        <v>1</v>
      </c>
      <c r="B11" s="4" t="s">
        <v>3</v>
      </c>
      <c r="C11" s="13" t="s">
        <v>12</v>
      </c>
      <c r="D11" s="14">
        <v>41730</v>
      </c>
      <c r="E11" s="14">
        <v>19719</v>
      </c>
      <c r="F11" s="11">
        <f t="shared" si="0"/>
        <v>-0.52746225736879937</v>
      </c>
      <c r="K11" s="4" t="s">
        <v>1</v>
      </c>
      <c r="L11" s="4" t="s">
        <v>3</v>
      </c>
      <c r="M11" s="13" t="s">
        <v>12</v>
      </c>
      <c r="N11" s="14">
        <v>36993</v>
      </c>
      <c r="O11" s="14">
        <v>19719</v>
      </c>
      <c r="P11" s="11">
        <f t="shared" si="1"/>
        <v>-0.46695320736355528</v>
      </c>
    </row>
    <row r="12" spans="1:16" x14ac:dyDescent="0.25">
      <c r="A12" s="4" t="s">
        <v>1</v>
      </c>
      <c r="B12" s="4" t="s">
        <v>3</v>
      </c>
      <c r="C12" s="13" t="s">
        <v>13</v>
      </c>
      <c r="D12" s="14">
        <v>19199</v>
      </c>
      <c r="E12" s="14">
        <v>2410</v>
      </c>
      <c r="F12" s="11">
        <f t="shared" si="0"/>
        <v>-0.87447262878274912</v>
      </c>
      <c r="K12" s="4" t="s">
        <v>1</v>
      </c>
      <c r="L12" s="4" t="s">
        <v>3</v>
      </c>
      <c r="M12" s="13" t="s">
        <v>13</v>
      </c>
      <c r="N12" s="14">
        <v>7796</v>
      </c>
      <c r="O12" s="14">
        <v>2410</v>
      </c>
      <c r="P12" s="11">
        <f t="shared" si="1"/>
        <v>-0.69086711133914824</v>
      </c>
    </row>
    <row r="13" spans="1:16" x14ac:dyDescent="0.25">
      <c r="A13" s="4" t="s">
        <v>1</v>
      </c>
      <c r="B13" s="4" t="s">
        <v>3</v>
      </c>
      <c r="C13" s="13" t="s">
        <v>14</v>
      </c>
      <c r="D13" s="14">
        <v>3457670</v>
      </c>
      <c r="E13" s="14">
        <v>3080591</v>
      </c>
      <c r="F13" s="11">
        <f t="shared" si="0"/>
        <v>-0.10905580925883615</v>
      </c>
      <c r="K13" s="4" t="s">
        <v>1</v>
      </c>
      <c r="L13" s="4" t="s">
        <v>3</v>
      </c>
      <c r="M13" s="13" t="s">
        <v>14</v>
      </c>
      <c r="N13" s="14">
        <v>3422948</v>
      </c>
      <c r="O13" s="14">
        <v>3080591</v>
      </c>
      <c r="P13" s="11">
        <f t="shared" si="1"/>
        <v>-0.10001817147090754</v>
      </c>
    </row>
    <row r="14" spans="1:16" x14ac:dyDescent="0.25">
      <c r="A14" s="4" t="s">
        <v>1</v>
      </c>
      <c r="B14" s="4" t="s">
        <v>3</v>
      </c>
      <c r="C14" s="13" t="s">
        <v>15</v>
      </c>
      <c r="D14" s="14">
        <v>2826248</v>
      </c>
      <c r="E14" s="14">
        <v>3046845</v>
      </c>
      <c r="F14" s="11">
        <f t="shared" si="0"/>
        <v>7.8052952182540242E-2</v>
      </c>
      <c r="K14" s="4" t="s">
        <v>1</v>
      </c>
      <c r="L14" s="4" t="s">
        <v>3</v>
      </c>
      <c r="M14" s="13" t="s">
        <v>15</v>
      </c>
      <c r="N14" s="14">
        <v>2407016</v>
      </c>
      <c r="O14" s="14">
        <v>3046845</v>
      </c>
      <c r="P14" s="11">
        <f t="shared" si="1"/>
        <v>0.26581834104966479</v>
      </c>
    </row>
    <row r="15" spans="1:16" x14ac:dyDescent="0.25">
      <c r="A15" s="4" t="s">
        <v>1</v>
      </c>
      <c r="B15" s="4" t="s">
        <v>3</v>
      </c>
      <c r="C15" s="13" t="s">
        <v>16</v>
      </c>
      <c r="D15" s="14">
        <v>129522</v>
      </c>
      <c r="E15" s="14">
        <v>97203</v>
      </c>
      <c r="F15" s="11">
        <f t="shared" si="0"/>
        <v>-0.24952517718997544</v>
      </c>
      <c r="K15" s="4" t="s">
        <v>1</v>
      </c>
      <c r="L15" s="4" t="s">
        <v>3</v>
      </c>
      <c r="M15" s="13" t="s">
        <v>16</v>
      </c>
      <c r="N15" s="14">
        <v>161204</v>
      </c>
      <c r="O15" s="14">
        <v>97203</v>
      </c>
      <c r="P15" s="11">
        <f t="shared" si="1"/>
        <v>-0.3970186843998908</v>
      </c>
    </row>
    <row r="16" spans="1:16" x14ac:dyDescent="0.25">
      <c r="A16" s="4" t="s">
        <v>1</v>
      </c>
      <c r="B16" s="4" t="s">
        <v>3</v>
      </c>
      <c r="C16" s="13" t="s">
        <v>17</v>
      </c>
      <c r="D16" s="14">
        <v>775124</v>
      </c>
      <c r="E16" s="14">
        <v>667980</v>
      </c>
      <c r="F16" s="11">
        <f t="shared" si="0"/>
        <v>-0.13822820606767433</v>
      </c>
      <c r="K16" s="4" t="s">
        <v>1</v>
      </c>
      <c r="L16" s="4" t="s">
        <v>3</v>
      </c>
      <c r="M16" s="13" t="s">
        <v>17</v>
      </c>
      <c r="N16" s="14">
        <v>827567</v>
      </c>
      <c r="O16" s="14">
        <v>667980</v>
      </c>
      <c r="P16" s="11">
        <f t="shared" si="1"/>
        <v>-0.19283876713305387</v>
      </c>
    </row>
    <row r="17" spans="1:16" x14ac:dyDescent="0.25">
      <c r="A17" s="4" t="s">
        <v>1</v>
      </c>
      <c r="B17" s="4" t="s">
        <v>3</v>
      </c>
      <c r="C17" s="13" t="s">
        <v>18</v>
      </c>
      <c r="D17" s="14">
        <v>333912</v>
      </c>
      <c r="E17" s="14">
        <v>310867</v>
      </c>
      <c r="F17" s="11">
        <f t="shared" si="0"/>
        <v>-6.901518963080093E-2</v>
      </c>
      <c r="K17" s="4" t="s">
        <v>1</v>
      </c>
      <c r="L17" s="4" t="s">
        <v>3</v>
      </c>
      <c r="M17" s="13" t="s">
        <v>18</v>
      </c>
      <c r="N17" s="14">
        <v>178190</v>
      </c>
      <c r="O17" s="14">
        <v>310867</v>
      </c>
      <c r="P17" s="11">
        <f t="shared" si="1"/>
        <v>0.74458162635389191</v>
      </c>
    </row>
    <row r="18" spans="1:16" x14ac:dyDescent="0.25">
      <c r="A18" s="4" t="s">
        <v>1</v>
      </c>
      <c r="B18" s="4" t="s">
        <v>3</v>
      </c>
      <c r="C18" s="13" t="s">
        <v>19</v>
      </c>
      <c r="D18" s="14">
        <v>577547</v>
      </c>
      <c r="E18" s="14">
        <v>707965</v>
      </c>
      <c r="F18" s="11">
        <f t="shared" si="0"/>
        <v>0.22581365672404149</v>
      </c>
      <c r="K18" s="4" t="s">
        <v>1</v>
      </c>
      <c r="L18" s="4" t="s">
        <v>3</v>
      </c>
      <c r="M18" s="13" t="s">
        <v>19</v>
      </c>
      <c r="N18" s="14">
        <v>672213</v>
      </c>
      <c r="O18" s="14">
        <v>707965</v>
      </c>
      <c r="P18" s="11">
        <f t="shared" si="1"/>
        <v>5.3185523041059904E-2</v>
      </c>
    </row>
    <row r="19" spans="1:16" x14ac:dyDescent="0.25">
      <c r="A19" s="4" t="s">
        <v>1</v>
      </c>
      <c r="B19" s="4" t="s">
        <v>3</v>
      </c>
      <c r="C19" s="13" t="s">
        <v>21</v>
      </c>
      <c r="D19" s="14">
        <v>6203</v>
      </c>
      <c r="E19" s="14">
        <v>2421</v>
      </c>
      <c r="F19" s="11">
        <f t="shared" si="0"/>
        <v>-0.60970498146058361</v>
      </c>
      <c r="K19" s="4" t="s">
        <v>1</v>
      </c>
      <c r="L19" s="4" t="s">
        <v>3</v>
      </c>
      <c r="M19" s="13" t="s">
        <v>20</v>
      </c>
      <c r="N19" s="14">
        <v>2041</v>
      </c>
      <c r="O19" s="14"/>
      <c r="P19" s="11">
        <f t="shared" si="1"/>
        <v>-1</v>
      </c>
    </row>
    <row r="20" spans="1:16" x14ac:dyDescent="0.25">
      <c r="A20" s="4" t="s">
        <v>1</v>
      </c>
      <c r="B20" s="4" t="s">
        <v>3</v>
      </c>
      <c r="C20" s="13" t="s">
        <v>24</v>
      </c>
      <c r="D20" s="14">
        <v>17487063</v>
      </c>
      <c r="E20" s="14">
        <v>16460430</v>
      </c>
      <c r="F20" s="11">
        <f t="shared" si="0"/>
        <v>-5.8708143271400122E-2</v>
      </c>
      <c r="K20" s="4" t="s">
        <v>1</v>
      </c>
      <c r="L20" s="4" t="s">
        <v>3</v>
      </c>
      <c r="M20" s="13" t="s">
        <v>21</v>
      </c>
      <c r="N20" s="14">
        <v>23329</v>
      </c>
      <c r="O20" s="14">
        <v>2421</v>
      </c>
      <c r="P20" s="11">
        <f t="shared" si="1"/>
        <v>-0.89622358437995631</v>
      </c>
    </row>
    <row r="21" spans="1:16" x14ac:dyDescent="0.25">
      <c r="A21" s="4" t="s">
        <v>1</v>
      </c>
      <c r="B21" s="4" t="s">
        <v>3</v>
      </c>
      <c r="C21" s="13" t="s">
        <v>25</v>
      </c>
      <c r="D21" s="14">
        <v>1173864</v>
      </c>
      <c r="E21" s="14">
        <v>1086617</v>
      </c>
      <c r="F21" s="11">
        <f t="shared" si="0"/>
        <v>-7.4324623636128212E-2</v>
      </c>
      <c r="K21" s="4" t="s">
        <v>1</v>
      </c>
      <c r="L21" s="4" t="s">
        <v>3</v>
      </c>
      <c r="M21" s="13" t="s">
        <v>22</v>
      </c>
      <c r="N21" s="14">
        <v>6669</v>
      </c>
      <c r="O21" s="14"/>
      <c r="P21" s="11">
        <f t="shared" si="1"/>
        <v>-1</v>
      </c>
    </row>
    <row r="22" spans="1:16" x14ac:dyDescent="0.25">
      <c r="A22" s="4" t="s">
        <v>1</v>
      </c>
      <c r="B22" s="4" t="s">
        <v>3</v>
      </c>
      <c r="C22" s="13" t="s">
        <v>26</v>
      </c>
      <c r="D22" s="14">
        <v>729886</v>
      </c>
      <c r="E22" s="14">
        <v>432114</v>
      </c>
      <c r="F22" s="11">
        <f t="shared" si="0"/>
        <v>-0.40797055978604879</v>
      </c>
      <c r="K22" s="4" t="s">
        <v>1</v>
      </c>
      <c r="L22" s="4" t="s">
        <v>3</v>
      </c>
      <c r="M22" s="13" t="s">
        <v>23</v>
      </c>
      <c r="N22" s="14">
        <v>12444</v>
      </c>
      <c r="O22" s="14"/>
      <c r="P22" s="11">
        <f t="shared" si="1"/>
        <v>-1</v>
      </c>
    </row>
    <row r="23" spans="1:16" x14ac:dyDescent="0.25">
      <c r="A23" s="4" t="s">
        <v>1</v>
      </c>
      <c r="B23" s="4" t="s">
        <v>3</v>
      </c>
      <c r="C23" s="13" t="s">
        <v>27</v>
      </c>
      <c r="D23" s="14">
        <v>2480</v>
      </c>
      <c r="E23" s="14">
        <v>1327</v>
      </c>
      <c r="F23" s="11">
        <f t="shared" si="0"/>
        <v>-0.46491935483870966</v>
      </c>
      <c r="K23" s="4" t="s">
        <v>1</v>
      </c>
      <c r="L23" s="4" t="s">
        <v>3</v>
      </c>
      <c r="M23" s="13" t="s">
        <v>24</v>
      </c>
      <c r="N23" s="14">
        <v>16596239</v>
      </c>
      <c r="O23" s="14">
        <v>16460430</v>
      </c>
      <c r="P23" s="11">
        <f t="shared" si="1"/>
        <v>-8.1831190789672294E-3</v>
      </c>
    </row>
    <row r="24" spans="1:16" x14ac:dyDescent="0.25">
      <c r="A24" s="4" t="s">
        <v>1</v>
      </c>
      <c r="B24" s="4" t="s">
        <v>3</v>
      </c>
      <c r="C24" s="13" t="s">
        <v>28</v>
      </c>
      <c r="D24" s="14">
        <v>11421</v>
      </c>
      <c r="E24" s="14">
        <v>11444</v>
      </c>
      <c r="F24" s="11">
        <f t="shared" si="0"/>
        <v>2.0138341651344017E-3</v>
      </c>
      <c r="K24" s="4" t="s">
        <v>1</v>
      </c>
      <c r="L24" s="4" t="s">
        <v>3</v>
      </c>
      <c r="M24" s="13" t="s">
        <v>25</v>
      </c>
      <c r="N24" s="14">
        <v>1247881</v>
      </c>
      <c r="O24" s="14">
        <v>1086617</v>
      </c>
      <c r="P24" s="11">
        <f t="shared" si="1"/>
        <v>-0.12923027115566307</v>
      </c>
    </row>
    <row r="25" spans="1:16" x14ac:dyDescent="0.25">
      <c r="A25" s="4" t="s">
        <v>1</v>
      </c>
      <c r="B25" s="4" t="s">
        <v>3</v>
      </c>
      <c r="C25" s="13" t="s">
        <v>29</v>
      </c>
      <c r="D25" s="14">
        <v>2088</v>
      </c>
      <c r="E25" s="14"/>
      <c r="F25" s="11">
        <f t="shared" si="0"/>
        <v>-1</v>
      </c>
      <c r="K25" s="4" t="s">
        <v>1</v>
      </c>
      <c r="L25" s="4" t="s">
        <v>3</v>
      </c>
      <c r="M25" s="13" t="s">
        <v>26</v>
      </c>
      <c r="N25" s="14">
        <v>494223</v>
      </c>
      <c r="O25" s="14">
        <v>432114</v>
      </c>
      <c r="P25" s="11">
        <f t="shared" si="1"/>
        <v>-0.12566999107690252</v>
      </c>
    </row>
    <row r="26" spans="1:16" x14ac:dyDescent="0.25">
      <c r="A26" s="4" t="s">
        <v>1</v>
      </c>
      <c r="B26" s="4" t="s">
        <v>3</v>
      </c>
      <c r="C26" s="13" t="s">
        <v>30</v>
      </c>
      <c r="D26" s="14">
        <v>1055393</v>
      </c>
      <c r="E26" s="14">
        <v>514554</v>
      </c>
      <c r="F26" s="11">
        <f t="shared" si="0"/>
        <v>-0.51245270719059155</v>
      </c>
      <c r="K26" s="4" t="s">
        <v>1</v>
      </c>
      <c r="L26" s="4" t="s">
        <v>3</v>
      </c>
      <c r="M26" s="13" t="s">
        <v>27</v>
      </c>
      <c r="N26" s="14"/>
      <c r="O26" s="14">
        <v>1327</v>
      </c>
      <c r="P26" s="11"/>
    </row>
    <row r="27" spans="1:16" x14ac:dyDescent="0.25">
      <c r="A27" s="4" t="s">
        <v>1</v>
      </c>
      <c r="B27" s="4" t="s">
        <v>3</v>
      </c>
      <c r="C27" s="13" t="s">
        <v>31</v>
      </c>
      <c r="D27" s="14">
        <v>449695</v>
      </c>
      <c r="E27" s="14">
        <v>568319</v>
      </c>
      <c r="F27" s="11">
        <f t="shared" si="0"/>
        <v>0.26378767831530259</v>
      </c>
      <c r="K27" s="4" t="s">
        <v>1</v>
      </c>
      <c r="L27" s="4" t="s">
        <v>3</v>
      </c>
      <c r="M27" s="13" t="s">
        <v>28</v>
      </c>
      <c r="N27" s="14">
        <v>8912</v>
      </c>
      <c r="O27" s="14">
        <v>11444</v>
      </c>
      <c r="P27" s="11">
        <f t="shared" si="1"/>
        <v>0.28411131059245959</v>
      </c>
    </row>
    <row r="28" spans="1:16" x14ac:dyDescent="0.25">
      <c r="A28" s="4" t="s">
        <v>32</v>
      </c>
      <c r="B28" s="18" t="s">
        <v>2</v>
      </c>
      <c r="C28" s="9"/>
      <c r="D28" s="19">
        <v>31406061</v>
      </c>
      <c r="E28" s="19">
        <v>32263605</v>
      </c>
      <c r="F28" s="11">
        <f t="shared" si="0"/>
        <v>2.7305047901422595E-2</v>
      </c>
      <c r="K28" s="4" t="s">
        <v>1</v>
      </c>
      <c r="L28" s="4" t="s">
        <v>3</v>
      </c>
      <c r="M28" s="13" t="s">
        <v>30</v>
      </c>
      <c r="N28" s="14">
        <v>626764</v>
      </c>
      <c r="O28" s="14">
        <v>514554</v>
      </c>
      <c r="P28" s="11">
        <f t="shared" si="1"/>
        <v>-0.17903070374175925</v>
      </c>
    </row>
    <row r="29" spans="1:16" x14ac:dyDescent="0.25">
      <c r="A29" s="4" t="s">
        <v>32</v>
      </c>
      <c r="B29" s="4" t="s">
        <v>33</v>
      </c>
      <c r="C29" s="20" t="s">
        <v>2</v>
      </c>
      <c r="D29" s="19">
        <v>14225404</v>
      </c>
      <c r="E29" s="19">
        <v>15304675</v>
      </c>
      <c r="F29" s="11">
        <f t="shared" si="0"/>
        <v>7.5869268809518525E-2</v>
      </c>
      <c r="K29" s="4" t="s">
        <v>1</v>
      </c>
      <c r="L29" s="4" t="s">
        <v>3</v>
      </c>
      <c r="M29" s="13" t="s">
        <v>31</v>
      </c>
      <c r="N29" s="14">
        <v>626325</v>
      </c>
      <c r="O29" s="14">
        <v>568319</v>
      </c>
      <c r="P29" s="11">
        <f t="shared" si="1"/>
        <v>-9.2613259889035252E-2</v>
      </c>
    </row>
    <row r="30" spans="1:16" x14ac:dyDescent="0.25">
      <c r="A30" s="4" t="s">
        <v>32</v>
      </c>
      <c r="B30" s="4" t="s">
        <v>33</v>
      </c>
      <c r="C30" s="13" t="s">
        <v>34</v>
      </c>
      <c r="D30" s="14"/>
      <c r="E30" s="14">
        <v>30067</v>
      </c>
      <c r="F30" s="11"/>
      <c r="K30" s="4" t="s">
        <v>32</v>
      </c>
      <c r="L30" s="18" t="s">
        <v>2</v>
      </c>
      <c r="M30" s="9"/>
      <c r="N30" s="19">
        <v>32283430</v>
      </c>
      <c r="O30" s="19">
        <v>32263605</v>
      </c>
      <c r="P30" s="11">
        <f t="shared" si="1"/>
        <v>-6.140921209425393E-4</v>
      </c>
    </row>
    <row r="31" spans="1:16" x14ac:dyDescent="0.25">
      <c r="A31" s="4" t="s">
        <v>32</v>
      </c>
      <c r="B31" s="4" t="s">
        <v>33</v>
      </c>
      <c r="C31" s="13" t="s">
        <v>35</v>
      </c>
      <c r="D31" s="14">
        <v>226067</v>
      </c>
      <c r="E31" s="14">
        <v>249916</v>
      </c>
      <c r="F31" s="11">
        <f t="shared" si="0"/>
        <v>0.10549527352510539</v>
      </c>
      <c r="K31" s="4" t="s">
        <v>32</v>
      </c>
      <c r="L31" s="4" t="s">
        <v>33</v>
      </c>
      <c r="M31" s="20" t="s">
        <v>2</v>
      </c>
      <c r="N31" s="19">
        <v>16475657</v>
      </c>
      <c r="O31" s="19">
        <v>15304675</v>
      </c>
      <c r="P31" s="11">
        <f t="shared" si="1"/>
        <v>-7.1073463109847454E-2</v>
      </c>
    </row>
    <row r="32" spans="1:16" x14ac:dyDescent="0.25">
      <c r="A32" s="4" t="s">
        <v>32</v>
      </c>
      <c r="B32" s="4" t="s">
        <v>33</v>
      </c>
      <c r="C32" s="13" t="s">
        <v>37</v>
      </c>
      <c r="D32" s="14">
        <v>4509743</v>
      </c>
      <c r="E32" s="14">
        <v>6544028</v>
      </c>
      <c r="F32" s="11">
        <f t="shared" si="0"/>
        <v>0.45108668054920203</v>
      </c>
      <c r="K32" s="4" t="s">
        <v>32</v>
      </c>
      <c r="L32" s="4" t="s">
        <v>33</v>
      </c>
      <c r="M32" s="13" t="s">
        <v>200</v>
      </c>
      <c r="N32" s="14">
        <v>1064</v>
      </c>
      <c r="O32" s="14"/>
      <c r="P32" s="11">
        <f t="shared" si="1"/>
        <v>-1</v>
      </c>
    </row>
    <row r="33" spans="1:16" x14ac:dyDescent="0.25">
      <c r="A33" s="4" t="s">
        <v>32</v>
      </c>
      <c r="B33" s="4" t="s">
        <v>33</v>
      </c>
      <c r="C33" s="13" t="s">
        <v>38</v>
      </c>
      <c r="D33" s="14">
        <v>112329</v>
      </c>
      <c r="E33" s="14">
        <v>81098</v>
      </c>
      <c r="F33" s="11">
        <f t="shared" si="0"/>
        <v>-0.2780314967639701</v>
      </c>
      <c r="K33" s="4" t="s">
        <v>32</v>
      </c>
      <c r="L33" s="4" t="s">
        <v>33</v>
      </c>
      <c r="M33" s="13" t="s">
        <v>34</v>
      </c>
      <c r="N33" s="14">
        <v>1321</v>
      </c>
      <c r="O33" s="14">
        <v>30067</v>
      </c>
      <c r="P33" s="11">
        <f t="shared" si="1"/>
        <v>21.760787282361846</v>
      </c>
    </row>
    <row r="34" spans="1:16" x14ac:dyDescent="0.25">
      <c r="A34" s="4" t="s">
        <v>32</v>
      </c>
      <c r="B34" s="4" t="s">
        <v>33</v>
      </c>
      <c r="C34" s="13" t="s">
        <v>39</v>
      </c>
      <c r="D34" s="14">
        <v>7875034</v>
      </c>
      <c r="E34" s="14">
        <v>6811003</v>
      </c>
      <c r="F34" s="11">
        <f t="shared" si="0"/>
        <v>-0.13511446426770982</v>
      </c>
      <c r="K34" s="4" t="s">
        <v>32</v>
      </c>
      <c r="L34" s="4" t="s">
        <v>33</v>
      </c>
      <c r="M34" s="13" t="s">
        <v>35</v>
      </c>
      <c r="N34" s="14">
        <v>191501</v>
      </c>
      <c r="O34" s="14">
        <v>249916</v>
      </c>
      <c r="P34" s="11">
        <f t="shared" si="1"/>
        <v>0.30503757160537021</v>
      </c>
    </row>
    <row r="35" spans="1:16" x14ac:dyDescent="0.25">
      <c r="A35" s="4" t="s">
        <v>32</v>
      </c>
      <c r="B35" s="4" t="s">
        <v>33</v>
      </c>
      <c r="C35" s="13" t="s">
        <v>40</v>
      </c>
      <c r="D35" s="14">
        <v>114567</v>
      </c>
      <c r="E35" s="14">
        <v>317271</v>
      </c>
      <c r="F35" s="11">
        <f t="shared" si="0"/>
        <v>1.7693052973369294</v>
      </c>
      <c r="K35" s="4" t="s">
        <v>32</v>
      </c>
      <c r="L35" s="4" t="s">
        <v>33</v>
      </c>
      <c r="M35" s="13" t="s">
        <v>37</v>
      </c>
      <c r="N35" s="14">
        <v>6074532</v>
      </c>
      <c r="O35" s="14">
        <v>6544028</v>
      </c>
      <c r="P35" s="11">
        <f t="shared" si="1"/>
        <v>7.728924631560094E-2</v>
      </c>
    </row>
    <row r="36" spans="1:16" x14ac:dyDescent="0.25">
      <c r="A36" s="4" t="s">
        <v>32</v>
      </c>
      <c r="B36" s="4" t="s">
        <v>33</v>
      </c>
      <c r="C36" s="13" t="s">
        <v>41</v>
      </c>
      <c r="D36" s="14">
        <v>3872</v>
      </c>
      <c r="E36" s="14">
        <v>2286</v>
      </c>
      <c r="F36" s="11">
        <f t="shared" si="0"/>
        <v>-0.40960743801652894</v>
      </c>
      <c r="K36" s="4" t="s">
        <v>32</v>
      </c>
      <c r="L36" s="4" t="s">
        <v>33</v>
      </c>
      <c r="M36" s="13" t="s">
        <v>38</v>
      </c>
      <c r="N36" s="14">
        <v>82981</v>
      </c>
      <c r="O36" s="14">
        <v>81098</v>
      </c>
      <c r="P36" s="11">
        <f t="shared" si="1"/>
        <v>-2.2691941528783698E-2</v>
      </c>
    </row>
    <row r="37" spans="1:16" x14ac:dyDescent="0.25">
      <c r="A37" s="4" t="s">
        <v>32</v>
      </c>
      <c r="B37" s="4" t="s">
        <v>33</v>
      </c>
      <c r="C37" s="13" t="s">
        <v>42</v>
      </c>
      <c r="D37" s="14">
        <v>5277</v>
      </c>
      <c r="E37" s="14"/>
      <c r="F37" s="11">
        <f t="shared" si="0"/>
        <v>-1</v>
      </c>
      <c r="K37" s="4" t="s">
        <v>32</v>
      </c>
      <c r="L37" s="4" t="s">
        <v>33</v>
      </c>
      <c r="M37" s="13" t="s">
        <v>39</v>
      </c>
      <c r="N37" s="14">
        <v>7219787</v>
      </c>
      <c r="O37" s="14">
        <v>6811003</v>
      </c>
      <c r="P37" s="11">
        <f t="shared" si="1"/>
        <v>-5.6619952915508448E-2</v>
      </c>
    </row>
    <row r="38" spans="1:16" x14ac:dyDescent="0.25">
      <c r="A38" s="4" t="s">
        <v>32</v>
      </c>
      <c r="B38" s="4" t="s">
        <v>33</v>
      </c>
      <c r="C38" s="13" t="s">
        <v>117</v>
      </c>
      <c r="D38" s="14">
        <v>329491</v>
      </c>
      <c r="E38" s="14">
        <v>223794</v>
      </c>
      <c r="F38" s="11">
        <f t="shared" si="0"/>
        <v>-0.3207887317104261</v>
      </c>
      <c r="K38" s="4" t="s">
        <v>32</v>
      </c>
      <c r="L38" s="4" t="s">
        <v>33</v>
      </c>
      <c r="M38" s="13" t="s">
        <v>40</v>
      </c>
      <c r="N38" s="14">
        <v>73300</v>
      </c>
      <c r="O38" s="14">
        <v>317271</v>
      </c>
      <c r="P38" s="11">
        <f t="shared" si="1"/>
        <v>3.3283901773533424</v>
      </c>
    </row>
    <row r="39" spans="1:16" x14ac:dyDescent="0.25">
      <c r="A39" s="4" t="s">
        <v>32</v>
      </c>
      <c r="B39" s="4" t="s">
        <v>33</v>
      </c>
      <c r="C39" s="13" t="s">
        <v>48</v>
      </c>
      <c r="D39" s="14">
        <v>386574</v>
      </c>
      <c r="E39" s="14">
        <v>221575</v>
      </c>
      <c r="F39" s="11">
        <f t="shared" si="0"/>
        <v>-0.4268238422656464</v>
      </c>
      <c r="K39" s="4" t="s">
        <v>32</v>
      </c>
      <c r="L39" s="4" t="s">
        <v>33</v>
      </c>
      <c r="M39" s="13" t="s">
        <v>41</v>
      </c>
      <c r="N39" s="14">
        <v>2153</v>
      </c>
      <c r="O39" s="14">
        <v>2286</v>
      </c>
      <c r="P39" s="11">
        <f t="shared" si="1"/>
        <v>6.1774268462610311E-2</v>
      </c>
    </row>
    <row r="40" spans="1:16" x14ac:dyDescent="0.25">
      <c r="A40" s="4" t="s">
        <v>32</v>
      </c>
      <c r="B40" s="4" t="s">
        <v>33</v>
      </c>
      <c r="C40" s="13" t="s">
        <v>49</v>
      </c>
      <c r="D40" s="14">
        <v>1201</v>
      </c>
      <c r="E40" s="14">
        <v>4731</v>
      </c>
      <c r="F40" s="11">
        <f t="shared" si="0"/>
        <v>2.9392173189009161</v>
      </c>
      <c r="K40" s="4" t="s">
        <v>32</v>
      </c>
      <c r="L40" s="4" t="s">
        <v>33</v>
      </c>
      <c r="M40" s="13" t="s">
        <v>117</v>
      </c>
      <c r="N40" s="14">
        <v>346991</v>
      </c>
      <c r="O40" s="14">
        <v>223794</v>
      </c>
      <c r="P40" s="11">
        <f t="shared" si="1"/>
        <v>-0.35504379076114367</v>
      </c>
    </row>
    <row r="41" spans="1:16" x14ac:dyDescent="0.25">
      <c r="A41" s="4" t="s">
        <v>32</v>
      </c>
      <c r="B41" s="4" t="s">
        <v>33</v>
      </c>
      <c r="C41" s="13" t="s">
        <v>50</v>
      </c>
      <c r="D41" s="14">
        <v>2149</v>
      </c>
      <c r="E41" s="14">
        <v>27714</v>
      </c>
      <c r="F41" s="11">
        <f t="shared" si="0"/>
        <v>11.896230805025594</v>
      </c>
      <c r="K41" s="4" t="s">
        <v>32</v>
      </c>
      <c r="L41" s="4" t="s">
        <v>33</v>
      </c>
      <c r="M41" s="13" t="s">
        <v>48</v>
      </c>
      <c r="N41" s="14">
        <v>157062</v>
      </c>
      <c r="O41" s="14">
        <v>221575</v>
      </c>
      <c r="P41" s="11">
        <f t="shared" si="1"/>
        <v>0.41074862156345904</v>
      </c>
    </row>
    <row r="42" spans="1:16" x14ac:dyDescent="0.25">
      <c r="A42" s="4" t="s">
        <v>32</v>
      </c>
      <c r="B42" s="4" t="s">
        <v>33</v>
      </c>
      <c r="C42" s="13" t="s">
        <v>51</v>
      </c>
      <c r="D42" s="14">
        <v>5001</v>
      </c>
      <c r="E42" s="14">
        <v>2656</v>
      </c>
      <c r="F42" s="11">
        <f t="shared" si="0"/>
        <v>-0.46890621875624877</v>
      </c>
      <c r="K42" s="4" t="s">
        <v>32</v>
      </c>
      <c r="L42" s="4" t="s">
        <v>33</v>
      </c>
      <c r="M42" s="13" t="s">
        <v>49</v>
      </c>
      <c r="N42" s="14">
        <v>8414</v>
      </c>
      <c r="O42" s="14">
        <v>4731</v>
      </c>
      <c r="P42" s="11">
        <f t="shared" si="1"/>
        <v>-0.43772284288091279</v>
      </c>
    </row>
    <row r="43" spans="1:16" x14ac:dyDescent="0.25">
      <c r="A43" s="4" t="s">
        <v>32</v>
      </c>
      <c r="B43" s="4" t="s">
        <v>33</v>
      </c>
      <c r="C43" s="13" t="s">
        <v>52</v>
      </c>
      <c r="D43" s="14">
        <v>228606</v>
      </c>
      <c r="E43" s="14">
        <v>163930</v>
      </c>
      <c r="F43" s="11">
        <f t="shared" si="0"/>
        <v>-0.28291470915024103</v>
      </c>
      <c r="K43" s="4" t="s">
        <v>32</v>
      </c>
      <c r="L43" s="4" t="s">
        <v>33</v>
      </c>
      <c r="M43" s="13" t="s">
        <v>50</v>
      </c>
      <c r="N43" s="14"/>
      <c r="O43" s="14">
        <v>27714</v>
      </c>
      <c r="P43" s="11"/>
    </row>
    <row r="44" spans="1:16" x14ac:dyDescent="0.25">
      <c r="A44" s="4" t="s">
        <v>32</v>
      </c>
      <c r="B44" s="4" t="s">
        <v>33</v>
      </c>
      <c r="C44" s="13" t="s">
        <v>53</v>
      </c>
      <c r="D44" s="14"/>
      <c r="E44" s="14">
        <v>5176</v>
      </c>
      <c r="F44" s="11"/>
      <c r="K44" s="4" t="s">
        <v>32</v>
      </c>
      <c r="L44" s="4" t="s">
        <v>33</v>
      </c>
      <c r="M44" s="13" t="s">
        <v>51</v>
      </c>
      <c r="N44" s="14">
        <v>29118</v>
      </c>
      <c r="O44" s="14">
        <v>2656</v>
      </c>
      <c r="P44" s="11">
        <f t="shared" si="1"/>
        <v>-0.9087849440208805</v>
      </c>
    </row>
    <row r="45" spans="1:16" x14ac:dyDescent="0.25">
      <c r="A45" s="4" t="s">
        <v>32</v>
      </c>
      <c r="B45" s="4" t="s">
        <v>33</v>
      </c>
      <c r="C45" s="13" t="s">
        <v>54</v>
      </c>
      <c r="D45" s="14">
        <v>106650</v>
      </c>
      <c r="E45" s="14">
        <v>166754</v>
      </c>
      <c r="F45" s="11">
        <f t="shared" si="0"/>
        <v>0.56356305672761364</v>
      </c>
      <c r="K45" s="4" t="s">
        <v>32</v>
      </c>
      <c r="L45" s="4" t="s">
        <v>33</v>
      </c>
      <c r="M45" s="13" t="s">
        <v>52</v>
      </c>
      <c r="N45" s="14">
        <v>213716</v>
      </c>
      <c r="O45" s="14">
        <v>163930</v>
      </c>
      <c r="P45" s="11">
        <f t="shared" si="1"/>
        <v>-0.23295401373785771</v>
      </c>
    </row>
    <row r="46" spans="1:16" x14ac:dyDescent="0.25">
      <c r="A46" s="4" t="s">
        <v>32</v>
      </c>
      <c r="B46" s="4" t="s">
        <v>33</v>
      </c>
      <c r="C46" s="13" t="s">
        <v>55</v>
      </c>
      <c r="D46" s="14">
        <v>318843</v>
      </c>
      <c r="E46" s="14">
        <v>452676</v>
      </c>
      <c r="F46" s="11">
        <f t="shared" si="0"/>
        <v>0.41974576829348614</v>
      </c>
      <c r="K46" s="4" t="s">
        <v>32</v>
      </c>
      <c r="L46" s="4" t="s">
        <v>33</v>
      </c>
      <c r="M46" s="13" t="s">
        <v>53</v>
      </c>
      <c r="N46" s="14">
        <v>3649</v>
      </c>
      <c r="O46" s="14">
        <v>5176</v>
      </c>
      <c r="P46" s="11">
        <f t="shared" si="1"/>
        <v>0.41847081392162239</v>
      </c>
    </row>
    <row r="47" spans="1:16" x14ac:dyDescent="0.25">
      <c r="A47" s="4" t="s">
        <v>32</v>
      </c>
      <c r="B47" s="4" t="s">
        <v>56</v>
      </c>
      <c r="C47" s="20" t="s">
        <v>2</v>
      </c>
      <c r="D47" s="19">
        <v>2136</v>
      </c>
      <c r="E47" s="19">
        <v>30846</v>
      </c>
      <c r="F47" s="11">
        <f t="shared" si="0"/>
        <v>13.441011235955056</v>
      </c>
      <c r="K47" s="4" t="s">
        <v>32</v>
      </c>
      <c r="L47" s="4" t="s">
        <v>33</v>
      </c>
      <c r="M47" s="13" t="s">
        <v>54</v>
      </c>
      <c r="N47" s="14">
        <v>129258</v>
      </c>
      <c r="O47" s="14">
        <v>166754</v>
      </c>
      <c r="P47" s="11">
        <f t="shared" si="1"/>
        <v>0.29008649367930806</v>
      </c>
    </row>
    <row r="48" spans="1:16" x14ac:dyDescent="0.25">
      <c r="A48" s="4" t="s">
        <v>32</v>
      </c>
      <c r="B48" s="4" t="s">
        <v>56</v>
      </c>
      <c r="C48" s="13" t="s">
        <v>60</v>
      </c>
      <c r="D48" s="14">
        <v>2136</v>
      </c>
      <c r="E48" s="14">
        <v>2766</v>
      </c>
      <c r="F48" s="11">
        <f t="shared" si="0"/>
        <v>0.2949438202247191</v>
      </c>
      <c r="K48" s="4" t="s">
        <v>32</v>
      </c>
      <c r="L48" s="4" t="s">
        <v>33</v>
      </c>
      <c r="M48" s="13" t="s">
        <v>55</v>
      </c>
      <c r="N48" s="14">
        <v>1940810</v>
      </c>
      <c r="O48" s="14">
        <v>452676</v>
      </c>
      <c r="P48" s="11">
        <f t="shared" si="1"/>
        <v>-0.76675923969888859</v>
      </c>
    </row>
    <row r="49" spans="1:16" x14ac:dyDescent="0.25">
      <c r="A49" s="4" t="s">
        <v>32</v>
      </c>
      <c r="B49" s="4" t="s">
        <v>56</v>
      </c>
      <c r="C49" s="13" t="s">
        <v>142</v>
      </c>
      <c r="D49" s="14"/>
      <c r="E49" s="14">
        <v>1911</v>
      </c>
      <c r="F49" s="11"/>
      <c r="K49" s="4" t="s">
        <v>32</v>
      </c>
      <c r="L49" s="4" t="s">
        <v>56</v>
      </c>
      <c r="M49" s="20" t="s">
        <v>2</v>
      </c>
      <c r="N49" s="19">
        <v>14744</v>
      </c>
      <c r="O49" s="19">
        <v>30846</v>
      </c>
      <c r="P49" s="11">
        <f t="shared" si="1"/>
        <v>1.0921052631578947</v>
      </c>
    </row>
    <row r="50" spans="1:16" x14ac:dyDescent="0.25">
      <c r="A50" s="4" t="s">
        <v>32</v>
      </c>
      <c r="B50" s="4" t="s">
        <v>56</v>
      </c>
      <c r="C50" s="13" t="s">
        <v>66</v>
      </c>
      <c r="D50" s="14"/>
      <c r="E50" s="14">
        <v>26169</v>
      </c>
      <c r="F50" s="11"/>
      <c r="K50" s="4" t="s">
        <v>32</v>
      </c>
      <c r="L50" s="4" t="s">
        <v>56</v>
      </c>
      <c r="M50" s="13" t="s">
        <v>140</v>
      </c>
      <c r="N50" s="14">
        <v>2634</v>
      </c>
      <c r="O50" s="14"/>
      <c r="P50" s="11">
        <f t="shared" si="1"/>
        <v>-1</v>
      </c>
    </row>
    <row r="51" spans="1:16" x14ac:dyDescent="0.25">
      <c r="A51" s="4" t="s">
        <v>32</v>
      </c>
      <c r="B51" s="4" t="s">
        <v>69</v>
      </c>
      <c r="C51" s="20" t="s">
        <v>2</v>
      </c>
      <c r="D51" s="19">
        <v>10920</v>
      </c>
      <c r="E51" s="19">
        <v>1397</v>
      </c>
      <c r="F51" s="11">
        <f t="shared" si="0"/>
        <v>-0.87206959706959708</v>
      </c>
      <c r="K51" s="4" t="s">
        <v>32</v>
      </c>
      <c r="L51" s="4" t="s">
        <v>56</v>
      </c>
      <c r="M51" s="13" t="s">
        <v>60</v>
      </c>
      <c r="N51" s="14"/>
      <c r="O51" s="14">
        <v>2766</v>
      </c>
      <c r="P51" s="11"/>
    </row>
    <row r="52" spans="1:16" x14ac:dyDescent="0.25">
      <c r="A52" s="4" t="s">
        <v>32</v>
      </c>
      <c r="B52" s="4" t="s">
        <v>69</v>
      </c>
      <c r="C52" s="13" t="s">
        <v>119</v>
      </c>
      <c r="D52" s="14">
        <v>10920</v>
      </c>
      <c r="E52" s="14"/>
      <c r="F52" s="11">
        <f t="shared" si="0"/>
        <v>-1</v>
      </c>
      <c r="K52" s="4" t="s">
        <v>32</v>
      </c>
      <c r="L52" s="4" t="s">
        <v>56</v>
      </c>
      <c r="M52" s="13" t="s">
        <v>142</v>
      </c>
      <c r="N52" s="14"/>
      <c r="O52" s="14">
        <v>1911</v>
      </c>
      <c r="P52" s="11"/>
    </row>
    <row r="53" spans="1:16" x14ac:dyDescent="0.25">
      <c r="A53" s="4" t="s">
        <v>32</v>
      </c>
      <c r="B53" s="4" t="s">
        <v>69</v>
      </c>
      <c r="C53" s="13" t="s">
        <v>74</v>
      </c>
      <c r="D53" s="14"/>
      <c r="E53" s="14">
        <v>1397</v>
      </c>
      <c r="F53" s="11"/>
      <c r="K53" s="4" t="s">
        <v>32</v>
      </c>
      <c r="L53" s="4" t="s">
        <v>56</v>
      </c>
      <c r="M53" s="13" t="s">
        <v>66</v>
      </c>
      <c r="N53" s="14">
        <v>12110</v>
      </c>
      <c r="O53" s="14">
        <v>26169</v>
      </c>
      <c r="P53" s="11">
        <f t="shared" si="1"/>
        <v>1.1609413707679603</v>
      </c>
    </row>
    <row r="54" spans="1:16" x14ac:dyDescent="0.25">
      <c r="A54" s="4" t="s">
        <v>32</v>
      </c>
      <c r="B54" s="4" t="s">
        <v>76</v>
      </c>
      <c r="C54" s="20" t="s">
        <v>2</v>
      </c>
      <c r="D54" s="19">
        <v>907202</v>
      </c>
      <c r="E54" s="19">
        <v>915270</v>
      </c>
      <c r="F54" s="11">
        <f t="shared" si="0"/>
        <v>8.8932784539716616E-3</v>
      </c>
      <c r="K54" s="4" t="s">
        <v>32</v>
      </c>
      <c r="L54" s="4" t="s">
        <v>69</v>
      </c>
      <c r="M54" s="20" t="s">
        <v>2</v>
      </c>
      <c r="N54" s="19"/>
      <c r="O54" s="19">
        <v>1397</v>
      </c>
      <c r="P54" s="11"/>
    </row>
    <row r="55" spans="1:16" x14ac:dyDescent="0.25">
      <c r="A55" s="4" t="s">
        <v>32</v>
      </c>
      <c r="B55" s="4" t="s">
        <v>76</v>
      </c>
      <c r="C55" s="13" t="s">
        <v>77</v>
      </c>
      <c r="D55" s="14"/>
      <c r="E55" s="14">
        <v>2165</v>
      </c>
      <c r="F55" s="11"/>
      <c r="K55" s="4" t="s">
        <v>32</v>
      </c>
      <c r="L55" s="4" t="s">
        <v>69</v>
      </c>
      <c r="M55" s="13" t="s">
        <v>74</v>
      </c>
      <c r="N55" s="14"/>
      <c r="O55" s="14">
        <v>1397</v>
      </c>
      <c r="P55" s="11"/>
    </row>
    <row r="56" spans="1:16" x14ac:dyDescent="0.25">
      <c r="A56" s="4" t="s">
        <v>32</v>
      </c>
      <c r="B56" s="4" t="s">
        <v>76</v>
      </c>
      <c r="C56" s="13" t="s">
        <v>78</v>
      </c>
      <c r="D56" s="14">
        <v>652893</v>
      </c>
      <c r="E56" s="14">
        <v>705376</v>
      </c>
      <c r="F56" s="11">
        <f t="shared" si="0"/>
        <v>8.0385300501000928E-2</v>
      </c>
      <c r="K56" s="4" t="s">
        <v>32</v>
      </c>
      <c r="L56" s="4" t="s">
        <v>76</v>
      </c>
      <c r="M56" s="20" t="s">
        <v>2</v>
      </c>
      <c r="N56" s="19">
        <v>735886</v>
      </c>
      <c r="O56" s="19">
        <v>915270</v>
      </c>
      <c r="P56" s="11">
        <f t="shared" si="1"/>
        <v>0.24376601810606535</v>
      </c>
    </row>
    <row r="57" spans="1:16" x14ac:dyDescent="0.25">
      <c r="A57" s="4" t="s">
        <v>32</v>
      </c>
      <c r="B57" s="4" t="s">
        <v>76</v>
      </c>
      <c r="C57" s="13" t="s">
        <v>126</v>
      </c>
      <c r="D57" s="14">
        <v>135938</v>
      </c>
      <c r="E57" s="14">
        <v>150483</v>
      </c>
      <c r="F57" s="11">
        <f t="shared" si="0"/>
        <v>0.10699730759610999</v>
      </c>
      <c r="K57" s="4" t="s">
        <v>32</v>
      </c>
      <c r="L57" s="4" t="s">
        <v>76</v>
      </c>
      <c r="M57" s="13" t="s">
        <v>77</v>
      </c>
      <c r="N57" s="14"/>
      <c r="O57" s="14">
        <v>2165</v>
      </c>
      <c r="P57" s="11"/>
    </row>
    <row r="58" spans="1:16" x14ac:dyDescent="0.25">
      <c r="A58" s="4" t="s">
        <v>32</v>
      </c>
      <c r="B58" s="4" t="s">
        <v>76</v>
      </c>
      <c r="C58" s="13" t="s">
        <v>79</v>
      </c>
      <c r="D58" s="14">
        <v>8148</v>
      </c>
      <c r="E58" s="14">
        <v>9367</v>
      </c>
      <c r="F58" s="11">
        <f t="shared" si="0"/>
        <v>0.14960726558664703</v>
      </c>
      <c r="K58" s="4" t="s">
        <v>32</v>
      </c>
      <c r="L58" s="4" t="s">
        <v>76</v>
      </c>
      <c r="M58" s="13" t="s">
        <v>78</v>
      </c>
      <c r="N58" s="14">
        <v>638359</v>
      </c>
      <c r="O58" s="14">
        <v>705376</v>
      </c>
      <c r="P58" s="11">
        <f t="shared" si="1"/>
        <v>0.10498324610446473</v>
      </c>
    </row>
    <row r="59" spans="1:16" x14ac:dyDescent="0.25">
      <c r="A59" s="4" t="s">
        <v>32</v>
      </c>
      <c r="B59" s="4" t="s">
        <v>76</v>
      </c>
      <c r="C59" s="13" t="s">
        <v>84</v>
      </c>
      <c r="D59" s="14">
        <v>30075</v>
      </c>
      <c r="E59" s="14">
        <v>6065</v>
      </c>
      <c r="F59" s="11">
        <f t="shared" si="0"/>
        <v>-0.79833748960931006</v>
      </c>
      <c r="K59" s="4" t="s">
        <v>32</v>
      </c>
      <c r="L59" s="4" t="s">
        <v>76</v>
      </c>
      <c r="M59" s="13" t="s">
        <v>126</v>
      </c>
      <c r="N59" s="14">
        <v>52180</v>
      </c>
      <c r="O59" s="14">
        <v>150483</v>
      </c>
      <c r="P59" s="11">
        <f t="shared" si="1"/>
        <v>1.8839210425450363</v>
      </c>
    </row>
    <row r="60" spans="1:16" x14ac:dyDescent="0.25">
      <c r="A60" s="4" t="s">
        <v>32</v>
      </c>
      <c r="B60" s="4" t="s">
        <v>76</v>
      </c>
      <c r="C60" s="13" t="s">
        <v>87</v>
      </c>
      <c r="D60" s="14">
        <v>6471</v>
      </c>
      <c r="E60" s="14"/>
      <c r="F60" s="11">
        <f t="shared" si="0"/>
        <v>-1</v>
      </c>
      <c r="K60" s="4" t="s">
        <v>32</v>
      </c>
      <c r="L60" s="4" t="s">
        <v>76</v>
      </c>
      <c r="M60" s="13" t="s">
        <v>79</v>
      </c>
      <c r="N60" s="14">
        <v>12426</v>
      </c>
      <c r="O60" s="14">
        <v>9367</v>
      </c>
      <c r="P60" s="11">
        <f t="shared" si="1"/>
        <v>-0.24617737003058104</v>
      </c>
    </row>
    <row r="61" spans="1:16" x14ac:dyDescent="0.25">
      <c r="A61" s="4" t="s">
        <v>32</v>
      </c>
      <c r="B61" s="4" t="s">
        <v>76</v>
      </c>
      <c r="C61" s="13" t="s">
        <v>89</v>
      </c>
      <c r="D61" s="14">
        <v>73677</v>
      </c>
      <c r="E61" s="14">
        <v>41814</v>
      </c>
      <c r="F61" s="11">
        <f t="shared" si="0"/>
        <v>-0.43246874872755403</v>
      </c>
      <c r="K61" s="4" t="s">
        <v>32</v>
      </c>
      <c r="L61" s="4" t="s">
        <v>76</v>
      </c>
      <c r="M61" s="13" t="s">
        <v>80</v>
      </c>
      <c r="N61" s="14">
        <v>6017</v>
      </c>
      <c r="O61" s="14"/>
      <c r="P61" s="11">
        <f t="shared" si="1"/>
        <v>-1</v>
      </c>
    </row>
    <row r="62" spans="1:16" x14ac:dyDescent="0.25">
      <c r="A62" s="4" t="s">
        <v>32</v>
      </c>
      <c r="B62" s="4" t="s">
        <v>90</v>
      </c>
      <c r="C62" s="20" t="s">
        <v>2</v>
      </c>
      <c r="D62" s="19">
        <v>926829</v>
      </c>
      <c r="E62" s="19">
        <v>925523</v>
      </c>
      <c r="F62" s="11">
        <f t="shared" si="0"/>
        <v>-1.4091056710569048E-3</v>
      </c>
      <c r="K62" s="4" t="s">
        <v>32</v>
      </c>
      <c r="L62" s="4" t="s">
        <v>76</v>
      </c>
      <c r="M62" s="13" t="s">
        <v>84</v>
      </c>
      <c r="N62" s="14">
        <v>5278</v>
      </c>
      <c r="O62" s="14">
        <v>6065</v>
      </c>
      <c r="P62" s="11">
        <f t="shared" si="1"/>
        <v>0.14910951117847671</v>
      </c>
    </row>
    <row r="63" spans="1:16" x14ac:dyDescent="0.25">
      <c r="A63" s="4" t="s">
        <v>32</v>
      </c>
      <c r="B63" s="4" t="s">
        <v>90</v>
      </c>
      <c r="C63" s="13" t="s">
        <v>91</v>
      </c>
      <c r="D63" s="14">
        <v>2402</v>
      </c>
      <c r="E63" s="14">
        <v>7811</v>
      </c>
      <c r="F63" s="11">
        <f t="shared" si="0"/>
        <v>2.2518734388009993</v>
      </c>
      <c r="K63" s="4" t="s">
        <v>32</v>
      </c>
      <c r="L63" s="4" t="s">
        <v>76</v>
      </c>
      <c r="M63" s="13" t="s">
        <v>87</v>
      </c>
      <c r="N63" s="14">
        <v>1206</v>
      </c>
      <c r="O63" s="14"/>
      <c r="P63" s="11">
        <f t="shared" si="1"/>
        <v>-1</v>
      </c>
    </row>
    <row r="64" spans="1:16" x14ac:dyDescent="0.25">
      <c r="A64" s="4" t="s">
        <v>32</v>
      </c>
      <c r="B64" s="4" t="s">
        <v>90</v>
      </c>
      <c r="C64" s="13" t="s">
        <v>93</v>
      </c>
      <c r="D64" s="14">
        <v>924427</v>
      </c>
      <c r="E64" s="14">
        <v>917712</v>
      </c>
      <c r="F64" s="11">
        <f t="shared" si="0"/>
        <v>-7.2639591876914027E-3</v>
      </c>
      <c r="K64" s="4" t="s">
        <v>32</v>
      </c>
      <c r="L64" s="4" t="s">
        <v>76</v>
      </c>
      <c r="M64" s="13" t="s">
        <v>89</v>
      </c>
      <c r="N64" s="14">
        <v>20420</v>
      </c>
      <c r="O64" s="14">
        <v>41814</v>
      </c>
      <c r="P64" s="11">
        <f t="shared" si="1"/>
        <v>1.0476983349657198</v>
      </c>
    </row>
    <row r="65" spans="1:16" x14ac:dyDescent="0.25">
      <c r="A65" s="4" t="s">
        <v>32</v>
      </c>
      <c r="B65" s="4" t="s">
        <v>94</v>
      </c>
      <c r="C65" s="20" t="s">
        <v>2</v>
      </c>
      <c r="D65" s="19">
        <v>11844</v>
      </c>
      <c r="E65" s="19">
        <v>13146</v>
      </c>
      <c r="F65" s="11">
        <f t="shared" si="0"/>
        <v>0.1099290780141844</v>
      </c>
      <c r="K65" s="4" t="s">
        <v>32</v>
      </c>
      <c r="L65" s="4" t="s">
        <v>90</v>
      </c>
      <c r="M65" s="20" t="s">
        <v>2</v>
      </c>
      <c r="N65" s="19">
        <v>703468</v>
      </c>
      <c r="O65" s="19">
        <v>925523</v>
      </c>
      <c r="P65" s="11">
        <f t="shared" si="1"/>
        <v>0.3156575707779174</v>
      </c>
    </row>
    <row r="66" spans="1:16" x14ac:dyDescent="0.25">
      <c r="A66" s="4" t="s">
        <v>32</v>
      </c>
      <c r="B66" s="4" t="s">
        <v>94</v>
      </c>
      <c r="C66" s="13" t="s">
        <v>199</v>
      </c>
      <c r="D66" s="14"/>
      <c r="E66" s="14">
        <v>3967</v>
      </c>
      <c r="F66" s="11"/>
      <c r="K66" s="4" t="s">
        <v>32</v>
      </c>
      <c r="L66" s="4" t="s">
        <v>90</v>
      </c>
      <c r="M66" s="13" t="s">
        <v>91</v>
      </c>
      <c r="N66" s="14">
        <v>13719</v>
      </c>
      <c r="O66" s="14">
        <v>7811</v>
      </c>
      <c r="P66" s="11">
        <f t="shared" si="1"/>
        <v>-0.43064363291785118</v>
      </c>
    </row>
    <row r="67" spans="1:16" x14ac:dyDescent="0.25">
      <c r="A67" s="4" t="s">
        <v>32</v>
      </c>
      <c r="B67" s="4" t="s">
        <v>94</v>
      </c>
      <c r="C67" s="13" t="s">
        <v>104</v>
      </c>
      <c r="D67" s="14">
        <v>11844</v>
      </c>
      <c r="E67" s="14">
        <v>9179</v>
      </c>
      <c r="F67" s="11">
        <f t="shared" si="0"/>
        <v>-0.22500844309354948</v>
      </c>
      <c r="K67" s="4" t="s">
        <v>32</v>
      </c>
      <c r="L67" s="4" t="s">
        <v>90</v>
      </c>
      <c r="M67" s="13" t="s">
        <v>93</v>
      </c>
      <c r="N67" s="14">
        <v>689749</v>
      </c>
      <c r="O67" s="14">
        <v>917712</v>
      </c>
      <c r="P67" s="11">
        <f t="shared" si="1"/>
        <v>0.33050138528653178</v>
      </c>
    </row>
    <row r="68" spans="1:16" x14ac:dyDescent="0.25">
      <c r="A68" s="4" t="s">
        <v>32</v>
      </c>
      <c r="B68" s="4" t="s">
        <v>107</v>
      </c>
      <c r="C68" s="20" t="s">
        <v>2</v>
      </c>
      <c r="D68" s="19">
        <v>15321726</v>
      </c>
      <c r="E68" s="19">
        <v>15072748</v>
      </c>
      <c r="F68" s="11">
        <f t="shared" ref="F68:F73" si="2">(E68-D68)/D68</f>
        <v>-1.6249996899827084E-2</v>
      </c>
      <c r="K68" s="4" t="s">
        <v>32</v>
      </c>
      <c r="L68" s="4" t="s">
        <v>94</v>
      </c>
      <c r="M68" s="20" t="s">
        <v>2</v>
      </c>
      <c r="N68" s="19">
        <v>22208</v>
      </c>
      <c r="O68" s="19">
        <v>13146</v>
      </c>
      <c r="P68" s="11">
        <f t="shared" ref="P68:P77" si="3">(O68-N68)/N68</f>
        <v>-0.40805115273775217</v>
      </c>
    </row>
    <row r="69" spans="1:16" x14ac:dyDescent="0.25">
      <c r="A69" s="4" t="s">
        <v>32</v>
      </c>
      <c r="B69" s="4" t="s">
        <v>107</v>
      </c>
      <c r="C69" s="13" t="s">
        <v>108</v>
      </c>
      <c r="D69" s="14">
        <v>81505</v>
      </c>
      <c r="E69" s="14"/>
      <c r="F69" s="11">
        <f t="shared" si="2"/>
        <v>-1</v>
      </c>
      <c r="K69" s="4" t="s">
        <v>32</v>
      </c>
      <c r="L69" s="4" t="s">
        <v>94</v>
      </c>
      <c r="M69" s="13" t="s">
        <v>199</v>
      </c>
      <c r="N69" s="14">
        <v>1533</v>
      </c>
      <c r="O69" s="14">
        <v>3967</v>
      </c>
      <c r="P69" s="11">
        <f t="shared" si="3"/>
        <v>1.5877364644487932</v>
      </c>
    </row>
    <row r="70" spans="1:16" x14ac:dyDescent="0.25">
      <c r="A70" s="4" t="s">
        <v>32</v>
      </c>
      <c r="B70" s="4" t="s">
        <v>107</v>
      </c>
      <c r="C70" s="13" t="s">
        <v>109</v>
      </c>
      <c r="D70" s="14"/>
      <c r="E70" s="14">
        <v>1856</v>
      </c>
      <c r="F70" s="11"/>
      <c r="K70" s="4" t="s">
        <v>32</v>
      </c>
      <c r="L70" s="4" t="s">
        <v>94</v>
      </c>
      <c r="M70" s="13" t="s">
        <v>179</v>
      </c>
      <c r="N70" s="14">
        <v>7080</v>
      </c>
      <c r="O70" s="14"/>
      <c r="P70" s="11">
        <f t="shared" si="3"/>
        <v>-1</v>
      </c>
    </row>
    <row r="71" spans="1:16" x14ac:dyDescent="0.25">
      <c r="A71" s="4" t="s">
        <v>32</v>
      </c>
      <c r="B71" s="4" t="s">
        <v>107</v>
      </c>
      <c r="C71" s="13" t="s">
        <v>110</v>
      </c>
      <c r="D71" s="14">
        <v>51371</v>
      </c>
      <c r="E71" s="14">
        <v>19628</v>
      </c>
      <c r="F71" s="11">
        <f t="shared" si="2"/>
        <v>-0.61791672344318782</v>
      </c>
      <c r="K71" s="4" t="s">
        <v>32</v>
      </c>
      <c r="L71" s="4" t="s">
        <v>94</v>
      </c>
      <c r="M71" s="13" t="s">
        <v>129</v>
      </c>
      <c r="N71" s="14">
        <v>1125</v>
      </c>
      <c r="O71" s="14"/>
      <c r="P71" s="11">
        <f t="shared" si="3"/>
        <v>-1</v>
      </c>
    </row>
    <row r="72" spans="1:16" x14ac:dyDescent="0.25">
      <c r="A72" s="4" t="s">
        <v>32</v>
      </c>
      <c r="B72" s="4" t="s">
        <v>107</v>
      </c>
      <c r="C72" s="13" t="s">
        <v>111</v>
      </c>
      <c r="D72" s="14">
        <v>15188850</v>
      </c>
      <c r="E72" s="14">
        <v>15051264</v>
      </c>
      <c r="F72" s="11">
        <f t="shared" si="2"/>
        <v>-9.0583553066887878E-3</v>
      </c>
      <c r="K72" s="4" t="s">
        <v>32</v>
      </c>
      <c r="L72" s="4" t="s">
        <v>94</v>
      </c>
      <c r="M72" s="13" t="s">
        <v>104</v>
      </c>
      <c r="N72" s="14">
        <v>12470</v>
      </c>
      <c r="O72" s="14">
        <v>9179</v>
      </c>
      <c r="P72" s="11">
        <f t="shared" si="3"/>
        <v>-0.26391339214113874</v>
      </c>
    </row>
    <row r="73" spans="1:16" x14ac:dyDescent="0.25">
      <c r="A73" s="18" t="s">
        <v>2</v>
      </c>
      <c r="B73" s="5"/>
      <c r="C73" s="9"/>
      <c r="D73" s="19">
        <v>79637442</v>
      </c>
      <c r="E73" s="19">
        <v>75761412</v>
      </c>
      <c r="F73" s="11">
        <f t="shared" si="2"/>
        <v>-4.8670950531032875E-2</v>
      </c>
      <c r="K73" s="4" t="s">
        <v>32</v>
      </c>
      <c r="L73" s="4" t="s">
        <v>107</v>
      </c>
      <c r="M73" s="20" t="s">
        <v>2</v>
      </c>
      <c r="N73" s="19">
        <v>14331467</v>
      </c>
      <c r="O73" s="19">
        <v>15072748</v>
      </c>
      <c r="P73" s="11">
        <f t="shared" si="3"/>
        <v>5.1724014017546144E-2</v>
      </c>
    </row>
    <row r="74" spans="1:16" x14ac:dyDescent="0.25">
      <c r="K74" s="4" t="s">
        <v>32</v>
      </c>
      <c r="L74" s="4" t="s">
        <v>107</v>
      </c>
      <c r="M74" s="13" t="s">
        <v>109</v>
      </c>
      <c r="N74" s="14"/>
      <c r="O74" s="14">
        <v>1856</v>
      </c>
      <c r="P74" s="11"/>
    </row>
    <row r="75" spans="1:16" x14ac:dyDescent="0.25">
      <c r="K75" s="4" t="s">
        <v>32</v>
      </c>
      <c r="L75" s="4" t="s">
        <v>107</v>
      </c>
      <c r="M75" s="13" t="s">
        <v>110</v>
      </c>
      <c r="N75" s="14">
        <v>135482</v>
      </c>
      <c r="O75" s="14">
        <v>19628</v>
      </c>
      <c r="P75" s="11">
        <f t="shared" si="3"/>
        <v>-0.85512466600729253</v>
      </c>
    </row>
    <row r="76" spans="1:16" x14ac:dyDescent="0.25">
      <c r="K76" s="4" t="s">
        <v>32</v>
      </c>
      <c r="L76" s="4" t="s">
        <v>107</v>
      </c>
      <c r="M76" s="13" t="s">
        <v>111</v>
      </c>
      <c r="N76" s="14">
        <v>14195985</v>
      </c>
      <c r="O76" s="14">
        <v>15051264</v>
      </c>
      <c r="P76" s="11">
        <f t="shared" si="3"/>
        <v>6.0247950388789509E-2</v>
      </c>
    </row>
    <row r="77" spans="1:16" x14ac:dyDescent="0.25">
      <c r="K77" s="18" t="s">
        <v>2</v>
      </c>
      <c r="L77" s="5"/>
      <c r="M77" s="9"/>
      <c r="N77" s="19">
        <v>78889547</v>
      </c>
      <c r="O77" s="19">
        <v>75761412</v>
      </c>
      <c r="P77" s="11">
        <f t="shared" si="3"/>
        <v>-3.9652084705214495E-2</v>
      </c>
    </row>
  </sheetData>
  <mergeCells count="28">
    <mergeCell ref="L73:L76"/>
    <mergeCell ref="K77:M77"/>
    <mergeCell ref="L31:L48"/>
    <mergeCell ref="L49:L53"/>
    <mergeCell ref="L54:L55"/>
    <mergeCell ref="L56:L64"/>
    <mergeCell ref="L65:L67"/>
    <mergeCell ref="L68:L72"/>
    <mergeCell ref="B62:B64"/>
    <mergeCell ref="B65:B67"/>
    <mergeCell ref="B68:B72"/>
    <mergeCell ref="A73:C73"/>
    <mergeCell ref="K1:M1"/>
    <mergeCell ref="K3:K29"/>
    <mergeCell ref="L3:M3"/>
    <mergeCell ref="L4:L29"/>
    <mergeCell ref="K30:K76"/>
    <mergeCell ref="L30:M30"/>
    <mergeCell ref="A1:C1"/>
    <mergeCell ref="A3:A27"/>
    <mergeCell ref="B3:C3"/>
    <mergeCell ref="B4:B27"/>
    <mergeCell ref="A28:A72"/>
    <mergeCell ref="B28:C28"/>
    <mergeCell ref="B29:B46"/>
    <mergeCell ref="B47:B50"/>
    <mergeCell ref="B51:B53"/>
    <mergeCell ref="B54:B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AE3E-E067-4C41-A784-1D5E573DD371}">
  <dimension ref="A1:Q110"/>
  <sheetViews>
    <sheetView workbookViewId="0">
      <selection activeCell="P2" sqref="P2"/>
    </sheetView>
  </sheetViews>
  <sheetFormatPr defaultColWidth="9.140625" defaultRowHeight="15" x14ac:dyDescent="0.25"/>
  <cols>
    <col min="4" max="4" width="13.85546875" customWidth="1"/>
    <col min="5" max="5" width="12.5703125" customWidth="1"/>
    <col min="6" max="6" width="10.85546875" customWidth="1"/>
    <col min="7" max="10" width="9.140625" style="3"/>
    <col min="14" max="14" width="14.28515625" customWidth="1"/>
    <col min="15" max="15" width="15" customWidth="1"/>
    <col min="16" max="16" width="11" customWidth="1"/>
    <col min="17" max="17" width="10.7109375" customWidth="1"/>
    <col min="18" max="16384" width="9.140625" style="3"/>
  </cols>
  <sheetData>
    <row r="1" spans="1:16" x14ac:dyDescent="0.25">
      <c r="A1" s="15" t="s">
        <v>112</v>
      </c>
      <c r="B1" s="16"/>
      <c r="C1" s="16"/>
      <c r="D1" s="6">
        <v>2023</v>
      </c>
      <c r="E1" s="6">
        <v>2024</v>
      </c>
      <c r="K1" s="15" t="s">
        <v>133</v>
      </c>
      <c r="L1" s="16"/>
      <c r="M1" s="16"/>
      <c r="N1" s="17" t="s">
        <v>114</v>
      </c>
      <c r="O1" s="17" t="s">
        <v>115</v>
      </c>
    </row>
    <row r="2" spans="1:16" x14ac:dyDescent="0.25">
      <c r="A2" s="7"/>
      <c r="B2" s="7"/>
      <c r="C2" s="7"/>
      <c r="D2" s="7" t="s">
        <v>0</v>
      </c>
      <c r="E2" s="7" t="s">
        <v>0</v>
      </c>
      <c r="F2" t="s">
        <v>113</v>
      </c>
      <c r="K2" s="7"/>
      <c r="L2" s="7"/>
      <c r="M2" s="7"/>
      <c r="N2" s="7" t="s">
        <v>0</v>
      </c>
      <c r="O2" s="7" t="s">
        <v>0</v>
      </c>
      <c r="P2" t="s">
        <v>113</v>
      </c>
    </row>
    <row r="3" spans="1:16" x14ac:dyDescent="0.25">
      <c r="A3" s="4" t="s">
        <v>1</v>
      </c>
      <c r="B3" s="18" t="s">
        <v>2</v>
      </c>
      <c r="C3" s="9"/>
      <c r="D3" s="19">
        <v>17494333</v>
      </c>
      <c r="E3" s="19">
        <v>17644013</v>
      </c>
      <c r="F3" s="11">
        <f>(E3-D3)/D3</f>
        <v>8.555913506390898E-3</v>
      </c>
      <c r="K3" s="4" t="s">
        <v>1</v>
      </c>
      <c r="L3" s="18" t="s">
        <v>2</v>
      </c>
      <c r="M3" s="9"/>
      <c r="N3" s="19">
        <v>18061864</v>
      </c>
      <c r="O3" s="19">
        <v>17644013</v>
      </c>
      <c r="P3" s="11">
        <f>(O3-N3)/N3</f>
        <v>-2.3134433965398035E-2</v>
      </c>
    </row>
    <row r="4" spans="1:16" x14ac:dyDescent="0.25">
      <c r="A4" s="4" t="s">
        <v>1</v>
      </c>
      <c r="B4" s="4" t="s">
        <v>3</v>
      </c>
      <c r="C4" s="20" t="s">
        <v>2</v>
      </c>
      <c r="D4" s="19">
        <v>17494333</v>
      </c>
      <c r="E4" s="19">
        <v>17644013</v>
      </c>
      <c r="F4" s="11">
        <f t="shared" ref="F4:F67" si="0">(E4-D4)/D4</f>
        <v>8.555913506390898E-3</v>
      </c>
      <c r="K4" s="4" t="s">
        <v>1</v>
      </c>
      <c r="L4" s="4" t="s">
        <v>3</v>
      </c>
      <c r="M4" s="20" t="s">
        <v>2</v>
      </c>
      <c r="N4" s="19">
        <v>18061864</v>
      </c>
      <c r="O4" s="19">
        <v>17644013</v>
      </c>
      <c r="P4" s="11">
        <f t="shared" ref="P4:P67" si="1">(O4-N4)/N4</f>
        <v>-2.3134433965398035E-2</v>
      </c>
    </row>
    <row r="5" spans="1:16" x14ac:dyDescent="0.25">
      <c r="A5" s="4" t="s">
        <v>1</v>
      </c>
      <c r="B5" s="4" t="s">
        <v>3</v>
      </c>
      <c r="C5" s="13" t="s">
        <v>4</v>
      </c>
      <c r="D5" s="14">
        <v>191644</v>
      </c>
      <c r="E5" s="14">
        <v>124971</v>
      </c>
      <c r="F5" s="11">
        <f t="shared" si="0"/>
        <v>-0.34790027342363966</v>
      </c>
      <c r="K5" s="4" t="s">
        <v>1</v>
      </c>
      <c r="L5" s="4" t="s">
        <v>3</v>
      </c>
      <c r="M5" s="13" t="s">
        <v>4</v>
      </c>
      <c r="N5" s="14">
        <v>172704</v>
      </c>
      <c r="O5" s="14">
        <v>124971</v>
      </c>
      <c r="P5" s="11">
        <f t="shared" si="1"/>
        <v>-0.27638618677042803</v>
      </c>
    </row>
    <row r="6" spans="1:16" x14ac:dyDescent="0.25">
      <c r="A6" s="4" t="s">
        <v>1</v>
      </c>
      <c r="B6" s="4" t="s">
        <v>3</v>
      </c>
      <c r="C6" s="13" t="s">
        <v>5</v>
      </c>
      <c r="D6" s="14">
        <v>2036730</v>
      </c>
      <c r="E6" s="14">
        <v>2324248</v>
      </c>
      <c r="F6" s="11">
        <f t="shared" si="0"/>
        <v>0.14116647763817491</v>
      </c>
      <c r="K6" s="4" t="s">
        <v>1</v>
      </c>
      <c r="L6" s="4" t="s">
        <v>3</v>
      </c>
      <c r="M6" s="13" t="s">
        <v>5</v>
      </c>
      <c r="N6" s="14">
        <v>2704356</v>
      </c>
      <c r="O6" s="14">
        <v>2324248</v>
      </c>
      <c r="P6" s="11">
        <f t="shared" si="1"/>
        <v>-0.14055398031915917</v>
      </c>
    </row>
    <row r="7" spans="1:16" x14ac:dyDescent="0.25">
      <c r="A7" s="4" t="s">
        <v>1</v>
      </c>
      <c r="B7" s="4" t="s">
        <v>3</v>
      </c>
      <c r="C7" s="13" t="s">
        <v>6</v>
      </c>
      <c r="D7" s="14">
        <v>1648</v>
      </c>
      <c r="E7" s="14">
        <v>11677</v>
      </c>
      <c r="F7" s="11">
        <f t="shared" si="0"/>
        <v>6.0855582524271847</v>
      </c>
      <c r="K7" s="4" t="s">
        <v>1</v>
      </c>
      <c r="L7" s="4" t="s">
        <v>3</v>
      </c>
      <c r="M7" s="13" t="s">
        <v>6</v>
      </c>
      <c r="N7" s="14">
        <v>16009</v>
      </c>
      <c r="O7" s="14">
        <v>11677</v>
      </c>
      <c r="P7" s="11">
        <f t="shared" si="1"/>
        <v>-0.27059778874383161</v>
      </c>
    </row>
    <row r="8" spans="1:16" x14ac:dyDescent="0.25">
      <c r="A8" s="4" t="s">
        <v>1</v>
      </c>
      <c r="B8" s="4" t="s">
        <v>3</v>
      </c>
      <c r="C8" s="13" t="s">
        <v>7</v>
      </c>
      <c r="D8" s="14">
        <v>8018</v>
      </c>
      <c r="E8" s="14">
        <v>9200</v>
      </c>
      <c r="F8" s="11">
        <f t="shared" si="0"/>
        <v>0.14741830880518833</v>
      </c>
      <c r="K8" s="4" t="s">
        <v>1</v>
      </c>
      <c r="L8" s="4" t="s">
        <v>3</v>
      </c>
      <c r="M8" s="13" t="s">
        <v>7</v>
      </c>
      <c r="N8" s="14">
        <v>884</v>
      </c>
      <c r="O8" s="14">
        <v>9200</v>
      </c>
      <c r="P8" s="11">
        <f t="shared" si="1"/>
        <v>9.4072398190045252</v>
      </c>
    </row>
    <row r="9" spans="1:16" x14ac:dyDescent="0.25">
      <c r="A9" s="4" t="s">
        <v>1</v>
      </c>
      <c r="B9" s="4" t="s">
        <v>3</v>
      </c>
      <c r="C9" s="13" t="s">
        <v>8</v>
      </c>
      <c r="D9" s="14">
        <v>17634</v>
      </c>
      <c r="E9" s="14">
        <v>14180</v>
      </c>
      <c r="F9" s="11">
        <f t="shared" si="0"/>
        <v>-0.19587161165929454</v>
      </c>
      <c r="K9" s="4" t="s">
        <v>1</v>
      </c>
      <c r="L9" s="4" t="s">
        <v>3</v>
      </c>
      <c r="M9" s="13" t="s">
        <v>8</v>
      </c>
      <c r="N9" s="14">
        <v>43660</v>
      </c>
      <c r="O9" s="14">
        <v>14180</v>
      </c>
      <c r="P9" s="11">
        <f t="shared" si="1"/>
        <v>-0.67521759047182772</v>
      </c>
    </row>
    <row r="10" spans="1:16" x14ac:dyDescent="0.25">
      <c r="A10" s="4" t="s">
        <v>1</v>
      </c>
      <c r="B10" s="4" t="s">
        <v>3</v>
      </c>
      <c r="C10" s="13" t="s">
        <v>9</v>
      </c>
      <c r="D10" s="14">
        <v>704000</v>
      </c>
      <c r="E10" s="14">
        <v>972439</v>
      </c>
      <c r="F10" s="11">
        <f t="shared" si="0"/>
        <v>0.38130539772727273</v>
      </c>
      <c r="K10" s="4" t="s">
        <v>1</v>
      </c>
      <c r="L10" s="4" t="s">
        <v>3</v>
      </c>
      <c r="M10" s="13" t="s">
        <v>9</v>
      </c>
      <c r="N10" s="14">
        <v>809093</v>
      </c>
      <c r="O10" s="14">
        <v>972439</v>
      </c>
      <c r="P10" s="11">
        <f t="shared" si="1"/>
        <v>0.20188779287424313</v>
      </c>
    </row>
    <row r="11" spans="1:16" x14ac:dyDescent="0.25">
      <c r="A11" s="4" t="s">
        <v>1</v>
      </c>
      <c r="B11" s="4" t="s">
        <v>3</v>
      </c>
      <c r="C11" s="13" t="s">
        <v>10</v>
      </c>
      <c r="D11" s="14">
        <v>326285</v>
      </c>
      <c r="E11" s="14">
        <v>336703</v>
      </c>
      <c r="F11" s="11">
        <f t="shared" si="0"/>
        <v>3.1929141701273429E-2</v>
      </c>
      <c r="K11" s="4" t="s">
        <v>1</v>
      </c>
      <c r="L11" s="4" t="s">
        <v>3</v>
      </c>
      <c r="M11" s="13" t="s">
        <v>10</v>
      </c>
      <c r="N11" s="14">
        <v>464968</v>
      </c>
      <c r="O11" s="14">
        <v>336703</v>
      </c>
      <c r="P11" s="11">
        <f t="shared" si="1"/>
        <v>-0.27585769343266631</v>
      </c>
    </row>
    <row r="12" spans="1:16" x14ac:dyDescent="0.25">
      <c r="A12" s="4" t="s">
        <v>1</v>
      </c>
      <c r="B12" s="4" t="s">
        <v>3</v>
      </c>
      <c r="C12" s="13" t="s">
        <v>11</v>
      </c>
      <c r="D12" s="14">
        <v>345</v>
      </c>
      <c r="E12" s="14">
        <v>56905</v>
      </c>
      <c r="F12" s="11">
        <f t="shared" si="0"/>
        <v>163.94202898550725</v>
      </c>
      <c r="K12" s="4" t="s">
        <v>1</v>
      </c>
      <c r="L12" s="4" t="s">
        <v>3</v>
      </c>
      <c r="M12" s="13" t="s">
        <v>11</v>
      </c>
      <c r="N12" s="14">
        <v>99</v>
      </c>
      <c r="O12" s="14">
        <v>56905</v>
      </c>
      <c r="P12" s="11">
        <f t="shared" si="1"/>
        <v>573.79797979797979</v>
      </c>
    </row>
    <row r="13" spans="1:16" x14ac:dyDescent="0.25">
      <c r="A13" s="4" t="s">
        <v>1</v>
      </c>
      <c r="B13" s="4" t="s">
        <v>3</v>
      </c>
      <c r="C13" s="13" t="s">
        <v>12</v>
      </c>
      <c r="D13" s="14">
        <v>4609</v>
      </c>
      <c r="E13" s="14">
        <v>1527</v>
      </c>
      <c r="F13" s="11">
        <f t="shared" si="0"/>
        <v>-0.66869169017140373</v>
      </c>
      <c r="K13" s="4" t="s">
        <v>1</v>
      </c>
      <c r="L13" s="4" t="s">
        <v>3</v>
      </c>
      <c r="M13" s="13" t="s">
        <v>12</v>
      </c>
      <c r="N13" s="14"/>
      <c r="O13" s="14">
        <v>1527</v>
      </c>
      <c r="P13" s="11"/>
    </row>
    <row r="14" spans="1:16" x14ac:dyDescent="0.25">
      <c r="A14" s="4" t="s">
        <v>1</v>
      </c>
      <c r="B14" s="4" t="s">
        <v>3</v>
      </c>
      <c r="C14" s="13" t="s">
        <v>13</v>
      </c>
      <c r="D14" s="14">
        <v>106808</v>
      </c>
      <c r="E14" s="14">
        <v>152317</v>
      </c>
      <c r="F14" s="11">
        <f t="shared" si="0"/>
        <v>0.4260823159313909</v>
      </c>
      <c r="K14" s="4" t="s">
        <v>1</v>
      </c>
      <c r="L14" s="4" t="s">
        <v>3</v>
      </c>
      <c r="M14" s="13" t="s">
        <v>13</v>
      </c>
      <c r="N14" s="14">
        <v>541387</v>
      </c>
      <c r="O14" s="14">
        <v>152317</v>
      </c>
      <c r="P14" s="11">
        <f t="shared" si="1"/>
        <v>-0.71865412357518743</v>
      </c>
    </row>
    <row r="15" spans="1:16" x14ac:dyDescent="0.25">
      <c r="A15" s="4" t="s">
        <v>1</v>
      </c>
      <c r="B15" s="4" t="s">
        <v>3</v>
      </c>
      <c r="C15" s="13" t="s">
        <v>14</v>
      </c>
      <c r="D15" s="14">
        <v>3428120</v>
      </c>
      <c r="E15" s="14">
        <v>2886566</v>
      </c>
      <c r="F15" s="11">
        <f t="shared" si="0"/>
        <v>-0.15797404991657235</v>
      </c>
      <c r="K15" s="4" t="s">
        <v>1</v>
      </c>
      <c r="L15" s="4" t="s">
        <v>3</v>
      </c>
      <c r="M15" s="13" t="s">
        <v>14</v>
      </c>
      <c r="N15" s="14">
        <v>3062380</v>
      </c>
      <c r="O15" s="14">
        <v>2886566</v>
      </c>
      <c r="P15" s="11">
        <f t="shared" si="1"/>
        <v>-5.741090263128678E-2</v>
      </c>
    </row>
    <row r="16" spans="1:16" x14ac:dyDescent="0.25">
      <c r="A16" s="4" t="s">
        <v>1</v>
      </c>
      <c r="B16" s="4" t="s">
        <v>3</v>
      </c>
      <c r="C16" s="13" t="s">
        <v>15</v>
      </c>
      <c r="D16" s="14">
        <v>1346514</v>
      </c>
      <c r="E16" s="14">
        <v>1509525</v>
      </c>
      <c r="F16" s="11">
        <f t="shared" si="0"/>
        <v>0.12106149657560189</v>
      </c>
      <c r="K16" s="4" t="s">
        <v>1</v>
      </c>
      <c r="L16" s="4" t="s">
        <v>3</v>
      </c>
      <c r="M16" s="13" t="s">
        <v>15</v>
      </c>
      <c r="N16" s="14">
        <v>1307054</v>
      </c>
      <c r="O16" s="14">
        <v>1509525</v>
      </c>
      <c r="P16" s="11">
        <f t="shared" si="1"/>
        <v>0.15490637724225625</v>
      </c>
    </row>
    <row r="17" spans="1:16" x14ac:dyDescent="0.25">
      <c r="A17" s="4" t="s">
        <v>1</v>
      </c>
      <c r="B17" s="4" t="s">
        <v>3</v>
      </c>
      <c r="C17" s="13" t="s">
        <v>16</v>
      </c>
      <c r="D17" s="14">
        <v>20000</v>
      </c>
      <c r="E17" s="14">
        <v>31746</v>
      </c>
      <c r="F17" s="11">
        <f t="shared" si="0"/>
        <v>0.58730000000000004</v>
      </c>
      <c r="K17" s="4" t="s">
        <v>1</v>
      </c>
      <c r="L17" s="4" t="s">
        <v>3</v>
      </c>
      <c r="M17" s="13" t="s">
        <v>16</v>
      </c>
      <c r="N17" s="14">
        <v>14024</v>
      </c>
      <c r="O17" s="14">
        <v>31746</v>
      </c>
      <c r="P17" s="11">
        <f t="shared" si="1"/>
        <v>1.2636908157444382</v>
      </c>
    </row>
    <row r="18" spans="1:16" x14ac:dyDescent="0.25">
      <c r="A18" s="4" t="s">
        <v>1</v>
      </c>
      <c r="B18" s="4" t="s">
        <v>3</v>
      </c>
      <c r="C18" s="13" t="s">
        <v>17</v>
      </c>
      <c r="D18" s="14">
        <v>189913</v>
      </c>
      <c r="E18" s="14">
        <v>252322</v>
      </c>
      <c r="F18" s="11">
        <f t="shared" si="0"/>
        <v>0.32861889391458193</v>
      </c>
      <c r="K18" s="4" t="s">
        <v>1</v>
      </c>
      <c r="L18" s="4" t="s">
        <v>3</v>
      </c>
      <c r="M18" s="13" t="s">
        <v>17</v>
      </c>
      <c r="N18" s="14">
        <v>326322</v>
      </c>
      <c r="O18" s="14">
        <v>252322</v>
      </c>
      <c r="P18" s="11">
        <f t="shared" si="1"/>
        <v>-0.22676987760555525</v>
      </c>
    </row>
    <row r="19" spans="1:16" x14ac:dyDescent="0.25">
      <c r="A19" s="4" t="s">
        <v>1</v>
      </c>
      <c r="B19" s="4" t="s">
        <v>3</v>
      </c>
      <c r="C19" s="13" t="s">
        <v>18</v>
      </c>
      <c r="D19" s="14">
        <v>2616756</v>
      </c>
      <c r="E19" s="14">
        <v>1802992</v>
      </c>
      <c r="F19" s="11">
        <f t="shared" si="0"/>
        <v>-0.31098199450006037</v>
      </c>
      <c r="K19" s="4" t="s">
        <v>1</v>
      </c>
      <c r="L19" s="4" t="s">
        <v>3</v>
      </c>
      <c r="M19" s="13" t="s">
        <v>18</v>
      </c>
      <c r="N19" s="14">
        <v>1750137</v>
      </c>
      <c r="O19" s="14">
        <v>1802992</v>
      </c>
      <c r="P19" s="11">
        <f t="shared" si="1"/>
        <v>3.0200492875700587E-2</v>
      </c>
    </row>
    <row r="20" spans="1:16" x14ac:dyDescent="0.25">
      <c r="A20" s="4" t="s">
        <v>1</v>
      </c>
      <c r="B20" s="4" t="s">
        <v>3</v>
      </c>
      <c r="C20" s="13" t="s">
        <v>19</v>
      </c>
      <c r="D20" s="14">
        <v>150413</v>
      </c>
      <c r="E20" s="14">
        <v>353508</v>
      </c>
      <c r="F20" s="11">
        <f t="shared" si="0"/>
        <v>1.3502489811385985</v>
      </c>
      <c r="K20" s="4" t="s">
        <v>1</v>
      </c>
      <c r="L20" s="4" t="s">
        <v>3</v>
      </c>
      <c r="M20" s="13" t="s">
        <v>19</v>
      </c>
      <c r="N20" s="14">
        <v>260189</v>
      </c>
      <c r="O20" s="14">
        <v>353508</v>
      </c>
      <c r="P20" s="11">
        <f t="shared" si="1"/>
        <v>0.35865851361894624</v>
      </c>
    </row>
    <row r="21" spans="1:16" x14ac:dyDescent="0.25">
      <c r="A21" s="4" t="s">
        <v>1</v>
      </c>
      <c r="B21" s="4" t="s">
        <v>3</v>
      </c>
      <c r="C21" s="13" t="s">
        <v>20</v>
      </c>
      <c r="D21" s="14"/>
      <c r="E21" s="14">
        <v>55488</v>
      </c>
      <c r="F21" s="11"/>
      <c r="K21" s="4" t="s">
        <v>1</v>
      </c>
      <c r="L21" s="4" t="s">
        <v>3</v>
      </c>
      <c r="M21" s="13" t="s">
        <v>20</v>
      </c>
      <c r="N21" s="14">
        <v>77968</v>
      </c>
      <c r="O21" s="14">
        <v>55488</v>
      </c>
      <c r="P21" s="11">
        <f t="shared" si="1"/>
        <v>-0.28832341473424994</v>
      </c>
    </row>
    <row r="22" spans="1:16" x14ac:dyDescent="0.25">
      <c r="A22" s="4" t="s">
        <v>1</v>
      </c>
      <c r="B22" s="4" t="s">
        <v>3</v>
      </c>
      <c r="C22" s="13" t="s">
        <v>21</v>
      </c>
      <c r="D22" s="14"/>
      <c r="E22" s="14">
        <v>95692</v>
      </c>
      <c r="F22" s="11"/>
      <c r="K22" s="4" t="s">
        <v>1</v>
      </c>
      <c r="L22" s="4" t="s">
        <v>3</v>
      </c>
      <c r="M22" s="13" t="s">
        <v>21</v>
      </c>
      <c r="N22" s="14">
        <v>4012</v>
      </c>
      <c r="O22" s="14">
        <v>95692</v>
      </c>
      <c r="P22" s="11">
        <f t="shared" si="1"/>
        <v>22.851445663010967</v>
      </c>
    </row>
    <row r="23" spans="1:16" x14ac:dyDescent="0.25">
      <c r="A23" s="4" t="s">
        <v>1</v>
      </c>
      <c r="B23" s="4" t="s">
        <v>3</v>
      </c>
      <c r="C23" s="13" t="s">
        <v>22</v>
      </c>
      <c r="D23" s="14">
        <v>4277</v>
      </c>
      <c r="E23" s="14">
        <v>71840</v>
      </c>
      <c r="F23" s="11">
        <f t="shared" si="0"/>
        <v>15.796820201075521</v>
      </c>
      <c r="K23" s="4" t="s">
        <v>1</v>
      </c>
      <c r="L23" s="4" t="s">
        <v>3</v>
      </c>
      <c r="M23" s="13" t="s">
        <v>22</v>
      </c>
      <c r="N23" s="14">
        <v>86169</v>
      </c>
      <c r="O23" s="14">
        <v>71840</v>
      </c>
      <c r="P23" s="11">
        <f t="shared" si="1"/>
        <v>-0.16628950086458008</v>
      </c>
    </row>
    <row r="24" spans="1:16" x14ac:dyDescent="0.25">
      <c r="A24" s="4" t="s">
        <v>1</v>
      </c>
      <c r="B24" s="4" t="s">
        <v>3</v>
      </c>
      <c r="C24" s="13" t="s">
        <v>23</v>
      </c>
      <c r="D24" s="14">
        <v>18422</v>
      </c>
      <c r="E24" s="14">
        <v>14523</v>
      </c>
      <c r="F24" s="11">
        <f t="shared" si="0"/>
        <v>-0.21164911518836174</v>
      </c>
      <c r="K24" s="4" t="s">
        <v>1</v>
      </c>
      <c r="L24" s="4" t="s">
        <v>3</v>
      </c>
      <c r="M24" s="13" t="s">
        <v>23</v>
      </c>
      <c r="N24" s="14">
        <v>5213</v>
      </c>
      <c r="O24" s="14">
        <v>14523</v>
      </c>
      <c r="P24" s="11">
        <f t="shared" si="1"/>
        <v>1.7859198158450029</v>
      </c>
    </row>
    <row r="25" spans="1:16" x14ac:dyDescent="0.25">
      <c r="A25" s="4" t="s">
        <v>1</v>
      </c>
      <c r="B25" s="4" t="s">
        <v>3</v>
      </c>
      <c r="C25" s="13" t="s">
        <v>24</v>
      </c>
      <c r="D25" s="14">
        <v>4073242</v>
      </c>
      <c r="E25" s="14">
        <v>4267058</v>
      </c>
      <c r="F25" s="11">
        <f t="shared" si="0"/>
        <v>4.7582736306853363E-2</v>
      </c>
      <c r="K25" s="4" t="s">
        <v>1</v>
      </c>
      <c r="L25" s="4" t="s">
        <v>3</v>
      </c>
      <c r="M25" s="13" t="s">
        <v>24</v>
      </c>
      <c r="N25" s="14">
        <v>4424615</v>
      </c>
      <c r="O25" s="14">
        <v>4267058</v>
      </c>
      <c r="P25" s="11">
        <f t="shared" si="1"/>
        <v>-3.560919989648817E-2</v>
      </c>
    </row>
    <row r="26" spans="1:16" x14ac:dyDescent="0.25">
      <c r="A26" s="4" t="s">
        <v>1</v>
      </c>
      <c r="B26" s="4" t="s">
        <v>3</v>
      </c>
      <c r="C26" s="13" t="s">
        <v>25</v>
      </c>
      <c r="D26" s="14">
        <v>1231841</v>
      </c>
      <c r="E26" s="14">
        <v>1443307</v>
      </c>
      <c r="F26" s="11">
        <f t="shared" si="0"/>
        <v>0.17166663554793191</v>
      </c>
      <c r="K26" s="4" t="s">
        <v>1</v>
      </c>
      <c r="L26" s="4" t="s">
        <v>3</v>
      </c>
      <c r="M26" s="13" t="s">
        <v>25</v>
      </c>
      <c r="N26" s="14">
        <v>897947</v>
      </c>
      <c r="O26" s="14">
        <v>1443307</v>
      </c>
      <c r="P26" s="11">
        <f t="shared" si="1"/>
        <v>0.60734096778540381</v>
      </c>
    </row>
    <row r="27" spans="1:16" x14ac:dyDescent="0.25">
      <c r="A27" s="4" t="s">
        <v>1</v>
      </c>
      <c r="B27" s="4" t="s">
        <v>3</v>
      </c>
      <c r="C27" s="13" t="s">
        <v>26</v>
      </c>
      <c r="D27" s="14">
        <v>229190</v>
      </c>
      <c r="E27" s="14">
        <v>190441</v>
      </c>
      <c r="F27" s="11">
        <f t="shared" si="0"/>
        <v>-0.16906933112264932</v>
      </c>
      <c r="K27" s="4" t="s">
        <v>1</v>
      </c>
      <c r="L27" s="4" t="s">
        <v>3</v>
      </c>
      <c r="M27" s="13" t="s">
        <v>26</v>
      </c>
      <c r="N27" s="14">
        <v>62147</v>
      </c>
      <c r="O27" s="14">
        <v>190441</v>
      </c>
      <c r="P27" s="11">
        <f t="shared" si="1"/>
        <v>2.0643635251902746</v>
      </c>
    </row>
    <row r="28" spans="1:16" x14ac:dyDescent="0.25">
      <c r="A28" s="4" t="s">
        <v>1</v>
      </c>
      <c r="B28" s="4" t="s">
        <v>3</v>
      </c>
      <c r="C28" s="13" t="s">
        <v>28</v>
      </c>
      <c r="D28" s="14">
        <v>133134</v>
      </c>
      <c r="E28" s="14">
        <v>57297</v>
      </c>
      <c r="F28" s="11">
        <f t="shared" si="0"/>
        <v>-0.56962909549776919</v>
      </c>
      <c r="K28" s="4" t="s">
        <v>1</v>
      </c>
      <c r="L28" s="4" t="s">
        <v>3</v>
      </c>
      <c r="M28" s="13" t="s">
        <v>27</v>
      </c>
      <c r="N28" s="14">
        <v>58190</v>
      </c>
      <c r="O28" s="14"/>
      <c r="P28" s="11">
        <f t="shared" si="1"/>
        <v>-1</v>
      </c>
    </row>
    <row r="29" spans="1:16" x14ac:dyDescent="0.25">
      <c r="A29" s="4" t="s">
        <v>1</v>
      </c>
      <c r="B29" s="4" t="s">
        <v>3</v>
      </c>
      <c r="C29" s="13" t="s">
        <v>29</v>
      </c>
      <c r="D29" s="14">
        <v>38436</v>
      </c>
      <c r="E29" s="14">
        <v>79397</v>
      </c>
      <c r="F29" s="11">
        <f t="shared" si="0"/>
        <v>1.0656936205640546</v>
      </c>
      <c r="K29" s="4" t="s">
        <v>1</v>
      </c>
      <c r="L29" s="4" t="s">
        <v>3</v>
      </c>
      <c r="M29" s="13" t="s">
        <v>28</v>
      </c>
      <c r="N29" s="14">
        <v>55709</v>
      </c>
      <c r="O29" s="14">
        <v>57297</v>
      </c>
      <c r="P29" s="11">
        <f t="shared" si="1"/>
        <v>2.8505268448545118E-2</v>
      </c>
    </row>
    <row r="30" spans="1:16" x14ac:dyDescent="0.25">
      <c r="A30" s="4" t="s">
        <v>1</v>
      </c>
      <c r="B30" s="4" t="s">
        <v>3</v>
      </c>
      <c r="C30" s="13" t="s">
        <v>30</v>
      </c>
      <c r="D30" s="14">
        <v>234498</v>
      </c>
      <c r="E30" s="14">
        <v>177374</v>
      </c>
      <c r="F30" s="11">
        <f t="shared" si="0"/>
        <v>-0.24360122474392107</v>
      </c>
      <c r="K30" s="4" t="s">
        <v>1</v>
      </c>
      <c r="L30" s="4" t="s">
        <v>3</v>
      </c>
      <c r="M30" s="13" t="s">
        <v>29</v>
      </c>
      <c r="N30" s="14">
        <v>14365</v>
      </c>
      <c r="O30" s="14">
        <v>79397</v>
      </c>
      <c r="P30" s="11">
        <f t="shared" si="1"/>
        <v>4.5271145144448308</v>
      </c>
    </row>
    <row r="31" spans="1:16" x14ac:dyDescent="0.25">
      <c r="A31" s="4" t="s">
        <v>1</v>
      </c>
      <c r="B31" s="4" t="s">
        <v>3</v>
      </c>
      <c r="C31" s="13" t="s">
        <v>31</v>
      </c>
      <c r="D31" s="14">
        <v>381856</v>
      </c>
      <c r="E31" s="14">
        <v>350770</v>
      </c>
      <c r="F31" s="11">
        <f t="shared" si="0"/>
        <v>-8.140765105170536E-2</v>
      </c>
      <c r="K31" s="4" t="s">
        <v>1</v>
      </c>
      <c r="L31" s="4" t="s">
        <v>3</v>
      </c>
      <c r="M31" s="13" t="s">
        <v>30</v>
      </c>
      <c r="N31" s="14">
        <v>166233</v>
      </c>
      <c r="O31" s="14">
        <v>177374</v>
      </c>
      <c r="P31" s="11">
        <f t="shared" si="1"/>
        <v>6.702038704709655E-2</v>
      </c>
    </row>
    <row r="32" spans="1:16" x14ac:dyDescent="0.25">
      <c r="A32" s="4" t="s">
        <v>32</v>
      </c>
      <c r="B32" s="18" t="s">
        <v>2</v>
      </c>
      <c r="C32" s="9"/>
      <c r="D32" s="19">
        <v>6753122</v>
      </c>
      <c r="E32" s="19">
        <v>7860656</v>
      </c>
      <c r="F32" s="11">
        <f t="shared" si="0"/>
        <v>0.16400325656785114</v>
      </c>
      <c r="K32" s="4" t="s">
        <v>1</v>
      </c>
      <c r="L32" s="4" t="s">
        <v>3</v>
      </c>
      <c r="M32" s="13" t="s">
        <v>31</v>
      </c>
      <c r="N32" s="14">
        <v>736030</v>
      </c>
      <c r="O32" s="14">
        <v>350770</v>
      </c>
      <c r="P32" s="11">
        <f t="shared" si="1"/>
        <v>-0.52342975150469406</v>
      </c>
    </row>
    <row r="33" spans="1:16" x14ac:dyDescent="0.25">
      <c r="A33" s="4" t="s">
        <v>32</v>
      </c>
      <c r="B33" s="4" t="s">
        <v>33</v>
      </c>
      <c r="C33" s="20" t="s">
        <v>2</v>
      </c>
      <c r="D33" s="19">
        <v>889578</v>
      </c>
      <c r="E33" s="19">
        <v>849178</v>
      </c>
      <c r="F33" s="11">
        <f t="shared" si="0"/>
        <v>-4.5414792182360622E-2</v>
      </c>
      <c r="K33" s="4" t="s">
        <v>32</v>
      </c>
      <c r="L33" s="18" t="s">
        <v>2</v>
      </c>
      <c r="M33" s="9"/>
      <c r="N33" s="19">
        <v>7649590</v>
      </c>
      <c r="O33" s="19">
        <v>7860656</v>
      </c>
      <c r="P33" s="11">
        <f t="shared" si="1"/>
        <v>2.7591805573893503E-2</v>
      </c>
    </row>
    <row r="34" spans="1:16" x14ac:dyDescent="0.25">
      <c r="A34" s="4" t="s">
        <v>32</v>
      </c>
      <c r="B34" s="4" t="s">
        <v>33</v>
      </c>
      <c r="C34" s="13" t="s">
        <v>34</v>
      </c>
      <c r="D34" s="14">
        <v>201884</v>
      </c>
      <c r="E34" s="14">
        <v>270543</v>
      </c>
      <c r="F34" s="11">
        <f t="shared" si="0"/>
        <v>0.34009133958114562</v>
      </c>
      <c r="K34" s="4" t="s">
        <v>32</v>
      </c>
      <c r="L34" s="4" t="s">
        <v>33</v>
      </c>
      <c r="M34" s="20" t="s">
        <v>2</v>
      </c>
      <c r="N34" s="19">
        <v>1103440</v>
      </c>
      <c r="O34" s="19">
        <v>849178</v>
      </c>
      <c r="P34" s="11">
        <f t="shared" si="1"/>
        <v>-0.23042666569999276</v>
      </c>
    </row>
    <row r="35" spans="1:16" x14ac:dyDescent="0.25">
      <c r="A35" s="4" t="s">
        <v>32</v>
      </c>
      <c r="B35" s="4" t="s">
        <v>33</v>
      </c>
      <c r="C35" s="13" t="s">
        <v>136</v>
      </c>
      <c r="D35" s="14">
        <v>50798</v>
      </c>
      <c r="E35" s="14"/>
      <c r="F35" s="11">
        <f t="shared" si="0"/>
        <v>-1</v>
      </c>
      <c r="K35" s="4" t="s">
        <v>32</v>
      </c>
      <c r="L35" s="4" t="s">
        <v>33</v>
      </c>
      <c r="M35" s="13" t="s">
        <v>34</v>
      </c>
      <c r="N35" s="14">
        <v>536241</v>
      </c>
      <c r="O35" s="14">
        <v>270543</v>
      </c>
      <c r="P35" s="11">
        <f t="shared" si="1"/>
        <v>-0.49548244166335659</v>
      </c>
    </row>
    <row r="36" spans="1:16" x14ac:dyDescent="0.25">
      <c r="A36" s="4" t="s">
        <v>32</v>
      </c>
      <c r="B36" s="4" t="s">
        <v>33</v>
      </c>
      <c r="C36" s="13" t="s">
        <v>37</v>
      </c>
      <c r="D36" s="14">
        <v>71105</v>
      </c>
      <c r="E36" s="14">
        <v>48585</v>
      </c>
      <c r="F36" s="11">
        <f t="shared" si="0"/>
        <v>-0.31671471767104986</v>
      </c>
      <c r="K36" s="4" t="s">
        <v>32</v>
      </c>
      <c r="L36" s="4" t="s">
        <v>33</v>
      </c>
      <c r="M36" s="13" t="s">
        <v>37</v>
      </c>
      <c r="N36" s="14">
        <v>17659</v>
      </c>
      <c r="O36" s="14">
        <v>48585</v>
      </c>
      <c r="P36" s="11">
        <f t="shared" si="1"/>
        <v>1.7512882949204371</v>
      </c>
    </row>
    <row r="37" spans="1:16" x14ac:dyDescent="0.25">
      <c r="A37" s="4" t="s">
        <v>32</v>
      </c>
      <c r="B37" s="4" t="s">
        <v>33</v>
      </c>
      <c r="C37" s="13" t="s">
        <v>38</v>
      </c>
      <c r="D37" s="14">
        <v>26173</v>
      </c>
      <c r="E37" s="14">
        <v>44937</v>
      </c>
      <c r="F37" s="11">
        <f t="shared" si="0"/>
        <v>0.71692201887441254</v>
      </c>
      <c r="K37" s="4" t="s">
        <v>32</v>
      </c>
      <c r="L37" s="4" t="s">
        <v>33</v>
      </c>
      <c r="M37" s="13" t="s">
        <v>38</v>
      </c>
      <c r="N37" s="14">
        <v>39948</v>
      </c>
      <c r="O37" s="14">
        <v>44937</v>
      </c>
      <c r="P37" s="11">
        <f t="shared" si="1"/>
        <v>0.12488735355962752</v>
      </c>
    </row>
    <row r="38" spans="1:16" x14ac:dyDescent="0.25">
      <c r="A38" s="4" t="s">
        <v>32</v>
      </c>
      <c r="B38" s="4" t="s">
        <v>33</v>
      </c>
      <c r="C38" s="13" t="s">
        <v>39</v>
      </c>
      <c r="D38" s="14">
        <v>178783</v>
      </c>
      <c r="E38" s="14">
        <v>80514</v>
      </c>
      <c r="F38" s="11">
        <f t="shared" si="0"/>
        <v>-0.54965516855629448</v>
      </c>
      <c r="K38" s="4" t="s">
        <v>32</v>
      </c>
      <c r="L38" s="4" t="s">
        <v>33</v>
      </c>
      <c r="M38" s="13" t="s">
        <v>39</v>
      </c>
      <c r="N38" s="14">
        <v>68337</v>
      </c>
      <c r="O38" s="14">
        <v>80514</v>
      </c>
      <c r="P38" s="11">
        <f t="shared" si="1"/>
        <v>0.17819043856183328</v>
      </c>
    </row>
    <row r="39" spans="1:16" x14ac:dyDescent="0.25">
      <c r="A39" s="4" t="s">
        <v>32</v>
      </c>
      <c r="B39" s="4" t="s">
        <v>33</v>
      </c>
      <c r="C39" s="13" t="s">
        <v>40</v>
      </c>
      <c r="D39" s="14"/>
      <c r="E39" s="14">
        <v>1135</v>
      </c>
      <c r="F39" s="11"/>
      <c r="K39" s="4" t="s">
        <v>32</v>
      </c>
      <c r="L39" s="4" t="s">
        <v>33</v>
      </c>
      <c r="M39" s="13" t="s">
        <v>40</v>
      </c>
      <c r="N39" s="14"/>
      <c r="O39" s="14">
        <v>1135</v>
      </c>
      <c r="P39" s="11"/>
    </row>
    <row r="40" spans="1:16" x14ac:dyDescent="0.25">
      <c r="A40" s="4" t="s">
        <v>32</v>
      </c>
      <c r="B40" s="4" t="s">
        <v>33</v>
      </c>
      <c r="C40" s="13" t="s">
        <v>41</v>
      </c>
      <c r="D40" s="14">
        <v>90874</v>
      </c>
      <c r="E40" s="14">
        <v>7696</v>
      </c>
      <c r="F40" s="11">
        <f t="shared" si="0"/>
        <v>-0.91531131016572398</v>
      </c>
      <c r="K40" s="4" t="s">
        <v>32</v>
      </c>
      <c r="L40" s="4" t="s">
        <v>33</v>
      </c>
      <c r="M40" s="13" t="s">
        <v>41</v>
      </c>
      <c r="N40" s="14">
        <v>42478</v>
      </c>
      <c r="O40" s="14">
        <v>7696</v>
      </c>
      <c r="P40" s="11">
        <f t="shared" si="1"/>
        <v>-0.81882386176373656</v>
      </c>
    </row>
    <row r="41" spans="1:16" x14ac:dyDescent="0.25">
      <c r="A41" s="4" t="s">
        <v>32</v>
      </c>
      <c r="B41" s="4" t="s">
        <v>33</v>
      </c>
      <c r="C41" s="13" t="s">
        <v>42</v>
      </c>
      <c r="D41" s="14"/>
      <c r="E41" s="14">
        <v>8780</v>
      </c>
      <c r="F41" s="11"/>
      <c r="K41" s="4" t="s">
        <v>32</v>
      </c>
      <c r="L41" s="4" t="s">
        <v>33</v>
      </c>
      <c r="M41" s="13" t="s">
        <v>116</v>
      </c>
      <c r="N41" s="14">
        <v>1772</v>
      </c>
      <c r="O41" s="14"/>
      <c r="P41" s="11">
        <f t="shared" si="1"/>
        <v>-1</v>
      </c>
    </row>
    <row r="42" spans="1:16" x14ac:dyDescent="0.25">
      <c r="A42" s="4" t="s">
        <v>32</v>
      </c>
      <c r="B42" s="4" t="s">
        <v>33</v>
      </c>
      <c r="C42" s="13" t="s">
        <v>47</v>
      </c>
      <c r="D42" s="14"/>
      <c r="E42" s="14">
        <v>23324</v>
      </c>
      <c r="F42" s="11"/>
      <c r="K42" s="4" t="s">
        <v>32</v>
      </c>
      <c r="L42" s="4" t="s">
        <v>33</v>
      </c>
      <c r="M42" s="13" t="s">
        <v>42</v>
      </c>
      <c r="N42" s="14">
        <v>77624</v>
      </c>
      <c r="O42" s="14">
        <v>8780</v>
      </c>
      <c r="P42" s="11">
        <f t="shared" si="1"/>
        <v>-0.88689065237555398</v>
      </c>
    </row>
    <row r="43" spans="1:16" x14ac:dyDescent="0.25">
      <c r="A43" s="4" t="s">
        <v>32</v>
      </c>
      <c r="B43" s="4" t="s">
        <v>33</v>
      </c>
      <c r="C43" s="13" t="s">
        <v>48</v>
      </c>
      <c r="D43" s="14">
        <v>91420</v>
      </c>
      <c r="E43" s="14">
        <v>2469</v>
      </c>
      <c r="F43" s="11">
        <f t="shared" si="0"/>
        <v>-0.97299278057317873</v>
      </c>
      <c r="K43" s="4" t="s">
        <v>32</v>
      </c>
      <c r="L43" s="4" t="s">
        <v>33</v>
      </c>
      <c r="M43" s="13" t="s">
        <v>43</v>
      </c>
      <c r="N43" s="14">
        <v>972</v>
      </c>
      <c r="O43" s="14"/>
      <c r="P43" s="11">
        <f t="shared" si="1"/>
        <v>-1</v>
      </c>
    </row>
    <row r="44" spans="1:16" x14ac:dyDescent="0.25">
      <c r="A44" s="4" t="s">
        <v>32</v>
      </c>
      <c r="B44" s="4" t="s">
        <v>33</v>
      </c>
      <c r="C44" s="13" t="s">
        <v>49</v>
      </c>
      <c r="D44" s="14">
        <v>2937</v>
      </c>
      <c r="E44" s="14">
        <v>1780</v>
      </c>
      <c r="F44" s="11">
        <f t="shared" si="0"/>
        <v>-0.39393939393939392</v>
      </c>
      <c r="K44" s="4" t="s">
        <v>32</v>
      </c>
      <c r="L44" s="4" t="s">
        <v>33</v>
      </c>
      <c r="M44" s="13" t="s">
        <v>47</v>
      </c>
      <c r="N44" s="14">
        <v>27513</v>
      </c>
      <c r="O44" s="14">
        <v>23324</v>
      </c>
      <c r="P44" s="11">
        <f t="shared" si="1"/>
        <v>-0.1522552974957293</v>
      </c>
    </row>
    <row r="45" spans="1:16" x14ac:dyDescent="0.25">
      <c r="A45" s="4" t="s">
        <v>32</v>
      </c>
      <c r="B45" s="4" t="s">
        <v>33</v>
      </c>
      <c r="C45" s="13" t="s">
        <v>50</v>
      </c>
      <c r="D45" s="14">
        <v>99866</v>
      </c>
      <c r="E45" s="14">
        <v>179908</v>
      </c>
      <c r="F45" s="11">
        <f t="shared" si="0"/>
        <v>0.80149400196262988</v>
      </c>
      <c r="K45" s="4" t="s">
        <v>32</v>
      </c>
      <c r="L45" s="4" t="s">
        <v>33</v>
      </c>
      <c r="M45" s="13" t="s">
        <v>48</v>
      </c>
      <c r="N45" s="14"/>
      <c r="O45" s="14">
        <v>2469</v>
      </c>
      <c r="P45" s="11"/>
    </row>
    <row r="46" spans="1:16" x14ac:dyDescent="0.25">
      <c r="A46" s="4" t="s">
        <v>32</v>
      </c>
      <c r="B46" s="4" t="s">
        <v>33</v>
      </c>
      <c r="C46" s="13" t="s">
        <v>51</v>
      </c>
      <c r="D46" s="14">
        <v>49421</v>
      </c>
      <c r="E46" s="14">
        <v>164400</v>
      </c>
      <c r="F46" s="11">
        <f t="shared" si="0"/>
        <v>2.3265211145059794</v>
      </c>
      <c r="K46" s="4" t="s">
        <v>32</v>
      </c>
      <c r="L46" s="4" t="s">
        <v>33</v>
      </c>
      <c r="M46" s="13" t="s">
        <v>49</v>
      </c>
      <c r="N46" s="14">
        <v>12451</v>
      </c>
      <c r="O46" s="14">
        <v>1780</v>
      </c>
      <c r="P46" s="11">
        <f t="shared" si="1"/>
        <v>-0.85703959521323592</v>
      </c>
    </row>
    <row r="47" spans="1:16" x14ac:dyDescent="0.25">
      <c r="A47" s="4" t="s">
        <v>32</v>
      </c>
      <c r="B47" s="4" t="s">
        <v>33</v>
      </c>
      <c r="C47" s="13" t="s">
        <v>53</v>
      </c>
      <c r="D47" s="14">
        <v>14889</v>
      </c>
      <c r="E47" s="14">
        <v>4832</v>
      </c>
      <c r="F47" s="11">
        <f t="shared" si="0"/>
        <v>-0.67546510846933983</v>
      </c>
      <c r="K47" s="4" t="s">
        <v>32</v>
      </c>
      <c r="L47" s="4" t="s">
        <v>33</v>
      </c>
      <c r="M47" s="13" t="s">
        <v>50</v>
      </c>
      <c r="N47" s="14">
        <v>53708</v>
      </c>
      <c r="O47" s="14">
        <v>179908</v>
      </c>
      <c r="P47" s="11">
        <f t="shared" si="1"/>
        <v>2.3497430550383553</v>
      </c>
    </row>
    <row r="48" spans="1:16" x14ac:dyDescent="0.25">
      <c r="A48" s="4" t="s">
        <v>32</v>
      </c>
      <c r="B48" s="4" t="s">
        <v>33</v>
      </c>
      <c r="C48" s="13" t="s">
        <v>54</v>
      </c>
      <c r="D48" s="14">
        <v>11428</v>
      </c>
      <c r="E48" s="14">
        <v>10275</v>
      </c>
      <c r="F48" s="11">
        <f t="shared" si="0"/>
        <v>-0.10089254462723136</v>
      </c>
      <c r="K48" s="4" t="s">
        <v>32</v>
      </c>
      <c r="L48" s="4" t="s">
        <v>33</v>
      </c>
      <c r="M48" s="13" t="s">
        <v>51</v>
      </c>
      <c r="N48" s="14">
        <v>186044</v>
      </c>
      <c r="O48" s="14">
        <v>164400</v>
      </c>
      <c r="P48" s="11">
        <f t="shared" si="1"/>
        <v>-0.11633807056395261</v>
      </c>
    </row>
    <row r="49" spans="1:16" x14ac:dyDescent="0.25">
      <c r="A49" s="4" t="s">
        <v>32</v>
      </c>
      <c r="B49" s="4" t="s">
        <v>56</v>
      </c>
      <c r="C49" s="20" t="s">
        <v>2</v>
      </c>
      <c r="D49" s="19">
        <v>756384</v>
      </c>
      <c r="E49" s="19">
        <v>1001150</v>
      </c>
      <c r="F49" s="11">
        <f t="shared" si="0"/>
        <v>0.32360018191817913</v>
      </c>
      <c r="K49" s="4" t="s">
        <v>32</v>
      </c>
      <c r="L49" s="4" t="s">
        <v>33</v>
      </c>
      <c r="M49" s="13" t="s">
        <v>52</v>
      </c>
      <c r="N49" s="14">
        <v>2647</v>
      </c>
      <c r="O49" s="14"/>
      <c r="P49" s="11">
        <f t="shared" si="1"/>
        <v>-1</v>
      </c>
    </row>
    <row r="50" spans="1:16" x14ac:dyDescent="0.25">
      <c r="A50" s="4" t="s">
        <v>32</v>
      </c>
      <c r="B50" s="4" t="s">
        <v>56</v>
      </c>
      <c r="C50" s="13" t="s">
        <v>140</v>
      </c>
      <c r="D50" s="14"/>
      <c r="E50" s="14">
        <v>1533</v>
      </c>
      <c r="F50" s="11"/>
      <c r="K50" s="4" t="s">
        <v>32</v>
      </c>
      <c r="L50" s="4" t="s">
        <v>33</v>
      </c>
      <c r="M50" s="13" t="s">
        <v>53</v>
      </c>
      <c r="N50" s="14">
        <v>36046</v>
      </c>
      <c r="O50" s="14">
        <v>4832</v>
      </c>
      <c r="P50" s="11">
        <f t="shared" si="1"/>
        <v>-0.86594906508350444</v>
      </c>
    </row>
    <row r="51" spans="1:16" x14ac:dyDescent="0.25">
      <c r="A51" s="4" t="s">
        <v>32</v>
      </c>
      <c r="B51" s="4" t="s">
        <v>56</v>
      </c>
      <c r="C51" s="13" t="s">
        <v>58</v>
      </c>
      <c r="D51" s="14"/>
      <c r="E51" s="14">
        <v>32362</v>
      </c>
      <c r="F51" s="11"/>
      <c r="K51" s="4" t="s">
        <v>32</v>
      </c>
      <c r="L51" s="4" t="s">
        <v>33</v>
      </c>
      <c r="M51" s="13" t="s">
        <v>54</v>
      </c>
      <c r="N51" s="14"/>
      <c r="O51" s="14">
        <v>10275</v>
      </c>
      <c r="P51" s="11"/>
    </row>
    <row r="52" spans="1:16" x14ac:dyDescent="0.25">
      <c r="A52" s="4" t="s">
        <v>32</v>
      </c>
      <c r="B52" s="4" t="s">
        <v>56</v>
      </c>
      <c r="C52" s="13" t="s">
        <v>141</v>
      </c>
      <c r="D52" s="14">
        <v>21928</v>
      </c>
      <c r="E52" s="14">
        <v>11000</v>
      </c>
      <c r="F52" s="11">
        <f t="shared" si="0"/>
        <v>-0.49835826340751549</v>
      </c>
      <c r="K52" s="4" t="s">
        <v>32</v>
      </c>
      <c r="L52" s="4" t="s">
        <v>56</v>
      </c>
      <c r="M52" s="20" t="s">
        <v>2</v>
      </c>
      <c r="N52" s="19">
        <v>918928</v>
      </c>
      <c r="O52" s="19">
        <v>1001150</v>
      </c>
      <c r="P52" s="11">
        <f t="shared" si="1"/>
        <v>8.9475998119547998E-2</v>
      </c>
    </row>
    <row r="53" spans="1:16" x14ac:dyDescent="0.25">
      <c r="A53" s="4" t="s">
        <v>32</v>
      </c>
      <c r="B53" s="4" t="s">
        <v>56</v>
      </c>
      <c r="C53" s="13" t="s">
        <v>61</v>
      </c>
      <c r="D53" s="14">
        <v>27263</v>
      </c>
      <c r="E53" s="14">
        <v>147374</v>
      </c>
      <c r="F53" s="11">
        <f t="shared" si="0"/>
        <v>4.4056413454131977</v>
      </c>
      <c r="K53" s="4" t="s">
        <v>32</v>
      </c>
      <c r="L53" s="4" t="s">
        <v>56</v>
      </c>
      <c r="M53" s="13" t="s">
        <v>140</v>
      </c>
      <c r="N53" s="14"/>
      <c r="O53" s="14">
        <v>1533</v>
      </c>
      <c r="P53" s="11"/>
    </row>
    <row r="54" spans="1:16" x14ac:dyDescent="0.25">
      <c r="A54" s="4" t="s">
        <v>32</v>
      </c>
      <c r="B54" s="4" t="s">
        <v>56</v>
      </c>
      <c r="C54" s="13" t="s">
        <v>142</v>
      </c>
      <c r="D54" s="14">
        <v>4055</v>
      </c>
      <c r="E54" s="14">
        <v>18414</v>
      </c>
      <c r="F54" s="11">
        <f t="shared" si="0"/>
        <v>3.5410604192355115</v>
      </c>
      <c r="K54" s="4" t="s">
        <v>32</v>
      </c>
      <c r="L54" s="4" t="s">
        <v>56</v>
      </c>
      <c r="M54" s="13" t="s">
        <v>58</v>
      </c>
      <c r="N54" s="14">
        <v>244199</v>
      </c>
      <c r="O54" s="14">
        <v>32362</v>
      </c>
      <c r="P54" s="11">
        <f t="shared" si="1"/>
        <v>-0.86747693479498278</v>
      </c>
    </row>
    <row r="55" spans="1:16" x14ac:dyDescent="0.25">
      <c r="A55" s="4" t="s">
        <v>32</v>
      </c>
      <c r="B55" s="4" t="s">
        <v>56</v>
      </c>
      <c r="C55" s="13" t="s">
        <v>190</v>
      </c>
      <c r="D55" s="14">
        <v>584147</v>
      </c>
      <c r="E55" s="14">
        <v>645127</v>
      </c>
      <c r="F55" s="11">
        <f t="shared" si="0"/>
        <v>0.10439153158365959</v>
      </c>
      <c r="K55" s="4" t="s">
        <v>32</v>
      </c>
      <c r="L55" s="4" t="s">
        <v>56</v>
      </c>
      <c r="M55" s="13" t="s">
        <v>141</v>
      </c>
      <c r="N55" s="14">
        <v>18303</v>
      </c>
      <c r="O55" s="14">
        <v>11000</v>
      </c>
      <c r="P55" s="11">
        <f t="shared" si="1"/>
        <v>-0.39900562749276075</v>
      </c>
    </row>
    <row r="56" spans="1:16" x14ac:dyDescent="0.25">
      <c r="A56" s="4" t="s">
        <v>32</v>
      </c>
      <c r="B56" s="4" t="s">
        <v>56</v>
      </c>
      <c r="C56" s="13" t="s">
        <v>66</v>
      </c>
      <c r="D56" s="14">
        <v>38040</v>
      </c>
      <c r="E56" s="14">
        <v>64123</v>
      </c>
      <c r="F56" s="11">
        <f t="shared" si="0"/>
        <v>0.6856729758149317</v>
      </c>
      <c r="K56" s="4" t="s">
        <v>32</v>
      </c>
      <c r="L56" s="4" t="s">
        <v>56</v>
      </c>
      <c r="M56" s="13" t="s">
        <v>61</v>
      </c>
      <c r="N56" s="14">
        <v>10644</v>
      </c>
      <c r="O56" s="14">
        <v>147374</v>
      </c>
      <c r="P56" s="11">
        <f t="shared" si="1"/>
        <v>12.845734686208193</v>
      </c>
    </row>
    <row r="57" spans="1:16" x14ac:dyDescent="0.25">
      <c r="A57" s="4" t="s">
        <v>32</v>
      </c>
      <c r="B57" s="4" t="s">
        <v>56</v>
      </c>
      <c r="C57" s="13" t="s">
        <v>67</v>
      </c>
      <c r="D57" s="14">
        <v>80951</v>
      </c>
      <c r="E57" s="14">
        <v>81217</v>
      </c>
      <c r="F57" s="11">
        <f t="shared" si="0"/>
        <v>3.2859384071845933E-3</v>
      </c>
      <c r="K57" s="4" t="s">
        <v>32</v>
      </c>
      <c r="L57" s="4" t="s">
        <v>56</v>
      </c>
      <c r="M57" s="13" t="s">
        <v>142</v>
      </c>
      <c r="N57" s="14">
        <v>12742</v>
      </c>
      <c r="O57" s="14">
        <v>18414</v>
      </c>
      <c r="P57" s="11">
        <f t="shared" si="1"/>
        <v>0.44514204991367134</v>
      </c>
    </row>
    <row r="58" spans="1:16" x14ac:dyDescent="0.25">
      <c r="A58" s="4" t="s">
        <v>32</v>
      </c>
      <c r="B58" s="4" t="s">
        <v>69</v>
      </c>
      <c r="C58" s="20" t="s">
        <v>2</v>
      </c>
      <c r="D58" s="19">
        <v>89429</v>
      </c>
      <c r="E58" s="19">
        <v>44096</v>
      </c>
      <c r="F58" s="11">
        <f t="shared" si="0"/>
        <v>-0.50691610104104934</v>
      </c>
      <c r="K58" s="4" t="s">
        <v>32</v>
      </c>
      <c r="L58" s="4" t="s">
        <v>56</v>
      </c>
      <c r="M58" s="13" t="s">
        <v>63</v>
      </c>
      <c r="N58" s="14">
        <v>75144</v>
      </c>
      <c r="O58" s="14"/>
      <c r="P58" s="11">
        <f t="shared" si="1"/>
        <v>-1</v>
      </c>
    </row>
    <row r="59" spans="1:16" x14ac:dyDescent="0.25">
      <c r="A59" s="4" t="s">
        <v>32</v>
      </c>
      <c r="B59" s="4" t="s">
        <v>69</v>
      </c>
      <c r="C59" s="13" t="s">
        <v>146</v>
      </c>
      <c r="D59" s="14">
        <v>30374</v>
      </c>
      <c r="E59" s="14"/>
      <c r="F59" s="11">
        <f t="shared" si="0"/>
        <v>-1</v>
      </c>
      <c r="K59" s="4" t="s">
        <v>32</v>
      </c>
      <c r="L59" s="4" t="s">
        <v>56</v>
      </c>
      <c r="M59" s="13" t="s">
        <v>190</v>
      </c>
      <c r="N59" s="14">
        <v>482442</v>
      </c>
      <c r="O59" s="14">
        <v>645127</v>
      </c>
      <c r="P59" s="11">
        <f t="shared" si="1"/>
        <v>0.33721151972672364</v>
      </c>
    </row>
    <row r="60" spans="1:16" x14ac:dyDescent="0.25">
      <c r="A60" s="4" t="s">
        <v>32</v>
      </c>
      <c r="B60" s="4" t="s">
        <v>69</v>
      </c>
      <c r="C60" s="13" t="s">
        <v>147</v>
      </c>
      <c r="D60" s="14">
        <v>20388</v>
      </c>
      <c r="E60" s="14">
        <v>1600</v>
      </c>
      <c r="F60" s="11">
        <f t="shared" si="0"/>
        <v>-0.92152246419462425</v>
      </c>
      <c r="K60" s="4" t="s">
        <v>32</v>
      </c>
      <c r="L60" s="4" t="s">
        <v>56</v>
      </c>
      <c r="M60" s="13" t="s">
        <v>66</v>
      </c>
      <c r="N60" s="14">
        <v>23775</v>
      </c>
      <c r="O60" s="14">
        <v>64123</v>
      </c>
      <c r="P60" s="11">
        <f t="shared" si="1"/>
        <v>1.6970767613038906</v>
      </c>
    </row>
    <row r="61" spans="1:16" x14ac:dyDescent="0.25">
      <c r="A61" s="4" t="s">
        <v>32</v>
      </c>
      <c r="B61" s="4" t="s">
        <v>69</v>
      </c>
      <c r="C61" s="13" t="s">
        <v>120</v>
      </c>
      <c r="D61" s="14">
        <v>2450</v>
      </c>
      <c r="E61" s="14">
        <v>22658</v>
      </c>
      <c r="F61" s="11">
        <f t="shared" si="0"/>
        <v>8.2481632653061219</v>
      </c>
      <c r="K61" s="4" t="s">
        <v>32</v>
      </c>
      <c r="L61" s="4" t="s">
        <v>56</v>
      </c>
      <c r="M61" s="13" t="s">
        <v>144</v>
      </c>
      <c r="N61" s="14">
        <v>13620</v>
      </c>
      <c r="O61" s="14"/>
      <c r="P61" s="11">
        <f t="shared" si="1"/>
        <v>-1</v>
      </c>
    </row>
    <row r="62" spans="1:16" x14ac:dyDescent="0.25">
      <c r="A62" s="4" t="s">
        <v>32</v>
      </c>
      <c r="B62" s="4" t="s">
        <v>69</v>
      </c>
      <c r="C62" s="13" t="s">
        <v>148</v>
      </c>
      <c r="D62" s="14">
        <v>2139</v>
      </c>
      <c r="E62" s="14"/>
      <c r="F62" s="11">
        <f t="shared" si="0"/>
        <v>-1</v>
      </c>
      <c r="K62" s="4" t="s">
        <v>32</v>
      </c>
      <c r="L62" s="4" t="s">
        <v>56</v>
      </c>
      <c r="M62" s="13" t="s">
        <v>67</v>
      </c>
      <c r="N62" s="14">
        <v>38059</v>
      </c>
      <c r="O62" s="14">
        <v>81217</v>
      </c>
      <c r="P62" s="11">
        <f t="shared" si="1"/>
        <v>1.1339761948553562</v>
      </c>
    </row>
    <row r="63" spans="1:16" x14ac:dyDescent="0.25">
      <c r="A63" s="4" t="s">
        <v>32</v>
      </c>
      <c r="B63" s="4" t="s">
        <v>69</v>
      </c>
      <c r="C63" s="13" t="s">
        <v>70</v>
      </c>
      <c r="D63" s="14">
        <v>4511</v>
      </c>
      <c r="E63" s="14">
        <v>2923</v>
      </c>
      <c r="F63" s="11">
        <f t="shared" si="0"/>
        <v>-0.35202837508313012</v>
      </c>
      <c r="K63" s="4" t="s">
        <v>32</v>
      </c>
      <c r="L63" s="4" t="s">
        <v>69</v>
      </c>
      <c r="M63" s="20" t="s">
        <v>2</v>
      </c>
      <c r="N63" s="19">
        <v>111776</v>
      </c>
      <c r="O63" s="19">
        <v>44096</v>
      </c>
      <c r="P63" s="11">
        <f t="shared" si="1"/>
        <v>-0.60549670770111652</v>
      </c>
    </row>
    <row r="64" spans="1:16" x14ac:dyDescent="0.25">
      <c r="A64" s="4" t="s">
        <v>32</v>
      </c>
      <c r="B64" s="4" t="s">
        <v>69</v>
      </c>
      <c r="C64" s="13" t="s">
        <v>121</v>
      </c>
      <c r="D64" s="14">
        <v>8126</v>
      </c>
      <c r="E64" s="14">
        <v>3116</v>
      </c>
      <c r="F64" s="11">
        <f t="shared" si="0"/>
        <v>-0.61653950283042092</v>
      </c>
      <c r="K64" s="4" t="s">
        <v>32</v>
      </c>
      <c r="L64" s="4" t="s">
        <v>69</v>
      </c>
      <c r="M64" s="13" t="s">
        <v>145</v>
      </c>
      <c r="N64" s="14">
        <v>6726</v>
      </c>
      <c r="O64" s="14"/>
      <c r="P64" s="11">
        <f t="shared" si="1"/>
        <v>-1</v>
      </c>
    </row>
    <row r="65" spans="1:16" x14ac:dyDescent="0.25">
      <c r="A65" s="4" t="s">
        <v>32</v>
      </c>
      <c r="B65" s="4" t="s">
        <v>69</v>
      </c>
      <c r="C65" s="13" t="s">
        <v>71</v>
      </c>
      <c r="D65" s="14"/>
      <c r="E65" s="14">
        <v>2387</v>
      </c>
      <c r="F65" s="11"/>
      <c r="K65" s="4" t="s">
        <v>32</v>
      </c>
      <c r="L65" s="4" t="s">
        <v>69</v>
      </c>
      <c r="M65" s="13" t="s">
        <v>147</v>
      </c>
      <c r="N65" s="14"/>
      <c r="O65" s="14">
        <v>1600</v>
      </c>
      <c r="P65" s="11"/>
    </row>
    <row r="66" spans="1:16" x14ac:dyDescent="0.25">
      <c r="A66" s="4" t="s">
        <v>32</v>
      </c>
      <c r="B66" s="4" t="s">
        <v>69</v>
      </c>
      <c r="C66" s="13" t="s">
        <v>201</v>
      </c>
      <c r="D66" s="14">
        <v>7187</v>
      </c>
      <c r="E66" s="14">
        <v>1454</v>
      </c>
      <c r="F66" s="11">
        <f t="shared" si="0"/>
        <v>-0.79769027410602478</v>
      </c>
      <c r="K66" s="4" t="s">
        <v>32</v>
      </c>
      <c r="L66" s="4" t="s">
        <v>69</v>
      </c>
      <c r="M66" s="13" t="s">
        <v>120</v>
      </c>
      <c r="N66" s="14">
        <v>2499</v>
      </c>
      <c r="O66" s="14">
        <v>22658</v>
      </c>
      <c r="P66" s="11">
        <f t="shared" si="1"/>
        <v>8.0668267306922772</v>
      </c>
    </row>
    <row r="67" spans="1:16" x14ac:dyDescent="0.25">
      <c r="A67" s="4" t="s">
        <v>32</v>
      </c>
      <c r="B67" s="4" t="s">
        <v>69</v>
      </c>
      <c r="C67" s="13" t="s">
        <v>154</v>
      </c>
      <c r="D67" s="14">
        <v>14254</v>
      </c>
      <c r="E67" s="14"/>
      <c r="F67" s="11">
        <f t="shared" si="0"/>
        <v>-1</v>
      </c>
      <c r="K67" s="4" t="s">
        <v>32</v>
      </c>
      <c r="L67" s="4" t="s">
        <v>69</v>
      </c>
      <c r="M67" s="13" t="s">
        <v>148</v>
      </c>
      <c r="N67" s="14">
        <v>1462</v>
      </c>
      <c r="O67" s="14"/>
      <c r="P67" s="11">
        <f t="shared" si="1"/>
        <v>-1</v>
      </c>
    </row>
    <row r="68" spans="1:16" x14ac:dyDescent="0.25">
      <c r="A68" s="4" t="s">
        <v>32</v>
      </c>
      <c r="B68" s="4" t="s">
        <v>69</v>
      </c>
      <c r="C68" s="13" t="s">
        <v>73</v>
      </c>
      <c r="D68" s="14"/>
      <c r="E68" s="14">
        <v>1608</v>
      </c>
      <c r="F68" s="11"/>
      <c r="K68" s="4" t="s">
        <v>32</v>
      </c>
      <c r="L68" s="4" t="s">
        <v>69</v>
      </c>
      <c r="M68" s="13" t="s">
        <v>70</v>
      </c>
      <c r="N68" s="14">
        <v>34037</v>
      </c>
      <c r="O68" s="14">
        <v>2923</v>
      </c>
      <c r="P68" s="11">
        <f t="shared" ref="P68:P110" si="2">(O68-N68)/N68</f>
        <v>-0.91412286629256401</v>
      </c>
    </row>
    <row r="69" spans="1:16" x14ac:dyDescent="0.25">
      <c r="A69" s="4" t="s">
        <v>32</v>
      </c>
      <c r="B69" s="4" t="s">
        <v>69</v>
      </c>
      <c r="C69" s="13" t="s">
        <v>74</v>
      </c>
      <c r="D69" s="14"/>
      <c r="E69" s="14">
        <v>1109</v>
      </c>
      <c r="F69" s="11"/>
      <c r="K69" s="4" t="s">
        <v>32</v>
      </c>
      <c r="L69" s="4" t="s">
        <v>69</v>
      </c>
      <c r="M69" s="13" t="s">
        <v>121</v>
      </c>
      <c r="N69" s="14"/>
      <c r="O69" s="14">
        <v>3116</v>
      </c>
      <c r="P69" s="11"/>
    </row>
    <row r="70" spans="1:16" x14ac:dyDescent="0.25">
      <c r="A70" s="4" t="s">
        <v>32</v>
      </c>
      <c r="B70" s="4" t="s">
        <v>69</v>
      </c>
      <c r="C70" s="13" t="s">
        <v>160</v>
      </c>
      <c r="D70" s="14"/>
      <c r="E70" s="14">
        <v>1181</v>
      </c>
      <c r="F70" s="11"/>
      <c r="K70" s="4" t="s">
        <v>32</v>
      </c>
      <c r="L70" s="4" t="s">
        <v>69</v>
      </c>
      <c r="M70" s="13" t="s">
        <v>71</v>
      </c>
      <c r="N70" s="14"/>
      <c r="O70" s="14">
        <v>2387</v>
      </c>
      <c r="P70" s="11"/>
    </row>
    <row r="71" spans="1:16" x14ac:dyDescent="0.25">
      <c r="A71" s="4" t="s">
        <v>32</v>
      </c>
      <c r="B71" s="4" t="s">
        <v>69</v>
      </c>
      <c r="C71" s="13" t="s">
        <v>162</v>
      </c>
      <c r="D71" s="14"/>
      <c r="E71" s="14">
        <v>6060</v>
      </c>
      <c r="F71" s="11"/>
      <c r="K71" s="4" t="s">
        <v>32</v>
      </c>
      <c r="L71" s="4" t="s">
        <v>69</v>
      </c>
      <c r="M71" s="13" t="s">
        <v>201</v>
      </c>
      <c r="N71" s="14">
        <v>8064</v>
      </c>
      <c r="O71" s="14">
        <v>1454</v>
      </c>
      <c r="P71" s="11">
        <f t="shared" si="2"/>
        <v>-0.81969246031746035</v>
      </c>
    </row>
    <row r="72" spans="1:16" x14ac:dyDescent="0.25">
      <c r="A72" s="4" t="s">
        <v>32</v>
      </c>
      <c r="B72" s="4" t="s">
        <v>76</v>
      </c>
      <c r="C72" s="20" t="s">
        <v>2</v>
      </c>
      <c r="D72" s="19">
        <v>1647285</v>
      </c>
      <c r="E72" s="19">
        <v>1399546</v>
      </c>
      <c r="F72" s="11">
        <f t="shared" ref="F72:F110" si="3">(E72-D72)/D72</f>
        <v>-0.15039231219855703</v>
      </c>
      <c r="K72" s="4" t="s">
        <v>32</v>
      </c>
      <c r="L72" s="4" t="s">
        <v>69</v>
      </c>
      <c r="M72" s="13" t="s">
        <v>151</v>
      </c>
      <c r="N72" s="14">
        <v>34261</v>
      </c>
      <c r="O72" s="14"/>
      <c r="P72" s="11">
        <f t="shared" si="2"/>
        <v>-1</v>
      </c>
    </row>
    <row r="73" spans="1:16" x14ac:dyDescent="0.25">
      <c r="A73" s="4" t="s">
        <v>32</v>
      </c>
      <c r="B73" s="4" t="s">
        <v>76</v>
      </c>
      <c r="C73" s="13" t="s">
        <v>77</v>
      </c>
      <c r="D73" s="14">
        <v>37707</v>
      </c>
      <c r="E73" s="14">
        <v>2334</v>
      </c>
      <c r="F73" s="11">
        <f t="shared" si="3"/>
        <v>-0.93810167873339168</v>
      </c>
      <c r="K73" s="4" t="s">
        <v>32</v>
      </c>
      <c r="L73" s="4" t="s">
        <v>69</v>
      </c>
      <c r="M73" s="13" t="s">
        <v>154</v>
      </c>
      <c r="N73" s="14">
        <v>15008</v>
      </c>
      <c r="O73" s="14"/>
      <c r="P73" s="11">
        <f t="shared" si="2"/>
        <v>-1</v>
      </c>
    </row>
    <row r="74" spans="1:16" x14ac:dyDescent="0.25">
      <c r="A74" s="4" t="s">
        <v>32</v>
      </c>
      <c r="B74" s="4" t="s">
        <v>76</v>
      </c>
      <c r="C74" s="13" t="s">
        <v>78</v>
      </c>
      <c r="D74" s="14">
        <v>155844</v>
      </c>
      <c r="E74" s="14">
        <v>601132</v>
      </c>
      <c r="F74" s="11">
        <f t="shared" si="3"/>
        <v>2.8572675239341905</v>
      </c>
      <c r="K74" s="4" t="s">
        <v>32</v>
      </c>
      <c r="L74" s="4" t="s">
        <v>69</v>
      </c>
      <c r="M74" s="13" t="s">
        <v>73</v>
      </c>
      <c r="N74" s="14"/>
      <c r="O74" s="14">
        <v>1608</v>
      </c>
      <c r="P74" s="11"/>
    </row>
    <row r="75" spans="1:16" x14ac:dyDescent="0.25">
      <c r="A75" s="4" t="s">
        <v>32</v>
      </c>
      <c r="B75" s="4" t="s">
        <v>76</v>
      </c>
      <c r="C75" s="13" t="s">
        <v>79</v>
      </c>
      <c r="D75" s="14">
        <v>11380</v>
      </c>
      <c r="E75" s="14"/>
      <c r="F75" s="11">
        <f t="shared" si="3"/>
        <v>-1</v>
      </c>
      <c r="K75" s="4" t="s">
        <v>32</v>
      </c>
      <c r="L75" s="4" t="s">
        <v>69</v>
      </c>
      <c r="M75" s="13" t="s">
        <v>74</v>
      </c>
      <c r="N75" s="14"/>
      <c r="O75" s="14">
        <v>1109</v>
      </c>
      <c r="P75" s="11"/>
    </row>
    <row r="76" spans="1:16" x14ac:dyDescent="0.25">
      <c r="A76" s="4" t="s">
        <v>32</v>
      </c>
      <c r="B76" s="4" t="s">
        <v>76</v>
      </c>
      <c r="C76" s="13" t="s">
        <v>80</v>
      </c>
      <c r="D76" s="14">
        <v>187258</v>
      </c>
      <c r="E76" s="14">
        <v>209610</v>
      </c>
      <c r="F76" s="11">
        <f t="shared" si="3"/>
        <v>0.11936472674064659</v>
      </c>
      <c r="K76" s="4" t="s">
        <v>32</v>
      </c>
      <c r="L76" s="4" t="s">
        <v>69</v>
      </c>
      <c r="M76" s="13" t="s">
        <v>160</v>
      </c>
      <c r="N76" s="14"/>
      <c r="O76" s="14">
        <v>1181</v>
      </c>
      <c r="P76" s="11"/>
    </row>
    <row r="77" spans="1:16" x14ac:dyDescent="0.25">
      <c r="A77" s="4" t="s">
        <v>32</v>
      </c>
      <c r="B77" s="4" t="s">
        <v>76</v>
      </c>
      <c r="C77" s="13" t="s">
        <v>81</v>
      </c>
      <c r="D77" s="14">
        <v>11529</v>
      </c>
      <c r="E77" s="14">
        <v>12997</v>
      </c>
      <c r="F77" s="11">
        <f t="shared" si="3"/>
        <v>0.12733107815075029</v>
      </c>
      <c r="K77" s="4" t="s">
        <v>32</v>
      </c>
      <c r="L77" s="4" t="s">
        <v>69</v>
      </c>
      <c r="M77" s="13" t="s">
        <v>162</v>
      </c>
      <c r="N77" s="14">
        <v>9719</v>
      </c>
      <c r="O77" s="14">
        <v>6060</v>
      </c>
      <c r="P77" s="11">
        <f t="shared" si="2"/>
        <v>-0.37647906163185513</v>
      </c>
    </row>
    <row r="78" spans="1:16" x14ac:dyDescent="0.25">
      <c r="A78" s="4" t="s">
        <v>32</v>
      </c>
      <c r="B78" s="4" t="s">
        <v>76</v>
      </c>
      <c r="C78" s="13" t="s">
        <v>82</v>
      </c>
      <c r="D78" s="14">
        <v>52190</v>
      </c>
      <c r="E78" s="14"/>
      <c r="F78" s="11">
        <f t="shared" si="3"/>
        <v>-1</v>
      </c>
      <c r="K78" s="4" t="s">
        <v>32</v>
      </c>
      <c r="L78" s="4" t="s">
        <v>76</v>
      </c>
      <c r="M78" s="20" t="s">
        <v>2</v>
      </c>
      <c r="N78" s="19">
        <v>1494865</v>
      </c>
      <c r="O78" s="19">
        <v>1399546</v>
      </c>
      <c r="P78" s="11">
        <f t="shared" si="2"/>
        <v>-6.3764286407133761E-2</v>
      </c>
    </row>
    <row r="79" spans="1:16" x14ac:dyDescent="0.25">
      <c r="A79" s="4" t="s">
        <v>32</v>
      </c>
      <c r="B79" s="4" t="s">
        <v>76</v>
      </c>
      <c r="C79" s="13" t="s">
        <v>83</v>
      </c>
      <c r="D79" s="14">
        <v>2100</v>
      </c>
      <c r="E79" s="14"/>
      <c r="F79" s="11">
        <f t="shared" si="3"/>
        <v>-1</v>
      </c>
      <c r="K79" s="4" t="s">
        <v>32</v>
      </c>
      <c r="L79" s="4" t="s">
        <v>76</v>
      </c>
      <c r="M79" s="13" t="s">
        <v>77</v>
      </c>
      <c r="N79" s="14">
        <v>135630</v>
      </c>
      <c r="O79" s="14">
        <v>2334</v>
      </c>
      <c r="P79" s="11">
        <f t="shared" si="2"/>
        <v>-0.98279141782791413</v>
      </c>
    </row>
    <row r="80" spans="1:16" x14ac:dyDescent="0.25">
      <c r="A80" s="4" t="s">
        <v>32</v>
      </c>
      <c r="B80" s="4" t="s">
        <v>76</v>
      </c>
      <c r="C80" s="13" t="s">
        <v>84</v>
      </c>
      <c r="D80" s="14">
        <v>115469</v>
      </c>
      <c r="E80" s="14">
        <v>123290</v>
      </c>
      <c r="F80" s="11">
        <f t="shared" si="3"/>
        <v>6.7732464990603536E-2</v>
      </c>
      <c r="K80" s="4" t="s">
        <v>32</v>
      </c>
      <c r="L80" s="4" t="s">
        <v>76</v>
      </c>
      <c r="M80" s="13" t="s">
        <v>78</v>
      </c>
      <c r="N80" s="14"/>
      <c r="O80" s="14">
        <v>601132</v>
      </c>
      <c r="P80" s="11"/>
    </row>
    <row r="81" spans="1:16" x14ac:dyDescent="0.25">
      <c r="A81" s="4" t="s">
        <v>32</v>
      </c>
      <c r="B81" s="4" t="s">
        <v>76</v>
      </c>
      <c r="C81" s="13" t="s">
        <v>85</v>
      </c>
      <c r="D81" s="14"/>
      <c r="E81" s="14">
        <v>4712</v>
      </c>
      <c r="F81" s="11"/>
      <c r="K81" s="4" t="s">
        <v>32</v>
      </c>
      <c r="L81" s="4" t="s">
        <v>76</v>
      </c>
      <c r="M81" s="13" t="s">
        <v>80</v>
      </c>
      <c r="N81" s="14">
        <v>232960</v>
      </c>
      <c r="O81" s="14">
        <v>209610</v>
      </c>
      <c r="P81" s="11">
        <f t="shared" si="2"/>
        <v>-0.10023179945054946</v>
      </c>
    </row>
    <row r="82" spans="1:16" x14ac:dyDescent="0.25">
      <c r="A82" s="4" t="s">
        <v>32</v>
      </c>
      <c r="B82" s="4" t="s">
        <v>76</v>
      </c>
      <c r="C82" s="13" t="s">
        <v>86</v>
      </c>
      <c r="D82" s="14">
        <v>37875</v>
      </c>
      <c r="E82" s="14">
        <v>1383</v>
      </c>
      <c r="F82" s="11">
        <f t="shared" si="3"/>
        <v>-0.96348514851485145</v>
      </c>
      <c r="K82" s="4" t="s">
        <v>32</v>
      </c>
      <c r="L82" s="4" t="s">
        <v>76</v>
      </c>
      <c r="M82" s="13" t="s">
        <v>81</v>
      </c>
      <c r="N82" s="14">
        <v>19677</v>
      </c>
      <c r="O82" s="14">
        <v>12997</v>
      </c>
      <c r="P82" s="11">
        <f t="shared" si="2"/>
        <v>-0.33948264471210043</v>
      </c>
    </row>
    <row r="83" spans="1:16" x14ac:dyDescent="0.25">
      <c r="A83" s="4" t="s">
        <v>32</v>
      </c>
      <c r="B83" s="4" t="s">
        <v>76</v>
      </c>
      <c r="C83" s="13" t="s">
        <v>87</v>
      </c>
      <c r="D83" s="14">
        <v>520916</v>
      </c>
      <c r="E83" s="14">
        <v>42388</v>
      </c>
      <c r="F83" s="11">
        <f t="shared" si="3"/>
        <v>-0.91862795537092357</v>
      </c>
      <c r="K83" s="4" t="s">
        <v>32</v>
      </c>
      <c r="L83" s="4" t="s">
        <v>76</v>
      </c>
      <c r="M83" s="13" t="s">
        <v>82</v>
      </c>
      <c r="N83" s="14">
        <v>9479</v>
      </c>
      <c r="O83" s="14"/>
      <c r="P83" s="11">
        <f t="shared" si="2"/>
        <v>-1</v>
      </c>
    </row>
    <row r="84" spans="1:16" x14ac:dyDescent="0.25">
      <c r="A84" s="4" t="s">
        <v>32</v>
      </c>
      <c r="B84" s="4" t="s">
        <v>76</v>
      </c>
      <c r="C84" s="13" t="s">
        <v>89</v>
      </c>
      <c r="D84" s="14">
        <v>515017</v>
      </c>
      <c r="E84" s="14">
        <v>401700</v>
      </c>
      <c r="F84" s="11">
        <f t="shared" si="3"/>
        <v>-0.22002574672292372</v>
      </c>
      <c r="K84" s="4" t="s">
        <v>32</v>
      </c>
      <c r="L84" s="4" t="s">
        <v>76</v>
      </c>
      <c r="M84" s="13" t="s">
        <v>166</v>
      </c>
      <c r="N84" s="14">
        <v>11174</v>
      </c>
      <c r="O84" s="14"/>
      <c r="P84" s="11">
        <f t="shared" si="2"/>
        <v>-1</v>
      </c>
    </row>
    <row r="85" spans="1:16" x14ac:dyDescent="0.25">
      <c r="A85" s="4" t="s">
        <v>32</v>
      </c>
      <c r="B85" s="4" t="s">
        <v>90</v>
      </c>
      <c r="C85" s="20" t="s">
        <v>2</v>
      </c>
      <c r="D85" s="19">
        <v>2372231</v>
      </c>
      <c r="E85" s="19">
        <v>3097864</v>
      </c>
      <c r="F85" s="11">
        <f t="shared" si="3"/>
        <v>0.30588631545578826</v>
      </c>
      <c r="K85" s="4" t="s">
        <v>32</v>
      </c>
      <c r="L85" s="4" t="s">
        <v>76</v>
      </c>
      <c r="M85" s="13" t="s">
        <v>84</v>
      </c>
      <c r="N85" s="14">
        <v>12321</v>
      </c>
      <c r="O85" s="14">
        <v>123290</v>
      </c>
      <c r="P85" s="11">
        <f t="shared" si="2"/>
        <v>9.0064929794659516</v>
      </c>
    </row>
    <row r="86" spans="1:16" x14ac:dyDescent="0.25">
      <c r="A86" s="4" t="s">
        <v>32</v>
      </c>
      <c r="B86" s="4" t="s">
        <v>90</v>
      </c>
      <c r="C86" s="13" t="s">
        <v>91</v>
      </c>
      <c r="D86" s="14">
        <v>98394</v>
      </c>
      <c r="E86" s="14">
        <v>89539</v>
      </c>
      <c r="F86" s="11">
        <f t="shared" si="3"/>
        <v>-8.999532491818607E-2</v>
      </c>
      <c r="K86" s="4" t="s">
        <v>32</v>
      </c>
      <c r="L86" s="4" t="s">
        <v>76</v>
      </c>
      <c r="M86" s="13" t="s">
        <v>85</v>
      </c>
      <c r="N86" s="14">
        <v>8734</v>
      </c>
      <c r="O86" s="14">
        <v>4712</v>
      </c>
      <c r="P86" s="11">
        <f t="shared" si="2"/>
        <v>-0.46049919853446303</v>
      </c>
    </row>
    <row r="87" spans="1:16" x14ac:dyDescent="0.25">
      <c r="A87" s="4" t="s">
        <v>32</v>
      </c>
      <c r="B87" s="4" t="s">
        <v>90</v>
      </c>
      <c r="C87" s="13" t="s">
        <v>92</v>
      </c>
      <c r="D87" s="14">
        <v>21546</v>
      </c>
      <c r="E87" s="14">
        <v>17962</v>
      </c>
      <c r="F87" s="11">
        <f t="shared" si="3"/>
        <v>-0.16634178037686809</v>
      </c>
      <c r="K87" s="4" t="s">
        <v>32</v>
      </c>
      <c r="L87" s="4" t="s">
        <v>76</v>
      </c>
      <c r="M87" s="13" t="s">
        <v>86</v>
      </c>
      <c r="N87" s="14">
        <v>76989</v>
      </c>
      <c r="O87" s="14">
        <v>1383</v>
      </c>
      <c r="P87" s="11">
        <f t="shared" si="2"/>
        <v>-0.98203639480964811</v>
      </c>
    </row>
    <row r="88" spans="1:16" x14ac:dyDescent="0.25">
      <c r="A88" s="4" t="s">
        <v>32</v>
      </c>
      <c r="B88" s="4" t="s">
        <v>90</v>
      </c>
      <c r="C88" s="13" t="s">
        <v>93</v>
      </c>
      <c r="D88" s="14">
        <v>2252291</v>
      </c>
      <c r="E88" s="14">
        <v>2990363</v>
      </c>
      <c r="F88" s="11">
        <f t="shared" si="3"/>
        <v>0.32769833027792589</v>
      </c>
      <c r="K88" s="4" t="s">
        <v>32</v>
      </c>
      <c r="L88" s="4" t="s">
        <v>76</v>
      </c>
      <c r="M88" s="13" t="s">
        <v>87</v>
      </c>
      <c r="N88" s="14">
        <v>442577</v>
      </c>
      <c r="O88" s="14">
        <v>42388</v>
      </c>
      <c r="P88" s="11">
        <f t="shared" si="2"/>
        <v>-0.90422457561057168</v>
      </c>
    </row>
    <row r="89" spans="1:16" x14ac:dyDescent="0.25">
      <c r="A89" s="4" t="s">
        <v>32</v>
      </c>
      <c r="B89" s="17" t="s">
        <v>167</v>
      </c>
      <c r="C89" s="20" t="s">
        <v>2</v>
      </c>
      <c r="D89" s="19"/>
      <c r="E89" s="19">
        <v>661344</v>
      </c>
      <c r="F89" s="11"/>
      <c r="K89" s="4" t="s">
        <v>32</v>
      </c>
      <c r="L89" s="4" t="s">
        <v>76</v>
      </c>
      <c r="M89" s="13" t="s">
        <v>89</v>
      </c>
      <c r="N89" s="14">
        <v>545324</v>
      </c>
      <c r="O89" s="14">
        <v>401700</v>
      </c>
      <c r="P89" s="11">
        <f t="shared" si="2"/>
        <v>-0.26337370077238487</v>
      </c>
    </row>
    <row r="90" spans="1:16" x14ac:dyDescent="0.25">
      <c r="A90" s="4" t="s">
        <v>32</v>
      </c>
      <c r="B90" s="4" t="s">
        <v>94</v>
      </c>
      <c r="C90" s="20" t="s">
        <v>2</v>
      </c>
      <c r="D90" s="19">
        <v>133727</v>
      </c>
      <c r="E90" s="19">
        <v>35310</v>
      </c>
      <c r="F90" s="11">
        <f t="shared" si="3"/>
        <v>-0.73595459406103481</v>
      </c>
      <c r="K90" s="4" t="s">
        <v>32</v>
      </c>
      <c r="L90" s="4" t="s">
        <v>90</v>
      </c>
      <c r="M90" s="20" t="s">
        <v>2</v>
      </c>
      <c r="N90" s="19">
        <v>3140367</v>
      </c>
      <c r="O90" s="19">
        <v>3097864</v>
      </c>
      <c r="P90" s="11">
        <f t="shared" si="2"/>
        <v>-1.353440537363945E-2</v>
      </c>
    </row>
    <row r="91" spans="1:16" x14ac:dyDescent="0.25">
      <c r="A91" s="4" t="s">
        <v>32</v>
      </c>
      <c r="B91" s="4" t="s">
        <v>94</v>
      </c>
      <c r="C91" s="13" t="s">
        <v>202</v>
      </c>
      <c r="D91" s="14">
        <v>47932</v>
      </c>
      <c r="E91" s="14"/>
      <c r="F91" s="11">
        <f t="shared" si="3"/>
        <v>-1</v>
      </c>
      <c r="K91" s="4" t="s">
        <v>32</v>
      </c>
      <c r="L91" s="4" t="s">
        <v>90</v>
      </c>
      <c r="M91" s="13" t="s">
        <v>91</v>
      </c>
      <c r="N91" s="14">
        <v>85626</v>
      </c>
      <c r="O91" s="14">
        <v>89539</v>
      </c>
      <c r="P91" s="11">
        <f t="shared" si="2"/>
        <v>4.5698736365122741E-2</v>
      </c>
    </row>
    <row r="92" spans="1:16" x14ac:dyDescent="0.25">
      <c r="A92" s="4" t="s">
        <v>32</v>
      </c>
      <c r="B92" s="4" t="s">
        <v>94</v>
      </c>
      <c r="C92" s="13" t="s">
        <v>128</v>
      </c>
      <c r="D92" s="14">
        <v>2000</v>
      </c>
      <c r="E92" s="14"/>
      <c r="F92" s="11">
        <f t="shared" si="3"/>
        <v>-1</v>
      </c>
      <c r="K92" s="4" t="s">
        <v>32</v>
      </c>
      <c r="L92" s="4" t="s">
        <v>90</v>
      </c>
      <c r="M92" s="13" t="s">
        <v>92</v>
      </c>
      <c r="N92" s="14">
        <v>26977</v>
      </c>
      <c r="O92" s="14">
        <v>17962</v>
      </c>
      <c r="P92" s="11">
        <f t="shared" si="2"/>
        <v>-0.33417355525076919</v>
      </c>
    </row>
    <row r="93" spans="1:16" x14ac:dyDescent="0.25">
      <c r="A93" s="4" t="s">
        <v>32</v>
      </c>
      <c r="B93" s="4" t="s">
        <v>94</v>
      </c>
      <c r="C93" s="13" t="s">
        <v>96</v>
      </c>
      <c r="D93" s="14"/>
      <c r="E93" s="14">
        <v>3189</v>
      </c>
      <c r="F93" s="11"/>
      <c r="K93" s="4" t="s">
        <v>32</v>
      </c>
      <c r="L93" s="4" t="s">
        <v>90</v>
      </c>
      <c r="M93" s="13" t="s">
        <v>93</v>
      </c>
      <c r="N93" s="14">
        <v>3027764</v>
      </c>
      <c r="O93" s="14">
        <v>2990363</v>
      </c>
      <c r="P93" s="11">
        <f t="shared" si="2"/>
        <v>-1.2352680063571665E-2</v>
      </c>
    </row>
    <row r="94" spans="1:16" x14ac:dyDescent="0.25">
      <c r="A94" s="4" t="s">
        <v>32</v>
      </c>
      <c r="B94" s="4" t="s">
        <v>94</v>
      </c>
      <c r="C94" s="13" t="s">
        <v>178</v>
      </c>
      <c r="D94" s="14">
        <v>1400</v>
      </c>
      <c r="E94" s="14"/>
      <c r="F94" s="11">
        <f t="shared" si="3"/>
        <v>-1</v>
      </c>
      <c r="K94" s="4" t="s">
        <v>32</v>
      </c>
      <c r="L94" s="17" t="s">
        <v>167</v>
      </c>
      <c r="M94" s="20" t="s">
        <v>2</v>
      </c>
      <c r="N94" s="19">
        <v>175662</v>
      </c>
      <c r="O94" s="19">
        <v>661344</v>
      </c>
      <c r="P94" s="11">
        <f t="shared" si="2"/>
        <v>2.7648666188475595</v>
      </c>
    </row>
    <row r="95" spans="1:16" x14ac:dyDescent="0.25">
      <c r="A95" s="4" t="s">
        <v>32</v>
      </c>
      <c r="B95" s="4" t="s">
        <v>94</v>
      </c>
      <c r="C95" s="13" t="s">
        <v>97</v>
      </c>
      <c r="D95" s="14"/>
      <c r="E95" s="14">
        <v>4671</v>
      </c>
      <c r="F95" s="11"/>
      <c r="K95" s="4" t="s">
        <v>32</v>
      </c>
      <c r="L95" s="4" t="s">
        <v>94</v>
      </c>
      <c r="M95" s="20" t="s">
        <v>2</v>
      </c>
      <c r="N95" s="19">
        <v>42015</v>
      </c>
      <c r="O95" s="19">
        <v>35310</v>
      </c>
      <c r="P95" s="11">
        <f t="shared" si="2"/>
        <v>-0.15958586219207427</v>
      </c>
    </row>
    <row r="96" spans="1:16" x14ac:dyDescent="0.25">
      <c r="A96" s="4" t="s">
        <v>32</v>
      </c>
      <c r="B96" s="4" t="s">
        <v>94</v>
      </c>
      <c r="C96" s="13" t="s">
        <v>100</v>
      </c>
      <c r="D96" s="14">
        <v>2384</v>
      </c>
      <c r="E96" s="14"/>
      <c r="F96" s="11">
        <f t="shared" si="3"/>
        <v>-1</v>
      </c>
      <c r="K96" s="4" t="s">
        <v>32</v>
      </c>
      <c r="L96" s="4" t="s">
        <v>94</v>
      </c>
      <c r="M96" s="13" t="s">
        <v>176</v>
      </c>
      <c r="N96" s="14">
        <v>2031</v>
      </c>
      <c r="O96" s="14"/>
      <c r="P96" s="11">
        <f t="shared" si="2"/>
        <v>-1</v>
      </c>
    </row>
    <row r="97" spans="1:16" x14ac:dyDescent="0.25">
      <c r="A97" s="4" t="s">
        <v>32</v>
      </c>
      <c r="B97" s="4" t="s">
        <v>94</v>
      </c>
      <c r="C97" s="13" t="s">
        <v>102</v>
      </c>
      <c r="D97" s="14">
        <v>57174</v>
      </c>
      <c r="E97" s="14">
        <v>7545</v>
      </c>
      <c r="F97" s="11">
        <f t="shared" si="3"/>
        <v>-0.86803442124042396</v>
      </c>
      <c r="K97" s="4" t="s">
        <v>32</v>
      </c>
      <c r="L97" s="4" t="s">
        <v>94</v>
      </c>
      <c r="M97" s="13" t="s">
        <v>96</v>
      </c>
      <c r="N97" s="14">
        <v>6240</v>
      </c>
      <c r="O97" s="14">
        <v>3189</v>
      </c>
      <c r="P97" s="11">
        <f t="shared" si="2"/>
        <v>-0.48894230769230768</v>
      </c>
    </row>
    <row r="98" spans="1:16" x14ac:dyDescent="0.25">
      <c r="A98" s="4" t="s">
        <v>32</v>
      </c>
      <c r="B98" s="4" t="s">
        <v>94</v>
      </c>
      <c r="C98" s="13" t="s">
        <v>182</v>
      </c>
      <c r="D98" s="14">
        <v>2006</v>
      </c>
      <c r="E98" s="14"/>
      <c r="F98" s="11">
        <f t="shared" si="3"/>
        <v>-1</v>
      </c>
      <c r="K98" s="4" t="s">
        <v>32</v>
      </c>
      <c r="L98" s="4" t="s">
        <v>94</v>
      </c>
      <c r="M98" s="13" t="s">
        <v>97</v>
      </c>
      <c r="N98" s="14"/>
      <c r="O98" s="14">
        <v>4671</v>
      </c>
      <c r="P98" s="11"/>
    </row>
    <row r="99" spans="1:16" x14ac:dyDescent="0.25">
      <c r="A99" s="4" t="s">
        <v>32</v>
      </c>
      <c r="B99" s="4" t="s">
        <v>94</v>
      </c>
      <c r="C99" s="13" t="s">
        <v>103</v>
      </c>
      <c r="D99" s="14">
        <v>2000</v>
      </c>
      <c r="E99" s="14"/>
      <c r="F99" s="11">
        <f t="shared" si="3"/>
        <v>-1</v>
      </c>
      <c r="K99" s="4" t="s">
        <v>32</v>
      </c>
      <c r="L99" s="4" t="s">
        <v>94</v>
      </c>
      <c r="M99" s="13" t="s">
        <v>100</v>
      </c>
      <c r="N99" s="14">
        <v>1246</v>
      </c>
      <c r="O99" s="14"/>
      <c r="P99" s="11">
        <f t="shared" si="2"/>
        <v>-1</v>
      </c>
    </row>
    <row r="100" spans="1:16" x14ac:dyDescent="0.25">
      <c r="A100" s="4" t="s">
        <v>32</v>
      </c>
      <c r="B100" s="4" t="s">
        <v>94</v>
      </c>
      <c r="C100" s="13" t="s">
        <v>104</v>
      </c>
      <c r="D100" s="14">
        <v>16331</v>
      </c>
      <c r="E100" s="14">
        <v>19905</v>
      </c>
      <c r="F100" s="11">
        <f t="shared" si="3"/>
        <v>0.21884759047210825</v>
      </c>
      <c r="K100" s="4" t="s">
        <v>32</v>
      </c>
      <c r="L100" s="4" t="s">
        <v>94</v>
      </c>
      <c r="M100" s="13" t="s">
        <v>102</v>
      </c>
      <c r="N100" s="14"/>
      <c r="O100" s="14">
        <v>7545</v>
      </c>
      <c r="P100" s="11"/>
    </row>
    <row r="101" spans="1:16" x14ac:dyDescent="0.25">
      <c r="A101" s="4" t="s">
        <v>32</v>
      </c>
      <c r="B101" s="4" t="s">
        <v>94</v>
      </c>
      <c r="C101" s="13" t="s">
        <v>184</v>
      </c>
      <c r="D101" s="14">
        <v>2500</v>
      </c>
      <c r="E101" s="14"/>
      <c r="F101" s="11">
        <f t="shared" si="3"/>
        <v>-1</v>
      </c>
      <c r="K101" s="4" t="s">
        <v>32</v>
      </c>
      <c r="L101" s="4" t="s">
        <v>94</v>
      </c>
      <c r="M101" s="13" t="s">
        <v>104</v>
      </c>
      <c r="N101" s="14">
        <v>31330</v>
      </c>
      <c r="O101" s="14">
        <v>19905</v>
      </c>
      <c r="P101" s="11">
        <f t="shared" si="2"/>
        <v>-0.36466645387807212</v>
      </c>
    </row>
    <row r="102" spans="1:16" x14ac:dyDescent="0.25">
      <c r="A102" s="4" t="s">
        <v>32</v>
      </c>
      <c r="B102" s="4" t="s">
        <v>107</v>
      </c>
      <c r="C102" s="20" t="s">
        <v>2</v>
      </c>
      <c r="D102" s="19">
        <v>864488</v>
      </c>
      <c r="E102" s="19">
        <v>772168</v>
      </c>
      <c r="F102" s="11">
        <f t="shared" si="3"/>
        <v>-0.10679153441111965</v>
      </c>
      <c r="K102" s="4" t="s">
        <v>32</v>
      </c>
      <c r="L102" s="4" t="s">
        <v>94</v>
      </c>
      <c r="M102" s="13" t="s">
        <v>105</v>
      </c>
      <c r="N102" s="14">
        <v>1168</v>
      </c>
      <c r="O102" s="14"/>
      <c r="P102" s="11">
        <f t="shared" si="2"/>
        <v>-1</v>
      </c>
    </row>
    <row r="103" spans="1:16" x14ac:dyDescent="0.25">
      <c r="A103" s="4" t="s">
        <v>32</v>
      </c>
      <c r="B103" s="4" t="s">
        <v>107</v>
      </c>
      <c r="C103" s="13" t="s">
        <v>203</v>
      </c>
      <c r="D103" s="14">
        <v>9027</v>
      </c>
      <c r="E103" s="14"/>
      <c r="F103" s="11">
        <f t="shared" si="3"/>
        <v>-1</v>
      </c>
      <c r="K103" s="4" t="s">
        <v>32</v>
      </c>
      <c r="L103" s="4" t="s">
        <v>107</v>
      </c>
      <c r="M103" s="20" t="s">
        <v>2</v>
      </c>
      <c r="N103" s="19">
        <v>662537</v>
      </c>
      <c r="O103" s="19">
        <v>772168</v>
      </c>
      <c r="P103" s="11">
        <f t="shared" si="2"/>
        <v>0.16547151328906914</v>
      </c>
    </row>
    <row r="104" spans="1:16" x14ac:dyDescent="0.25">
      <c r="A104" s="4" t="s">
        <v>32</v>
      </c>
      <c r="B104" s="4" t="s">
        <v>107</v>
      </c>
      <c r="C104" s="13" t="s">
        <v>188</v>
      </c>
      <c r="D104" s="14">
        <v>6613</v>
      </c>
      <c r="E104" s="14">
        <v>5110</v>
      </c>
      <c r="F104" s="11">
        <f t="shared" si="3"/>
        <v>-0.22727960078632994</v>
      </c>
      <c r="K104" s="4" t="s">
        <v>32</v>
      </c>
      <c r="L104" s="4" t="s">
        <v>107</v>
      </c>
      <c r="M104" s="13" t="s">
        <v>188</v>
      </c>
      <c r="N104" s="14">
        <v>10607</v>
      </c>
      <c r="O104" s="14">
        <v>5110</v>
      </c>
      <c r="P104" s="11">
        <f t="shared" si="2"/>
        <v>-0.51824266993494861</v>
      </c>
    </row>
    <row r="105" spans="1:16" x14ac:dyDescent="0.25">
      <c r="A105" s="4" t="s">
        <v>32</v>
      </c>
      <c r="B105" s="4" t="s">
        <v>107</v>
      </c>
      <c r="C105" s="13" t="s">
        <v>108</v>
      </c>
      <c r="D105" s="14">
        <v>100959</v>
      </c>
      <c r="E105" s="14">
        <v>82708</v>
      </c>
      <c r="F105" s="11">
        <f t="shared" si="3"/>
        <v>-0.18077635475787202</v>
      </c>
      <c r="K105" s="4" t="s">
        <v>32</v>
      </c>
      <c r="L105" s="4" t="s">
        <v>107</v>
      </c>
      <c r="M105" s="13" t="s">
        <v>108</v>
      </c>
      <c r="N105" s="14">
        <v>46234</v>
      </c>
      <c r="O105" s="14">
        <v>82708</v>
      </c>
      <c r="P105" s="11">
        <f t="shared" si="2"/>
        <v>0.78889994376432926</v>
      </c>
    </row>
    <row r="106" spans="1:16" x14ac:dyDescent="0.25">
      <c r="A106" s="4" t="s">
        <v>32</v>
      </c>
      <c r="B106" s="4" t="s">
        <v>107</v>
      </c>
      <c r="C106" s="13" t="s">
        <v>131</v>
      </c>
      <c r="D106" s="14"/>
      <c r="E106" s="14">
        <v>1005</v>
      </c>
      <c r="F106" s="11"/>
      <c r="K106" s="4" t="s">
        <v>32</v>
      </c>
      <c r="L106" s="4" t="s">
        <v>107</v>
      </c>
      <c r="M106" s="13" t="s">
        <v>131</v>
      </c>
      <c r="N106" s="14"/>
      <c r="O106" s="14">
        <v>1005</v>
      </c>
      <c r="P106" s="11"/>
    </row>
    <row r="107" spans="1:16" x14ac:dyDescent="0.25">
      <c r="A107" s="4" t="s">
        <v>32</v>
      </c>
      <c r="B107" s="4" t="s">
        <v>107</v>
      </c>
      <c r="C107" s="13" t="s">
        <v>109</v>
      </c>
      <c r="D107" s="14">
        <v>89804</v>
      </c>
      <c r="E107" s="14">
        <v>169077</v>
      </c>
      <c r="F107" s="11">
        <f t="shared" si="3"/>
        <v>0.88273350852968691</v>
      </c>
      <c r="K107" s="4" t="s">
        <v>32</v>
      </c>
      <c r="L107" s="4" t="s">
        <v>107</v>
      </c>
      <c r="M107" s="13" t="s">
        <v>109</v>
      </c>
      <c r="N107" s="14">
        <v>278409</v>
      </c>
      <c r="O107" s="14">
        <v>169077</v>
      </c>
      <c r="P107" s="11">
        <f t="shared" si="2"/>
        <v>-0.39270282210704394</v>
      </c>
    </row>
    <row r="108" spans="1:16" x14ac:dyDescent="0.25">
      <c r="A108" s="4" t="s">
        <v>32</v>
      </c>
      <c r="B108" s="4" t="s">
        <v>107</v>
      </c>
      <c r="C108" s="13" t="s">
        <v>110</v>
      </c>
      <c r="D108" s="14">
        <v>382727</v>
      </c>
      <c r="E108" s="14">
        <v>152797</v>
      </c>
      <c r="F108" s="11">
        <f t="shared" si="3"/>
        <v>-0.60076764900307533</v>
      </c>
      <c r="K108" s="4" t="s">
        <v>32</v>
      </c>
      <c r="L108" s="4" t="s">
        <v>107</v>
      </c>
      <c r="M108" s="13" t="s">
        <v>110</v>
      </c>
      <c r="N108" s="14">
        <v>163938</v>
      </c>
      <c r="O108" s="14">
        <v>152797</v>
      </c>
      <c r="P108" s="11">
        <f t="shared" si="2"/>
        <v>-6.7958618502116652E-2</v>
      </c>
    </row>
    <row r="109" spans="1:16" x14ac:dyDescent="0.25">
      <c r="A109" s="4" t="s">
        <v>32</v>
      </c>
      <c r="B109" s="4" t="s">
        <v>107</v>
      </c>
      <c r="C109" s="13" t="s">
        <v>111</v>
      </c>
      <c r="D109" s="14">
        <v>275358</v>
      </c>
      <c r="E109" s="14">
        <v>361471</v>
      </c>
      <c r="F109" s="11">
        <f t="shared" si="3"/>
        <v>0.31273106283456448</v>
      </c>
      <c r="K109" s="4" t="s">
        <v>32</v>
      </c>
      <c r="L109" s="4" t="s">
        <v>107</v>
      </c>
      <c r="M109" s="13" t="s">
        <v>111</v>
      </c>
      <c r="N109" s="14">
        <v>163349</v>
      </c>
      <c r="O109" s="14">
        <v>361471</v>
      </c>
      <c r="P109" s="11">
        <f t="shared" si="2"/>
        <v>1.212875499696968</v>
      </c>
    </row>
    <row r="110" spans="1:16" x14ac:dyDescent="0.25">
      <c r="A110" s="18" t="s">
        <v>2</v>
      </c>
      <c r="B110" s="5"/>
      <c r="C110" s="9"/>
      <c r="D110" s="19">
        <v>24247455</v>
      </c>
      <c r="E110" s="19">
        <v>25504669</v>
      </c>
      <c r="F110" s="11">
        <f t="shared" si="3"/>
        <v>5.1849317794382954E-2</v>
      </c>
      <c r="K110" s="18" t="s">
        <v>2</v>
      </c>
      <c r="L110" s="5"/>
      <c r="M110" s="9"/>
      <c r="N110" s="19">
        <v>25711454</v>
      </c>
      <c r="O110" s="19">
        <v>25504669</v>
      </c>
      <c r="P110" s="11">
        <f t="shared" si="2"/>
        <v>-8.0425245495645645E-3</v>
      </c>
    </row>
  </sheetData>
  <mergeCells count="28">
    <mergeCell ref="B102:B109"/>
    <mergeCell ref="A110:C110"/>
    <mergeCell ref="B33:B48"/>
    <mergeCell ref="B49:B57"/>
    <mergeCell ref="B58:B71"/>
    <mergeCell ref="B72:B84"/>
    <mergeCell ref="B85:B88"/>
    <mergeCell ref="B90:B101"/>
    <mergeCell ref="L90:L93"/>
    <mergeCell ref="L95:L102"/>
    <mergeCell ref="L103:L109"/>
    <mergeCell ref="K110:M110"/>
    <mergeCell ref="A1:C1"/>
    <mergeCell ref="A3:A31"/>
    <mergeCell ref="B3:C3"/>
    <mergeCell ref="B4:B31"/>
    <mergeCell ref="A32:A109"/>
    <mergeCell ref="B32:C32"/>
    <mergeCell ref="K1:M1"/>
    <mergeCell ref="K3:K32"/>
    <mergeCell ref="L3:M3"/>
    <mergeCell ref="L4:L32"/>
    <mergeCell ref="K33:K109"/>
    <mergeCell ref="L33:M33"/>
    <mergeCell ref="L34:L51"/>
    <mergeCell ref="L52:L62"/>
    <mergeCell ref="L63:L77"/>
    <mergeCell ref="L78:L8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0279-6535-47B2-9C16-FC699870CAE2}">
  <dimension ref="A1:Q119"/>
  <sheetViews>
    <sheetView topLeftCell="A88" workbookViewId="0">
      <selection activeCell="F2" sqref="F2"/>
    </sheetView>
  </sheetViews>
  <sheetFormatPr defaultColWidth="9.140625" defaultRowHeight="15" x14ac:dyDescent="0.25"/>
  <cols>
    <col min="4" max="4" width="15.7109375" customWidth="1"/>
    <col min="5" max="5" width="16" customWidth="1"/>
    <col min="6" max="6" width="13.42578125" customWidth="1"/>
    <col min="7" max="10" width="9.140625" style="2"/>
    <col min="14" max="14" width="12.85546875" customWidth="1"/>
    <col min="15" max="15" width="13.42578125" customWidth="1"/>
    <col min="16" max="16" width="11.28515625" customWidth="1"/>
    <col min="18" max="16384" width="9.140625" style="2"/>
  </cols>
  <sheetData>
    <row r="1" spans="1:16" x14ac:dyDescent="0.25">
      <c r="A1" s="15" t="s">
        <v>112</v>
      </c>
      <c r="B1" s="16"/>
      <c r="C1" s="16"/>
      <c r="D1" s="6">
        <v>2023</v>
      </c>
      <c r="E1" s="6">
        <v>2024</v>
      </c>
      <c r="K1" s="15" t="s">
        <v>133</v>
      </c>
      <c r="L1" s="16"/>
      <c r="M1" s="16"/>
      <c r="N1" s="17" t="s">
        <v>114</v>
      </c>
      <c r="O1" s="17" t="s">
        <v>115</v>
      </c>
    </row>
    <row r="2" spans="1:16" x14ac:dyDescent="0.25">
      <c r="A2" s="7"/>
      <c r="B2" s="7"/>
      <c r="C2" s="7"/>
      <c r="D2" s="7" t="s">
        <v>0</v>
      </c>
      <c r="E2" s="7" t="s">
        <v>0</v>
      </c>
      <c r="F2" t="s">
        <v>113</v>
      </c>
      <c r="K2" s="7"/>
      <c r="L2" s="7"/>
      <c r="M2" s="7"/>
      <c r="N2" s="7" t="s">
        <v>0</v>
      </c>
      <c r="O2" s="7" t="s">
        <v>0</v>
      </c>
      <c r="P2" t="s">
        <v>113</v>
      </c>
    </row>
    <row r="3" spans="1:16" x14ac:dyDescent="0.25">
      <c r="A3" s="4" t="s">
        <v>1</v>
      </c>
      <c r="B3" s="8" t="s">
        <v>2</v>
      </c>
      <c r="C3" s="9"/>
      <c r="D3" s="10">
        <v>373710536</v>
      </c>
      <c r="E3" s="10">
        <v>330196542</v>
      </c>
      <c r="F3" s="11">
        <f>(E3-D3)/D3</f>
        <v>-0.11643769658129199</v>
      </c>
      <c r="K3" s="4" t="s">
        <v>1</v>
      </c>
      <c r="L3" s="18" t="s">
        <v>2</v>
      </c>
      <c r="M3" s="9"/>
      <c r="N3" s="19">
        <v>362871300</v>
      </c>
      <c r="O3" s="19">
        <v>330196542</v>
      </c>
      <c r="P3" s="11">
        <f>(O3-N3)/N3</f>
        <v>-9.0045032494992031E-2</v>
      </c>
    </row>
    <row r="4" spans="1:16" x14ac:dyDescent="0.25">
      <c r="A4" s="4" t="s">
        <v>1</v>
      </c>
      <c r="B4" s="4" t="s">
        <v>3</v>
      </c>
      <c r="C4" s="12" t="s">
        <v>2</v>
      </c>
      <c r="D4" s="10">
        <v>373710536</v>
      </c>
      <c r="E4" s="10">
        <v>330196542</v>
      </c>
      <c r="F4" s="11">
        <f t="shared" ref="F4:F67" si="0">(E4-D4)/D4</f>
        <v>-0.11643769658129199</v>
      </c>
      <c r="K4" s="4" t="s">
        <v>1</v>
      </c>
      <c r="L4" s="4" t="s">
        <v>3</v>
      </c>
      <c r="M4" s="20" t="s">
        <v>2</v>
      </c>
      <c r="N4" s="19">
        <v>362871300</v>
      </c>
      <c r="O4" s="19">
        <v>330196542</v>
      </c>
      <c r="P4" s="11">
        <f t="shared" ref="P4:P67" si="1">(O4-N4)/N4</f>
        <v>-9.0045032494992031E-2</v>
      </c>
    </row>
    <row r="5" spans="1:16" x14ac:dyDescent="0.25">
      <c r="A5" s="4" t="s">
        <v>1</v>
      </c>
      <c r="B5" s="4" t="s">
        <v>3</v>
      </c>
      <c r="C5" s="13" t="s">
        <v>4</v>
      </c>
      <c r="D5" s="14">
        <v>1840398</v>
      </c>
      <c r="E5" s="14">
        <v>1705726</v>
      </c>
      <c r="F5" s="11">
        <f t="shared" si="0"/>
        <v>-7.3175476174175372E-2</v>
      </c>
      <c r="K5" s="4" t="s">
        <v>1</v>
      </c>
      <c r="L5" s="4" t="s">
        <v>3</v>
      </c>
      <c r="M5" s="13" t="s">
        <v>4</v>
      </c>
      <c r="N5" s="14">
        <v>1994019</v>
      </c>
      <c r="O5" s="14">
        <v>1705726</v>
      </c>
      <c r="P5" s="11">
        <f t="shared" si="1"/>
        <v>-0.14457886309007087</v>
      </c>
    </row>
    <row r="6" spans="1:16" x14ac:dyDescent="0.25">
      <c r="A6" s="4" t="s">
        <v>1</v>
      </c>
      <c r="B6" s="4" t="s">
        <v>3</v>
      </c>
      <c r="C6" s="13" t="s">
        <v>5</v>
      </c>
      <c r="D6" s="14">
        <v>5639922</v>
      </c>
      <c r="E6" s="14">
        <v>3701153</v>
      </c>
      <c r="F6" s="11">
        <f t="shared" si="0"/>
        <v>-0.34375812289602586</v>
      </c>
      <c r="K6" s="4" t="s">
        <v>1</v>
      </c>
      <c r="L6" s="4" t="s">
        <v>3</v>
      </c>
      <c r="M6" s="13" t="s">
        <v>5</v>
      </c>
      <c r="N6" s="14">
        <v>5097100</v>
      </c>
      <c r="O6" s="14">
        <v>3701153</v>
      </c>
      <c r="P6" s="11">
        <f t="shared" si="1"/>
        <v>-0.2738708285103294</v>
      </c>
    </row>
    <row r="7" spans="1:16" x14ac:dyDescent="0.25">
      <c r="A7" s="4" t="s">
        <v>1</v>
      </c>
      <c r="B7" s="4" t="s">
        <v>3</v>
      </c>
      <c r="C7" s="13" t="s">
        <v>6</v>
      </c>
      <c r="D7" s="14">
        <v>2152075</v>
      </c>
      <c r="E7" s="14">
        <v>1441944</v>
      </c>
      <c r="F7" s="11">
        <f t="shared" si="0"/>
        <v>-0.32997502410464319</v>
      </c>
      <c r="K7" s="4" t="s">
        <v>1</v>
      </c>
      <c r="L7" s="4" t="s">
        <v>3</v>
      </c>
      <c r="M7" s="13" t="s">
        <v>6</v>
      </c>
      <c r="N7" s="14">
        <v>1948306</v>
      </c>
      <c r="O7" s="14">
        <v>1441944</v>
      </c>
      <c r="P7" s="11">
        <f t="shared" si="1"/>
        <v>-0.25989859909069724</v>
      </c>
    </row>
    <row r="8" spans="1:16" x14ac:dyDescent="0.25">
      <c r="A8" s="4" t="s">
        <v>1</v>
      </c>
      <c r="B8" s="4" t="s">
        <v>3</v>
      </c>
      <c r="C8" s="13" t="s">
        <v>7</v>
      </c>
      <c r="D8" s="14">
        <v>413409</v>
      </c>
      <c r="E8" s="14">
        <v>662671</v>
      </c>
      <c r="F8" s="11">
        <f t="shared" si="0"/>
        <v>0.60294284836566214</v>
      </c>
      <c r="K8" s="4" t="s">
        <v>1</v>
      </c>
      <c r="L8" s="4" t="s">
        <v>3</v>
      </c>
      <c r="M8" s="13" t="s">
        <v>7</v>
      </c>
      <c r="N8" s="14">
        <v>425571</v>
      </c>
      <c r="O8" s="14">
        <v>662671</v>
      </c>
      <c r="P8" s="11">
        <f t="shared" si="1"/>
        <v>0.55713382725796634</v>
      </c>
    </row>
    <row r="9" spans="1:16" x14ac:dyDescent="0.25">
      <c r="A9" s="4" t="s">
        <v>1</v>
      </c>
      <c r="B9" s="4" t="s">
        <v>3</v>
      </c>
      <c r="C9" s="13" t="s">
        <v>8</v>
      </c>
      <c r="D9" s="14">
        <v>26078</v>
      </c>
      <c r="E9" s="14">
        <v>56532</v>
      </c>
      <c r="F9" s="11">
        <f t="shared" si="0"/>
        <v>1.1678042794692844</v>
      </c>
      <c r="K9" s="4" t="s">
        <v>1</v>
      </c>
      <c r="L9" s="4" t="s">
        <v>3</v>
      </c>
      <c r="M9" s="13" t="s">
        <v>8</v>
      </c>
      <c r="N9" s="14">
        <v>119486</v>
      </c>
      <c r="O9" s="14">
        <v>56532</v>
      </c>
      <c r="P9" s="11">
        <f t="shared" si="1"/>
        <v>-0.52687344123997792</v>
      </c>
    </row>
    <row r="10" spans="1:16" x14ac:dyDescent="0.25">
      <c r="A10" s="4" t="s">
        <v>1</v>
      </c>
      <c r="B10" s="4" t="s">
        <v>3</v>
      </c>
      <c r="C10" s="13" t="s">
        <v>9</v>
      </c>
      <c r="D10" s="14">
        <v>12563896</v>
      </c>
      <c r="E10" s="14">
        <v>6205955</v>
      </c>
      <c r="F10" s="11">
        <f t="shared" si="0"/>
        <v>-0.50604852189161709</v>
      </c>
      <c r="K10" s="4" t="s">
        <v>1</v>
      </c>
      <c r="L10" s="4" t="s">
        <v>3</v>
      </c>
      <c r="M10" s="13" t="s">
        <v>9</v>
      </c>
      <c r="N10" s="14">
        <v>6641283</v>
      </c>
      <c r="O10" s="14">
        <v>6205955</v>
      </c>
      <c r="P10" s="11">
        <f t="shared" si="1"/>
        <v>-6.5548780258272391E-2</v>
      </c>
    </row>
    <row r="11" spans="1:16" x14ac:dyDescent="0.25">
      <c r="A11" s="4" t="s">
        <v>1</v>
      </c>
      <c r="B11" s="4" t="s">
        <v>3</v>
      </c>
      <c r="C11" s="13" t="s">
        <v>10</v>
      </c>
      <c r="D11" s="14">
        <v>12581067</v>
      </c>
      <c r="E11" s="14">
        <v>14061408</v>
      </c>
      <c r="F11" s="11">
        <f t="shared" si="0"/>
        <v>0.11766418539858345</v>
      </c>
      <c r="K11" s="4" t="s">
        <v>1</v>
      </c>
      <c r="L11" s="4" t="s">
        <v>3</v>
      </c>
      <c r="M11" s="13" t="s">
        <v>10</v>
      </c>
      <c r="N11" s="14">
        <v>15943309</v>
      </c>
      <c r="O11" s="14">
        <v>14061408</v>
      </c>
      <c r="P11" s="11">
        <f t="shared" si="1"/>
        <v>-0.11803703986418378</v>
      </c>
    </row>
    <row r="12" spans="1:16" x14ac:dyDescent="0.25">
      <c r="A12" s="4" t="s">
        <v>1</v>
      </c>
      <c r="B12" s="4" t="s">
        <v>3</v>
      </c>
      <c r="C12" s="13" t="s">
        <v>11</v>
      </c>
      <c r="D12" s="14">
        <v>37</v>
      </c>
      <c r="E12" s="14">
        <v>1335814</v>
      </c>
      <c r="F12" s="11">
        <f t="shared" si="0"/>
        <v>36102.08108108108</v>
      </c>
      <c r="K12" s="4" t="s">
        <v>1</v>
      </c>
      <c r="L12" s="4" t="s">
        <v>3</v>
      </c>
      <c r="M12" s="13" t="s">
        <v>11</v>
      </c>
      <c r="N12" s="14">
        <v>196612</v>
      </c>
      <c r="O12" s="14">
        <v>1335814</v>
      </c>
      <c r="P12" s="11">
        <f t="shared" si="1"/>
        <v>5.7941631233088522</v>
      </c>
    </row>
    <row r="13" spans="1:16" x14ac:dyDescent="0.25">
      <c r="A13" s="4" t="s">
        <v>1</v>
      </c>
      <c r="B13" s="4" t="s">
        <v>3</v>
      </c>
      <c r="C13" s="13" t="s">
        <v>12</v>
      </c>
      <c r="D13" s="14">
        <v>3212153</v>
      </c>
      <c r="E13" s="14">
        <v>3603724</v>
      </c>
      <c r="F13" s="11">
        <f t="shared" si="0"/>
        <v>0.12190297286586287</v>
      </c>
      <c r="K13" s="4" t="s">
        <v>1</v>
      </c>
      <c r="L13" s="4" t="s">
        <v>3</v>
      </c>
      <c r="M13" s="13" t="s">
        <v>12</v>
      </c>
      <c r="N13" s="14">
        <v>3601242</v>
      </c>
      <c r="O13" s="14">
        <v>3603724</v>
      </c>
      <c r="P13" s="11">
        <f t="shared" si="1"/>
        <v>6.8920666814393475E-4</v>
      </c>
    </row>
    <row r="14" spans="1:16" x14ac:dyDescent="0.25">
      <c r="A14" s="4" t="s">
        <v>1</v>
      </c>
      <c r="B14" s="4" t="s">
        <v>3</v>
      </c>
      <c r="C14" s="13" t="s">
        <v>13</v>
      </c>
      <c r="D14" s="14">
        <v>1793295</v>
      </c>
      <c r="E14" s="14">
        <v>893177</v>
      </c>
      <c r="F14" s="11">
        <f t="shared" si="0"/>
        <v>-0.50193526441550329</v>
      </c>
      <c r="K14" s="4" t="s">
        <v>1</v>
      </c>
      <c r="L14" s="4" t="s">
        <v>3</v>
      </c>
      <c r="M14" s="13" t="s">
        <v>13</v>
      </c>
      <c r="N14" s="14">
        <v>1663021</v>
      </c>
      <c r="O14" s="14">
        <v>893177</v>
      </c>
      <c r="P14" s="11">
        <f t="shared" si="1"/>
        <v>-0.462918988996531</v>
      </c>
    </row>
    <row r="15" spans="1:16" x14ac:dyDescent="0.25">
      <c r="A15" s="4" t="s">
        <v>1</v>
      </c>
      <c r="B15" s="4" t="s">
        <v>3</v>
      </c>
      <c r="C15" s="13" t="s">
        <v>14</v>
      </c>
      <c r="D15" s="14">
        <v>35436608</v>
      </c>
      <c r="E15" s="14">
        <v>33419550</v>
      </c>
      <c r="F15" s="11">
        <f t="shared" si="0"/>
        <v>-5.6920177010169819E-2</v>
      </c>
      <c r="K15" s="4" t="s">
        <v>1</v>
      </c>
      <c r="L15" s="4" t="s">
        <v>3</v>
      </c>
      <c r="M15" s="13" t="s">
        <v>14</v>
      </c>
      <c r="N15" s="14">
        <v>33102039</v>
      </c>
      <c r="O15" s="14">
        <v>33419550</v>
      </c>
      <c r="P15" s="11">
        <f t="shared" si="1"/>
        <v>9.5918864695917969E-3</v>
      </c>
    </row>
    <row r="16" spans="1:16" x14ac:dyDescent="0.25">
      <c r="A16" s="4" t="s">
        <v>1</v>
      </c>
      <c r="B16" s="4" t="s">
        <v>3</v>
      </c>
      <c r="C16" s="13" t="s">
        <v>15</v>
      </c>
      <c r="D16" s="14">
        <v>52969740</v>
      </c>
      <c r="E16" s="14">
        <v>52393696</v>
      </c>
      <c r="F16" s="11">
        <f t="shared" si="0"/>
        <v>-1.0874963705693099E-2</v>
      </c>
      <c r="K16" s="4" t="s">
        <v>1</v>
      </c>
      <c r="L16" s="4" t="s">
        <v>3</v>
      </c>
      <c r="M16" s="13" t="s">
        <v>15</v>
      </c>
      <c r="N16" s="14">
        <v>60653007</v>
      </c>
      <c r="O16" s="14">
        <v>52393696</v>
      </c>
      <c r="P16" s="11">
        <f t="shared" si="1"/>
        <v>-0.13617314966758368</v>
      </c>
    </row>
    <row r="17" spans="1:16" x14ac:dyDescent="0.25">
      <c r="A17" s="4" t="s">
        <v>1</v>
      </c>
      <c r="B17" s="4" t="s">
        <v>3</v>
      </c>
      <c r="C17" s="13" t="s">
        <v>16</v>
      </c>
      <c r="D17" s="14">
        <v>158516</v>
      </c>
      <c r="E17" s="14">
        <v>326104</v>
      </c>
      <c r="F17" s="11">
        <f t="shared" si="0"/>
        <v>1.0572308158166999</v>
      </c>
      <c r="K17" s="4" t="s">
        <v>1</v>
      </c>
      <c r="L17" s="4" t="s">
        <v>3</v>
      </c>
      <c r="M17" s="13" t="s">
        <v>16</v>
      </c>
      <c r="N17" s="14">
        <v>125230</v>
      </c>
      <c r="O17" s="14">
        <v>326104</v>
      </c>
      <c r="P17" s="11">
        <f t="shared" si="1"/>
        <v>1.604040565359738</v>
      </c>
    </row>
    <row r="18" spans="1:16" x14ac:dyDescent="0.25">
      <c r="A18" s="4" t="s">
        <v>1</v>
      </c>
      <c r="B18" s="4" t="s">
        <v>3</v>
      </c>
      <c r="C18" s="13" t="s">
        <v>17</v>
      </c>
      <c r="D18" s="14">
        <v>902411</v>
      </c>
      <c r="E18" s="14">
        <v>1072035</v>
      </c>
      <c r="F18" s="11">
        <f t="shared" si="0"/>
        <v>0.18796756688471217</v>
      </c>
      <c r="K18" s="4" t="s">
        <v>1</v>
      </c>
      <c r="L18" s="4" t="s">
        <v>3</v>
      </c>
      <c r="M18" s="13" t="s">
        <v>17</v>
      </c>
      <c r="N18" s="14">
        <v>1012744</v>
      </c>
      <c r="O18" s="14">
        <v>1072035</v>
      </c>
      <c r="P18" s="11">
        <f t="shared" si="1"/>
        <v>5.8544903746652659E-2</v>
      </c>
    </row>
    <row r="19" spans="1:16" x14ac:dyDescent="0.25">
      <c r="A19" s="4" t="s">
        <v>1</v>
      </c>
      <c r="B19" s="4" t="s">
        <v>3</v>
      </c>
      <c r="C19" s="13" t="s">
        <v>18</v>
      </c>
      <c r="D19" s="14">
        <v>9697329</v>
      </c>
      <c r="E19" s="14">
        <v>9527310</v>
      </c>
      <c r="F19" s="11">
        <f t="shared" si="0"/>
        <v>-1.7532559738872425E-2</v>
      </c>
      <c r="K19" s="4" t="s">
        <v>1</v>
      </c>
      <c r="L19" s="4" t="s">
        <v>3</v>
      </c>
      <c r="M19" s="13" t="s">
        <v>18</v>
      </c>
      <c r="N19" s="14">
        <v>10388630</v>
      </c>
      <c r="O19" s="14">
        <v>9527310</v>
      </c>
      <c r="P19" s="11">
        <f t="shared" si="1"/>
        <v>-8.2909873582945964E-2</v>
      </c>
    </row>
    <row r="20" spans="1:16" x14ac:dyDescent="0.25">
      <c r="A20" s="4" t="s">
        <v>1</v>
      </c>
      <c r="B20" s="4" t="s">
        <v>3</v>
      </c>
      <c r="C20" s="13" t="s">
        <v>19</v>
      </c>
      <c r="D20" s="14">
        <v>73204857</v>
      </c>
      <c r="E20" s="14">
        <v>67835105</v>
      </c>
      <c r="F20" s="11">
        <f t="shared" si="0"/>
        <v>-7.3352400647405128E-2</v>
      </c>
      <c r="K20" s="4" t="s">
        <v>1</v>
      </c>
      <c r="L20" s="4" t="s">
        <v>3</v>
      </c>
      <c r="M20" s="13" t="s">
        <v>19</v>
      </c>
      <c r="N20" s="14">
        <v>72898345</v>
      </c>
      <c r="O20" s="14">
        <v>67835105</v>
      </c>
      <c r="P20" s="11">
        <f t="shared" si="1"/>
        <v>-6.945617215315382E-2</v>
      </c>
    </row>
    <row r="21" spans="1:16" x14ac:dyDescent="0.25">
      <c r="A21" s="4" t="s">
        <v>1</v>
      </c>
      <c r="B21" s="4" t="s">
        <v>3</v>
      </c>
      <c r="C21" s="13" t="s">
        <v>20</v>
      </c>
      <c r="D21" s="14">
        <v>916771</v>
      </c>
      <c r="E21" s="14">
        <v>840029</v>
      </c>
      <c r="F21" s="11">
        <f t="shared" si="0"/>
        <v>-8.3709017846332404E-2</v>
      </c>
      <c r="K21" s="4" t="s">
        <v>1</v>
      </c>
      <c r="L21" s="4" t="s">
        <v>3</v>
      </c>
      <c r="M21" s="13" t="s">
        <v>20</v>
      </c>
      <c r="N21" s="14">
        <v>1021087</v>
      </c>
      <c r="O21" s="14">
        <v>840029</v>
      </c>
      <c r="P21" s="11">
        <f t="shared" si="1"/>
        <v>-0.17731887684399078</v>
      </c>
    </row>
    <row r="22" spans="1:16" x14ac:dyDescent="0.25">
      <c r="A22" s="4" t="s">
        <v>1</v>
      </c>
      <c r="B22" s="4" t="s">
        <v>3</v>
      </c>
      <c r="C22" s="13" t="s">
        <v>21</v>
      </c>
      <c r="D22" s="14">
        <v>19166312</v>
      </c>
      <c r="E22" s="14">
        <v>17094973</v>
      </c>
      <c r="F22" s="11">
        <f t="shared" si="0"/>
        <v>-0.10807186066886525</v>
      </c>
      <c r="K22" s="4" t="s">
        <v>1</v>
      </c>
      <c r="L22" s="4" t="s">
        <v>3</v>
      </c>
      <c r="M22" s="13" t="s">
        <v>21</v>
      </c>
      <c r="N22" s="14">
        <v>18937826</v>
      </c>
      <c r="O22" s="14">
        <v>17094973</v>
      </c>
      <c r="P22" s="11">
        <f t="shared" si="1"/>
        <v>-9.7310694479926046E-2</v>
      </c>
    </row>
    <row r="23" spans="1:16" x14ac:dyDescent="0.25">
      <c r="A23" s="4" t="s">
        <v>1</v>
      </c>
      <c r="B23" s="4" t="s">
        <v>3</v>
      </c>
      <c r="C23" s="13" t="s">
        <v>22</v>
      </c>
      <c r="D23" s="14">
        <v>41916</v>
      </c>
      <c r="E23" s="14">
        <v>17821</v>
      </c>
      <c r="F23" s="11">
        <f t="shared" si="0"/>
        <v>-0.57484015650348319</v>
      </c>
      <c r="K23" s="4" t="s">
        <v>1</v>
      </c>
      <c r="L23" s="4" t="s">
        <v>3</v>
      </c>
      <c r="M23" s="13" t="s">
        <v>22</v>
      </c>
      <c r="N23" s="14">
        <v>12215</v>
      </c>
      <c r="O23" s="14">
        <v>17821</v>
      </c>
      <c r="P23" s="11">
        <f t="shared" si="1"/>
        <v>0.4589439214081048</v>
      </c>
    </row>
    <row r="24" spans="1:16" x14ac:dyDescent="0.25">
      <c r="A24" s="4" t="s">
        <v>1</v>
      </c>
      <c r="B24" s="4" t="s">
        <v>3</v>
      </c>
      <c r="C24" s="13" t="s">
        <v>23</v>
      </c>
      <c r="D24" s="14">
        <v>24044</v>
      </c>
      <c r="E24" s="14">
        <v>353045</v>
      </c>
      <c r="F24" s="11">
        <f t="shared" si="0"/>
        <v>13.683288970221261</v>
      </c>
      <c r="K24" s="4" t="s">
        <v>1</v>
      </c>
      <c r="L24" s="4" t="s">
        <v>3</v>
      </c>
      <c r="M24" s="13" t="s">
        <v>23</v>
      </c>
      <c r="N24" s="14">
        <v>950</v>
      </c>
      <c r="O24" s="14">
        <v>353045</v>
      </c>
      <c r="P24" s="11">
        <f t="shared" si="1"/>
        <v>370.62631578947367</v>
      </c>
    </row>
    <row r="25" spans="1:16" x14ac:dyDescent="0.25">
      <c r="A25" s="4" t="s">
        <v>1</v>
      </c>
      <c r="B25" s="4" t="s">
        <v>3</v>
      </c>
      <c r="C25" s="13" t="s">
        <v>24</v>
      </c>
      <c r="D25" s="14">
        <v>13507406</v>
      </c>
      <c r="E25" s="14">
        <v>10845820</v>
      </c>
      <c r="F25" s="11">
        <f t="shared" si="0"/>
        <v>-0.1970464203119385</v>
      </c>
      <c r="K25" s="4" t="s">
        <v>1</v>
      </c>
      <c r="L25" s="4" t="s">
        <v>3</v>
      </c>
      <c r="M25" s="13" t="s">
        <v>24</v>
      </c>
      <c r="N25" s="14">
        <v>14183995</v>
      </c>
      <c r="O25" s="14">
        <v>10845820</v>
      </c>
      <c r="P25" s="11">
        <f t="shared" si="1"/>
        <v>-0.23534801020445933</v>
      </c>
    </row>
    <row r="26" spans="1:16" x14ac:dyDescent="0.25">
      <c r="A26" s="4" t="s">
        <v>1</v>
      </c>
      <c r="B26" s="4" t="s">
        <v>3</v>
      </c>
      <c r="C26" s="13" t="s">
        <v>25</v>
      </c>
      <c r="D26" s="14">
        <v>80954413</v>
      </c>
      <c r="E26" s="14">
        <v>60838218</v>
      </c>
      <c r="F26" s="11">
        <f t="shared" si="0"/>
        <v>-0.24848793604370895</v>
      </c>
      <c r="K26" s="4" t="s">
        <v>1</v>
      </c>
      <c r="L26" s="4" t="s">
        <v>3</v>
      </c>
      <c r="M26" s="13" t="s">
        <v>25</v>
      </c>
      <c r="N26" s="14">
        <v>69032144</v>
      </c>
      <c r="O26" s="14">
        <v>60838218</v>
      </c>
      <c r="P26" s="11">
        <f t="shared" si="1"/>
        <v>-0.11869725500630547</v>
      </c>
    </row>
    <row r="27" spans="1:16" x14ac:dyDescent="0.25">
      <c r="A27" s="4" t="s">
        <v>1</v>
      </c>
      <c r="B27" s="4" t="s">
        <v>3</v>
      </c>
      <c r="C27" s="13" t="s">
        <v>26</v>
      </c>
      <c r="D27" s="14">
        <v>6850803</v>
      </c>
      <c r="E27" s="14">
        <v>5665008</v>
      </c>
      <c r="F27" s="11">
        <f t="shared" si="0"/>
        <v>-0.17308846860725668</v>
      </c>
      <c r="K27" s="4" t="s">
        <v>1</v>
      </c>
      <c r="L27" s="4" t="s">
        <v>3</v>
      </c>
      <c r="M27" s="13" t="s">
        <v>26</v>
      </c>
      <c r="N27" s="14">
        <v>6287248</v>
      </c>
      <c r="O27" s="14">
        <v>5665008</v>
      </c>
      <c r="P27" s="11">
        <f t="shared" si="1"/>
        <v>-9.8968578939466048E-2</v>
      </c>
    </row>
    <row r="28" spans="1:16" x14ac:dyDescent="0.25">
      <c r="A28" s="4" t="s">
        <v>1</v>
      </c>
      <c r="B28" s="4" t="s">
        <v>3</v>
      </c>
      <c r="C28" s="13" t="s">
        <v>27</v>
      </c>
      <c r="D28" s="14">
        <v>11159242</v>
      </c>
      <c r="E28" s="14">
        <v>10394850</v>
      </c>
      <c r="F28" s="11">
        <f t="shared" si="0"/>
        <v>-6.8498559310748885E-2</v>
      </c>
      <c r="K28" s="4" t="s">
        <v>1</v>
      </c>
      <c r="L28" s="4" t="s">
        <v>3</v>
      </c>
      <c r="M28" s="13" t="s">
        <v>27</v>
      </c>
      <c r="N28" s="14">
        <v>7900019</v>
      </c>
      <c r="O28" s="14">
        <v>10394850</v>
      </c>
      <c r="P28" s="11">
        <f t="shared" si="1"/>
        <v>0.31580063288455384</v>
      </c>
    </row>
    <row r="29" spans="1:16" x14ac:dyDescent="0.25">
      <c r="A29" s="4" t="s">
        <v>1</v>
      </c>
      <c r="B29" s="4" t="s">
        <v>3</v>
      </c>
      <c r="C29" s="13" t="s">
        <v>28</v>
      </c>
      <c r="D29" s="14">
        <v>7664960</v>
      </c>
      <c r="E29" s="14">
        <v>5975840</v>
      </c>
      <c r="F29" s="11">
        <f t="shared" si="0"/>
        <v>-0.22036905606813342</v>
      </c>
      <c r="K29" s="4" t="s">
        <v>1</v>
      </c>
      <c r="L29" s="4" t="s">
        <v>3</v>
      </c>
      <c r="M29" s="13" t="s">
        <v>28</v>
      </c>
      <c r="N29" s="14">
        <v>5083939</v>
      </c>
      <c r="O29" s="14">
        <v>5975840</v>
      </c>
      <c r="P29" s="11">
        <f t="shared" si="1"/>
        <v>0.17543503177359129</v>
      </c>
    </row>
    <row r="30" spans="1:16" x14ac:dyDescent="0.25">
      <c r="A30" s="4" t="s">
        <v>1</v>
      </c>
      <c r="B30" s="4" t="s">
        <v>3</v>
      </c>
      <c r="C30" s="13" t="s">
        <v>29</v>
      </c>
      <c r="D30" s="14">
        <v>998194</v>
      </c>
      <c r="E30" s="14">
        <v>916086</v>
      </c>
      <c r="F30" s="11">
        <f t="shared" si="0"/>
        <v>-8.2256555338942133E-2</v>
      </c>
      <c r="K30" s="4" t="s">
        <v>1</v>
      </c>
      <c r="L30" s="4" t="s">
        <v>3</v>
      </c>
      <c r="M30" s="13" t="s">
        <v>29</v>
      </c>
      <c r="N30" s="14">
        <v>1126278</v>
      </c>
      <c r="O30" s="14">
        <v>916086</v>
      </c>
      <c r="P30" s="11">
        <f t="shared" si="1"/>
        <v>-0.18662532696190462</v>
      </c>
    </row>
    <row r="31" spans="1:16" x14ac:dyDescent="0.25">
      <c r="A31" s="4" t="s">
        <v>1</v>
      </c>
      <c r="B31" s="4" t="s">
        <v>3</v>
      </c>
      <c r="C31" s="13" t="s">
        <v>30</v>
      </c>
      <c r="D31" s="14">
        <v>11509038</v>
      </c>
      <c r="E31" s="14">
        <v>10295017</v>
      </c>
      <c r="F31" s="11">
        <f t="shared" si="0"/>
        <v>-0.10548414211509251</v>
      </c>
      <c r="K31" s="4" t="s">
        <v>1</v>
      </c>
      <c r="L31" s="4" t="s">
        <v>3</v>
      </c>
      <c r="M31" s="13" t="s">
        <v>30</v>
      </c>
      <c r="N31" s="14">
        <v>12399233</v>
      </c>
      <c r="O31" s="14">
        <v>10295017</v>
      </c>
      <c r="P31" s="11">
        <f t="shared" si="1"/>
        <v>-0.16970533580585187</v>
      </c>
    </row>
    <row r="32" spans="1:16" x14ac:dyDescent="0.25">
      <c r="A32" s="4" t="s">
        <v>1</v>
      </c>
      <c r="B32" s="4" t="s">
        <v>3</v>
      </c>
      <c r="C32" s="13" t="s">
        <v>31</v>
      </c>
      <c r="D32" s="14">
        <v>8325646</v>
      </c>
      <c r="E32" s="14">
        <v>8717931</v>
      </c>
      <c r="F32" s="11">
        <f t="shared" si="0"/>
        <v>4.7117665103704867E-2</v>
      </c>
      <c r="K32" s="4" t="s">
        <v>1</v>
      </c>
      <c r="L32" s="4" t="s">
        <v>3</v>
      </c>
      <c r="M32" s="13" t="s">
        <v>31</v>
      </c>
      <c r="N32" s="14">
        <v>11076422</v>
      </c>
      <c r="O32" s="14">
        <v>8717931</v>
      </c>
      <c r="P32" s="11">
        <f t="shared" si="1"/>
        <v>-0.21292895846691287</v>
      </c>
    </row>
    <row r="33" spans="1:16" x14ac:dyDescent="0.25">
      <c r="A33" s="4" t="s">
        <v>32</v>
      </c>
      <c r="B33" s="8" t="s">
        <v>2</v>
      </c>
      <c r="C33" s="9"/>
      <c r="D33" s="10">
        <v>329426665</v>
      </c>
      <c r="E33" s="10">
        <v>404942435</v>
      </c>
      <c r="F33" s="11">
        <f t="shared" si="0"/>
        <v>0.22923393283904325</v>
      </c>
      <c r="K33" s="4" t="s">
        <v>32</v>
      </c>
      <c r="L33" s="18" t="s">
        <v>2</v>
      </c>
      <c r="M33" s="9"/>
      <c r="N33" s="19">
        <v>397879339</v>
      </c>
      <c r="O33" s="19">
        <v>404942435</v>
      </c>
      <c r="P33" s="11">
        <f t="shared" si="1"/>
        <v>1.775185416199759E-2</v>
      </c>
    </row>
    <row r="34" spans="1:16" x14ac:dyDescent="0.25">
      <c r="A34" s="4" t="s">
        <v>32</v>
      </c>
      <c r="B34" s="4" t="s">
        <v>33</v>
      </c>
      <c r="C34" s="12" t="s">
        <v>2</v>
      </c>
      <c r="D34" s="10">
        <v>264557548</v>
      </c>
      <c r="E34" s="10">
        <v>344435997</v>
      </c>
      <c r="F34" s="11">
        <f t="shared" si="0"/>
        <v>0.3019322245910746</v>
      </c>
      <c r="K34" s="4" t="s">
        <v>32</v>
      </c>
      <c r="L34" s="4" t="s">
        <v>33</v>
      </c>
      <c r="M34" s="20" t="s">
        <v>2</v>
      </c>
      <c r="N34" s="19">
        <v>331610392</v>
      </c>
      <c r="O34" s="19">
        <v>344435997</v>
      </c>
      <c r="P34" s="11">
        <f t="shared" si="1"/>
        <v>3.8676728200966633E-2</v>
      </c>
    </row>
    <row r="35" spans="1:16" x14ac:dyDescent="0.25">
      <c r="A35" s="4" t="s">
        <v>32</v>
      </c>
      <c r="B35" s="4" t="s">
        <v>33</v>
      </c>
      <c r="C35" s="13" t="s">
        <v>34</v>
      </c>
      <c r="D35" s="14">
        <v>111053</v>
      </c>
      <c r="E35" s="14">
        <v>360556</v>
      </c>
      <c r="F35" s="11">
        <f t="shared" si="0"/>
        <v>2.2467020251591583</v>
      </c>
      <c r="K35" s="4" t="s">
        <v>32</v>
      </c>
      <c r="L35" s="4" t="s">
        <v>33</v>
      </c>
      <c r="M35" s="13" t="s">
        <v>34</v>
      </c>
      <c r="N35" s="14">
        <v>612922</v>
      </c>
      <c r="O35" s="14">
        <v>360556</v>
      </c>
      <c r="P35" s="11">
        <f t="shared" si="1"/>
        <v>-0.4117424403105126</v>
      </c>
    </row>
    <row r="36" spans="1:16" x14ac:dyDescent="0.25">
      <c r="A36" s="4" t="s">
        <v>32</v>
      </c>
      <c r="B36" s="4" t="s">
        <v>33</v>
      </c>
      <c r="C36" s="13" t="s">
        <v>35</v>
      </c>
      <c r="D36" s="14">
        <v>352348</v>
      </c>
      <c r="E36" s="14">
        <v>320317</v>
      </c>
      <c r="F36" s="11">
        <f t="shared" si="0"/>
        <v>-9.0907284843393457E-2</v>
      </c>
      <c r="K36" s="4" t="s">
        <v>32</v>
      </c>
      <c r="L36" s="4" t="s">
        <v>33</v>
      </c>
      <c r="M36" s="13" t="s">
        <v>35</v>
      </c>
      <c r="N36" s="14">
        <v>191656</v>
      </c>
      <c r="O36" s="14">
        <v>320317</v>
      </c>
      <c r="P36" s="11">
        <f t="shared" si="1"/>
        <v>0.67131214258880489</v>
      </c>
    </row>
    <row r="37" spans="1:16" x14ac:dyDescent="0.25">
      <c r="A37" s="4" t="s">
        <v>32</v>
      </c>
      <c r="B37" s="4" t="s">
        <v>33</v>
      </c>
      <c r="C37" s="13" t="s">
        <v>36</v>
      </c>
      <c r="D37" s="14">
        <v>2726</v>
      </c>
      <c r="E37" s="14">
        <v>167570</v>
      </c>
      <c r="F37" s="11">
        <f t="shared" si="0"/>
        <v>60.471019809244311</v>
      </c>
      <c r="K37" s="4" t="s">
        <v>32</v>
      </c>
      <c r="L37" s="4" t="s">
        <v>33</v>
      </c>
      <c r="M37" s="13" t="s">
        <v>36</v>
      </c>
      <c r="N37" s="14">
        <v>2081</v>
      </c>
      <c r="O37" s="14">
        <v>167570</v>
      </c>
      <c r="P37" s="11">
        <f t="shared" si="1"/>
        <v>79.523786641037958</v>
      </c>
    </row>
    <row r="38" spans="1:16" x14ac:dyDescent="0.25">
      <c r="A38" s="4" t="s">
        <v>32</v>
      </c>
      <c r="B38" s="4" t="s">
        <v>33</v>
      </c>
      <c r="C38" s="13" t="s">
        <v>37</v>
      </c>
      <c r="D38" s="14">
        <v>221231970</v>
      </c>
      <c r="E38" s="14">
        <v>287312529</v>
      </c>
      <c r="F38" s="11">
        <f t="shared" si="0"/>
        <v>0.29869353421207612</v>
      </c>
      <c r="K38" s="4" t="s">
        <v>32</v>
      </c>
      <c r="L38" s="4" t="s">
        <v>33</v>
      </c>
      <c r="M38" s="13" t="s">
        <v>37</v>
      </c>
      <c r="N38" s="14">
        <v>275047972</v>
      </c>
      <c r="O38" s="14">
        <v>287312529</v>
      </c>
      <c r="P38" s="11">
        <f t="shared" si="1"/>
        <v>4.4590610542658352E-2</v>
      </c>
    </row>
    <row r="39" spans="1:16" x14ac:dyDescent="0.25">
      <c r="A39" s="4" t="s">
        <v>32</v>
      </c>
      <c r="B39" s="4" t="s">
        <v>33</v>
      </c>
      <c r="C39" s="13" t="s">
        <v>38</v>
      </c>
      <c r="D39" s="14">
        <v>2143297</v>
      </c>
      <c r="E39" s="14">
        <v>5642950</v>
      </c>
      <c r="F39" s="11">
        <f t="shared" si="0"/>
        <v>1.632836233149209</v>
      </c>
      <c r="K39" s="4" t="s">
        <v>32</v>
      </c>
      <c r="L39" s="4" t="s">
        <v>33</v>
      </c>
      <c r="M39" s="13" t="s">
        <v>38</v>
      </c>
      <c r="N39" s="14">
        <v>5002495</v>
      </c>
      <c r="O39" s="14">
        <v>5642950</v>
      </c>
      <c r="P39" s="11">
        <f t="shared" si="1"/>
        <v>0.12802711446987952</v>
      </c>
    </row>
    <row r="40" spans="1:16" x14ac:dyDescent="0.25">
      <c r="A40" s="4" t="s">
        <v>32</v>
      </c>
      <c r="B40" s="4" t="s">
        <v>33</v>
      </c>
      <c r="C40" s="13" t="s">
        <v>39</v>
      </c>
      <c r="D40" s="14">
        <v>7215371</v>
      </c>
      <c r="E40" s="14">
        <v>9516422</v>
      </c>
      <c r="F40" s="11">
        <f t="shared" si="0"/>
        <v>0.31890958898717753</v>
      </c>
      <c r="K40" s="4" t="s">
        <v>32</v>
      </c>
      <c r="L40" s="4" t="s">
        <v>33</v>
      </c>
      <c r="M40" s="13" t="s">
        <v>39</v>
      </c>
      <c r="N40" s="14">
        <v>8066306</v>
      </c>
      <c r="O40" s="14">
        <v>9516422</v>
      </c>
      <c r="P40" s="11">
        <f t="shared" si="1"/>
        <v>0.17977448413189384</v>
      </c>
    </row>
    <row r="41" spans="1:16" x14ac:dyDescent="0.25">
      <c r="A41" s="4" t="s">
        <v>32</v>
      </c>
      <c r="B41" s="4" t="s">
        <v>33</v>
      </c>
      <c r="C41" s="13" t="s">
        <v>40</v>
      </c>
      <c r="D41" s="14">
        <v>2682262</v>
      </c>
      <c r="E41" s="14">
        <v>2959156</v>
      </c>
      <c r="F41" s="11">
        <f t="shared" si="0"/>
        <v>0.10323152622674445</v>
      </c>
      <c r="K41" s="4" t="s">
        <v>32</v>
      </c>
      <c r="L41" s="4" t="s">
        <v>33</v>
      </c>
      <c r="M41" s="13" t="s">
        <v>40</v>
      </c>
      <c r="N41" s="14">
        <v>3514176</v>
      </c>
      <c r="O41" s="14">
        <v>2959156</v>
      </c>
      <c r="P41" s="11">
        <f t="shared" si="1"/>
        <v>-0.15793745105538254</v>
      </c>
    </row>
    <row r="42" spans="1:16" x14ac:dyDescent="0.25">
      <c r="A42" s="4" t="s">
        <v>32</v>
      </c>
      <c r="B42" s="4" t="s">
        <v>33</v>
      </c>
      <c r="C42" s="13" t="s">
        <v>41</v>
      </c>
      <c r="D42" s="14">
        <v>301243</v>
      </c>
      <c r="E42" s="14">
        <v>391721</v>
      </c>
      <c r="F42" s="11">
        <f t="shared" si="0"/>
        <v>0.30034888777498564</v>
      </c>
      <c r="K42" s="4" t="s">
        <v>32</v>
      </c>
      <c r="L42" s="4" t="s">
        <v>33</v>
      </c>
      <c r="M42" s="13" t="s">
        <v>41</v>
      </c>
      <c r="N42" s="14">
        <v>163163</v>
      </c>
      <c r="O42" s="14">
        <v>391721</v>
      </c>
      <c r="P42" s="11">
        <f t="shared" si="1"/>
        <v>1.4007955234949101</v>
      </c>
    </row>
    <row r="43" spans="1:16" x14ac:dyDescent="0.25">
      <c r="A43" s="4" t="s">
        <v>32</v>
      </c>
      <c r="B43" s="4" t="s">
        <v>33</v>
      </c>
      <c r="C43" s="13" t="s">
        <v>42</v>
      </c>
      <c r="D43" s="14">
        <v>7108822</v>
      </c>
      <c r="E43" s="14">
        <v>12580880</v>
      </c>
      <c r="F43" s="11">
        <f t="shared" si="0"/>
        <v>0.76975594549983106</v>
      </c>
      <c r="K43" s="4" t="s">
        <v>32</v>
      </c>
      <c r="L43" s="4" t="s">
        <v>33</v>
      </c>
      <c r="M43" s="13" t="s">
        <v>116</v>
      </c>
      <c r="N43" s="14">
        <v>20100</v>
      </c>
      <c r="O43" s="14"/>
      <c r="P43" s="11">
        <f t="shared" si="1"/>
        <v>-1</v>
      </c>
    </row>
    <row r="44" spans="1:16" x14ac:dyDescent="0.25">
      <c r="A44" s="4" t="s">
        <v>32</v>
      </c>
      <c r="B44" s="4" t="s">
        <v>33</v>
      </c>
      <c r="C44" s="13" t="s">
        <v>43</v>
      </c>
      <c r="D44" s="14">
        <v>6320</v>
      </c>
      <c r="E44" s="14">
        <v>2750</v>
      </c>
      <c r="F44" s="11">
        <f t="shared" si="0"/>
        <v>-0.564873417721519</v>
      </c>
      <c r="K44" s="4" t="s">
        <v>32</v>
      </c>
      <c r="L44" s="4" t="s">
        <v>33</v>
      </c>
      <c r="M44" s="13" t="s">
        <v>42</v>
      </c>
      <c r="N44" s="14">
        <v>9277282</v>
      </c>
      <c r="O44" s="14">
        <v>12580880</v>
      </c>
      <c r="P44" s="11">
        <f t="shared" si="1"/>
        <v>0.35609545985559132</v>
      </c>
    </row>
    <row r="45" spans="1:16" x14ac:dyDescent="0.25">
      <c r="A45" s="4" t="s">
        <v>32</v>
      </c>
      <c r="B45" s="4" t="s">
        <v>33</v>
      </c>
      <c r="C45" s="13" t="s">
        <v>44</v>
      </c>
      <c r="D45" s="14"/>
      <c r="E45" s="14">
        <v>4669</v>
      </c>
      <c r="F45" s="11"/>
      <c r="K45" s="4" t="s">
        <v>32</v>
      </c>
      <c r="L45" s="4" t="s">
        <v>33</v>
      </c>
      <c r="M45" s="13" t="s">
        <v>43</v>
      </c>
      <c r="N45" s="14">
        <v>9415</v>
      </c>
      <c r="O45" s="14">
        <v>2750</v>
      </c>
      <c r="P45" s="11">
        <f t="shared" si="1"/>
        <v>-0.70791290493892722</v>
      </c>
    </row>
    <row r="46" spans="1:16" x14ac:dyDescent="0.25">
      <c r="A46" s="4" t="s">
        <v>32</v>
      </c>
      <c r="B46" s="4" t="s">
        <v>33</v>
      </c>
      <c r="C46" s="13" t="s">
        <v>45</v>
      </c>
      <c r="D46" s="14"/>
      <c r="E46" s="14">
        <v>1474</v>
      </c>
      <c r="F46" s="11"/>
      <c r="K46" s="4" t="s">
        <v>32</v>
      </c>
      <c r="L46" s="4" t="s">
        <v>33</v>
      </c>
      <c r="M46" s="13" t="s">
        <v>44</v>
      </c>
      <c r="N46" s="14">
        <v>4599</v>
      </c>
      <c r="O46" s="14">
        <v>4669</v>
      </c>
      <c r="P46" s="11">
        <f t="shared" si="1"/>
        <v>1.5220700152207001E-2</v>
      </c>
    </row>
    <row r="47" spans="1:16" x14ac:dyDescent="0.25">
      <c r="A47" s="4" t="s">
        <v>32</v>
      </c>
      <c r="B47" s="4" t="s">
        <v>33</v>
      </c>
      <c r="C47" s="13" t="s">
        <v>46</v>
      </c>
      <c r="D47" s="14">
        <v>7277</v>
      </c>
      <c r="E47" s="14"/>
      <c r="F47" s="11">
        <f t="shared" si="0"/>
        <v>-1</v>
      </c>
      <c r="K47" s="4" t="s">
        <v>32</v>
      </c>
      <c r="L47" s="4" t="s">
        <v>33</v>
      </c>
      <c r="M47" s="13" t="s">
        <v>45</v>
      </c>
      <c r="N47" s="14"/>
      <c r="O47" s="14">
        <v>1474</v>
      </c>
      <c r="P47" s="11"/>
    </row>
    <row r="48" spans="1:16" x14ac:dyDescent="0.25">
      <c r="A48" s="4" t="s">
        <v>32</v>
      </c>
      <c r="B48" s="4" t="s">
        <v>33</v>
      </c>
      <c r="C48" s="13" t="s">
        <v>47</v>
      </c>
      <c r="D48" s="14">
        <v>50976</v>
      </c>
      <c r="E48" s="14">
        <v>132609</v>
      </c>
      <c r="F48" s="11">
        <f t="shared" si="0"/>
        <v>1.60140065913371</v>
      </c>
      <c r="K48" s="4" t="s">
        <v>32</v>
      </c>
      <c r="L48" s="4" t="s">
        <v>33</v>
      </c>
      <c r="M48" s="13" t="s">
        <v>117</v>
      </c>
      <c r="N48" s="14">
        <v>75342</v>
      </c>
      <c r="O48" s="14"/>
      <c r="P48" s="11">
        <f t="shared" si="1"/>
        <v>-1</v>
      </c>
    </row>
    <row r="49" spans="1:16" x14ac:dyDescent="0.25">
      <c r="A49" s="4" t="s">
        <v>32</v>
      </c>
      <c r="B49" s="4" t="s">
        <v>33</v>
      </c>
      <c r="C49" s="13" t="s">
        <v>48</v>
      </c>
      <c r="D49" s="14">
        <v>3106187</v>
      </c>
      <c r="E49" s="14">
        <v>3367465</v>
      </c>
      <c r="F49" s="11">
        <f t="shared" si="0"/>
        <v>8.4115347852527875E-2</v>
      </c>
      <c r="K49" s="4" t="s">
        <v>32</v>
      </c>
      <c r="L49" s="4" t="s">
        <v>33</v>
      </c>
      <c r="M49" s="13" t="s">
        <v>47</v>
      </c>
      <c r="N49" s="14">
        <v>153154</v>
      </c>
      <c r="O49" s="14">
        <v>132609</v>
      </c>
      <c r="P49" s="11">
        <f t="shared" si="1"/>
        <v>-0.13414602295728481</v>
      </c>
    </row>
    <row r="50" spans="1:16" x14ac:dyDescent="0.25">
      <c r="A50" s="4" t="s">
        <v>32</v>
      </c>
      <c r="B50" s="4" t="s">
        <v>33</v>
      </c>
      <c r="C50" s="13" t="s">
        <v>49</v>
      </c>
      <c r="D50" s="14">
        <v>308404</v>
      </c>
      <c r="E50" s="14">
        <v>362587</v>
      </c>
      <c r="F50" s="11">
        <f t="shared" si="0"/>
        <v>0.17568838277065149</v>
      </c>
      <c r="K50" s="4" t="s">
        <v>32</v>
      </c>
      <c r="L50" s="4" t="s">
        <v>33</v>
      </c>
      <c r="M50" s="13" t="s">
        <v>48</v>
      </c>
      <c r="N50" s="14">
        <v>3538743</v>
      </c>
      <c r="O50" s="14">
        <v>3367465</v>
      </c>
      <c r="P50" s="11">
        <f t="shared" si="1"/>
        <v>-4.8400802205754982E-2</v>
      </c>
    </row>
    <row r="51" spans="1:16" x14ac:dyDescent="0.25">
      <c r="A51" s="4" t="s">
        <v>32</v>
      </c>
      <c r="B51" s="4" t="s">
        <v>33</v>
      </c>
      <c r="C51" s="13" t="s">
        <v>50</v>
      </c>
      <c r="D51" s="14">
        <v>167377</v>
      </c>
      <c r="E51" s="14">
        <v>741786</v>
      </c>
      <c r="F51" s="11">
        <f t="shared" si="0"/>
        <v>3.431827550977733</v>
      </c>
      <c r="K51" s="4" t="s">
        <v>32</v>
      </c>
      <c r="L51" s="4" t="s">
        <v>33</v>
      </c>
      <c r="M51" s="13" t="s">
        <v>49</v>
      </c>
      <c r="N51" s="14">
        <v>291004</v>
      </c>
      <c r="O51" s="14">
        <v>362587</v>
      </c>
      <c r="P51" s="11">
        <f t="shared" si="1"/>
        <v>0.24598630946653655</v>
      </c>
    </row>
    <row r="52" spans="1:16" x14ac:dyDescent="0.25">
      <c r="A52" s="4" t="s">
        <v>32</v>
      </c>
      <c r="B52" s="4" t="s">
        <v>33</v>
      </c>
      <c r="C52" s="13" t="s">
        <v>51</v>
      </c>
      <c r="D52" s="14">
        <v>291449</v>
      </c>
      <c r="E52" s="14">
        <v>471146</v>
      </c>
      <c r="F52" s="11">
        <f t="shared" si="0"/>
        <v>0.61656413300440216</v>
      </c>
      <c r="K52" s="4" t="s">
        <v>32</v>
      </c>
      <c r="L52" s="4" t="s">
        <v>33</v>
      </c>
      <c r="M52" s="13" t="s">
        <v>50</v>
      </c>
      <c r="N52" s="14">
        <v>849965</v>
      </c>
      <c r="O52" s="14">
        <v>741786</v>
      </c>
      <c r="P52" s="11">
        <f t="shared" si="1"/>
        <v>-0.12727465248569059</v>
      </c>
    </row>
    <row r="53" spans="1:16" x14ac:dyDescent="0.25">
      <c r="A53" s="4" t="s">
        <v>32</v>
      </c>
      <c r="B53" s="4" t="s">
        <v>33</v>
      </c>
      <c r="C53" s="13" t="s">
        <v>52</v>
      </c>
      <c r="D53" s="14">
        <v>43930</v>
      </c>
      <c r="E53" s="14">
        <v>23882</v>
      </c>
      <c r="F53" s="11">
        <f t="shared" si="0"/>
        <v>-0.45636239471887091</v>
      </c>
      <c r="K53" s="4" t="s">
        <v>32</v>
      </c>
      <c r="L53" s="4" t="s">
        <v>33</v>
      </c>
      <c r="M53" s="13" t="s">
        <v>51</v>
      </c>
      <c r="N53" s="14">
        <v>479200</v>
      </c>
      <c r="O53" s="14">
        <v>471146</v>
      </c>
      <c r="P53" s="11">
        <f t="shared" si="1"/>
        <v>-1.6807178631051752E-2</v>
      </c>
    </row>
    <row r="54" spans="1:16" x14ac:dyDescent="0.25">
      <c r="A54" s="4" t="s">
        <v>32</v>
      </c>
      <c r="B54" s="4" t="s">
        <v>33</v>
      </c>
      <c r="C54" s="13" t="s">
        <v>53</v>
      </c>
      <c r="D54" s="14">
        <v>1426767</v>
      </c>
      <c r="E54" s="14">
        <v>2223749</v>
      </c>
      <c r="F54" s="11">
        <f t="shared" si="0"/>
        <v>0.55859295876621762</v>
      </c>
      <c r="K54" s="4" t="s">
        <v>32</v>
      </c>
      <c r="L54" s="4" t="s">
        <v>33</v>
      </c>
      <c r="M54" s="13" t="s">
        <v>52</v>
      </c>
      <c r="N54" s="14">
        <v>95529</v>
      </c>
      <c r="O54" s="14">
        <v>23882</v>
      </c>
      <c r="P54" s="11">
        <f t="shared" si="1"/>
        <v>-0.75000261700635407</v>
      </c>
    </row>
    <row r="55" spans="1:16" x14ac:dyDescent="0.25">
      <c r="A55" s="4" t="s">
        <v>32</v>
      </c>
      <c r="B55" s="4" t="s">
        <v>33</v>
      </c>
      <c r="C55" s="13" t="s">
        <v>54</v>
      </c>
      <c r="D55" s="14">
        <v>1654866</v>
      </c>
      <c r="E55" s="14">
        <v>1694564</v>
      </c>
      <c r="F55" s="11">
        <f t="shared" si="0"/>
        <v>2.3988649232022412E-2</v>
      </c>
      <c r="K55" s="4" t="s">
        <v>32</v>
      </c>
      <c r="L55" s="4" t="s">
        <v>33</v>
      </c>
      <c r="M55" s="13" t="s">
        <v>53</v>
      </c>
      <c r="N55" s="14">
        <v>2090644</v>
      </c>
      <c r="O55" s="14">
        <v>2223749</v>
      </c>
      <c r="P55" s="11">
        <f t="shared" si="1"/>
        <v>6.3666984909912933E-2</v>
      </c>
    </row>
    <row r="56" spans="1:16" x14ac:dyDescent="0.25">
      <c r="A56" s="4" t="s">
        <v>32</v>
      </c>
      <c r="B56" s="4" t="s">
        <v>33</v>
      </c>
      <c r="C56" s="13" t="s">
        <v>55</v>
      </c>
      <c r="D56" s="14">
        <v>16344903</v>
      </c>
      <c r="E56" s="14">
        <v>16157215</v>
      </c>
      <c r="F56" s="11">
        <f t="shared" si="0"/>
        <v>-1.1482968115503653E-2</v>
      </c>
      <c r="K56" s="4" t="s">
        <v>32</v>
      </c>
      <c r="L56" s="4" t="s">
        <v>33</v>
      </c>
      <c r="M56" s="13" t="s">
        <v>54</v>
      </c>
      <c r="N56" s="14">
        <v>1741321</v>
      </c>
      <c r="O56" s="14">
        <v>1694564</v>
      </c>
      <c r="P56" s="11">
        <f t="shared" si="1"/>
        <v>-2.6851453580356524E-2</v>
      </c>
    </row>
    <row r="57" spans="1:16" x14ac:dyDescent="0.25">
      <c r="A57" s="4" t="s">
        <v>32</v>
      </c>
      <c r="B57" s="4" t="s">
        <v>56</v>
      </c>
      <c r="C57" s="12" t="s">
        <v>2</v>
      </c>
      <c r="D57" s="10">
        <v>6191776</v>
      </c>
      <c r="E57" s="10">
        <v>3234620</v>
      </c>
      <c r="F57" s="11">
        <f t="shared" si="0"/>
        <v>-0.47759415069278993</v>
      </c>
      <c r="K57" s="4" t="s">
        <v>32</v>
      </c>
      <c r="L57" s="4" t="s">
        <v>33</v>
      </c>
      <c r="M57" s="13" t="s">
        <v>118</v>
      </c>
      <c r="N57" s="14">
        <v>1000</v>
      </c>
      <c r="O57" s="14"/>
      <c r="P57" s="11">
        <f t="shared" si="1"/>
        <v>-1</v>
      </c>
    </row>
    <row r="58" spans="1:16" x14ac:dyDescent="0.25">
      <c r="A58" s="4" t="s">
        <v>32</v>
      </c>
      <c r="B58" s="4" t="s">
        <v>56</v>
      </c>
      <c r="C58" s="13" t="s">
        <v>57</v>
      </c>
      <c r="D58" s="14">
        <v>96296</v>
      </c>
      <c r="E58" s="14">
        <v>43973</v>
      </c>
      <c r="F58" s="11">
        <f t="shared" si="0"/>
        <v>-0.54335590263354661</v>
      </c>
      <c r="K58" s="4" t="s">
        <v>32</v>
      </c>
      <c r="L58" s="4" t="s">
        <v>33</v>
      </c>
      <c r="M58" s="13" t="s">
        <v>55</v>
      </c>
      <c r="N58" s="14">
        <v>20382323</v>
      </c>
      <c r="O58" s="14">
        <v>16157215</v>
      </c>
      <c r="P58" s="11">
        <f t="shared" si="1"/>
        <v>-0.20729276049643605</v>
      </c>
    </row>
    <row r="59" spans="1:16" x14ac:dyDescent="0.25">
      <c r="A59" s="4" t="s">
        <v>32</v>
      </c>
      <c r="B59" s="4" t="s">
        <v>56</v>
      </c>
      <c r="C59" s="13" t="s">
        <v>58</v>
      </c>
      <c r="D59" s="14">
        <v>7239</v>
      </c>
      <c r="E59" s="14"/>
      <c r="F59" s="11">
        <f t="shared" si="0"/>
        <v>-1</v>
      </c>
      <c r="K59" s="4" t="s">
        <v>32</v>
      </c>
      <c r="L59" s="4" t="s">
        <v>56</v>
      </c>
      <c r="M59" s="20" t="s">
        <v>2</v>
      </c>
      <c r="N59" s="19">
        <v>4023583</v>
      </c>
      <c r="O59" s="19">
        <v>3234620</v>
      </c>
      <c r="P59" s="11">
        <f t="shared" si="1"/>
        <v>-0.19608468372592289</v>
      </c>
    </row>
    <row r="60" spans="1:16" x14ac:dyDescent="0.25">
      <c r="A60" s="4" t="s">
        <v>32</v>
      </c>
      <c r="B60" s="4" t="s">
        <v>56</v>
      </c>
      <c r="C60" s="13" t="s">
        <v>59</v>
      </c>
      <c r="D60" s="14">
        <v>12607</v>
      </c>
      <c r="E60" s="14"/>
      <c r="F60" s="11">
        <f t="shared" si="0"/>
        <v>-1</v>
      </c>
      <c r="K60" s="4" t="s">
        <v>32</v>
      </c>
      <c r="L60" s="4" t="s">
        <v>56</v>
      </c>
      <c r="M60" s="13" t="s">
        <v>57</v>
      </c>
      <c r="N60" s="14">
        <v>60999</v>
      </c>
      <c r="O60" s="14">
        <v>43973</v>
      </c>
      <c r="P60" s="11">
        <f t="shared" si="1"/>
        <v>-0.27911932982507909</v>
      </c>
    </row>
    <row r="61" spans="1:16" x14ac:dyDescent="0.25">
      <c r="A61" s="4" t="s">
        <v>32</v>
      </c>
      <c r="B61" s="4" t="s">
        <v>56</v>
      </c>
      <c r="C61" s="13" t="s">
        <v>60</v>
      </c>
      <c r="D61" s="14">
        <v>684186</v>
      </c>
      <c r="E61" s="14">
        <v>701766</v>
      </c>
      <c r="F61" s="11">
        <f t="shared" si="0"/>
        <v>2.5694767212424693E-2</v>
      </c>
      <c r="K61" s="4" t="s">
        <v>32</v>
      </c>
      <c r="L61" s="4" t="s">
        <v>56</v>
      </c>
      <c r="M61" s="13" t="s">
        <v>60</v>
      </c>
      <c r="N61" s="14">
        <v>665683</v>
      </c>
      <c r="O61" s="14">
        <v>701766</v>
      </c>
      <c r="P61" s="11">
        <f t="shared" si="1"/>
        <v>5.4204478708334149E-2</v>
      </c>
    </row>
    <row r="62" spans="1:16" x14ac:dyDescent="0.25">
      <c r="A62" s="4" t="s">
        <v>32</v>
      </c>
      <c r="B62" s="4" t="s">
        <v>56</v>
      </c>
      <c r="C62" s="13" t="s">
        <v>61</v>
      </c>
      <c r="D62" s="14"/>
      <c r="E62" s="14">
        <v>1704</v>
      </c>
      <c r="F62" s="11"/>
      <c r="K62" s="4" t="s">
        <v>32</v>
      </c>
      <c r="L62" s="4" t="s">
        <v>56</v>
      </c>
      <c r="M62" s="13" t="s">
        <v>61</v>
      </c>
      <c r="N62" s="14"/>
      <c r="O62" s="14">
        <v>1704</v>
      </c>
      <c r="P62" s="11"/>
    </row>
    <row r="63" spans="1:16" x14ac:dyDescent="0.25">
      <c r="A63" s="4" t="s">
        <v>32</v>
      </c>
      <c r="B63" s="4" t="s">
        <v>56</v>
      </c>
      <c r="C63" s="13" t="s">
        <v>62</v>
      </c>
      <c r="D63" s="14">
        <v>76890</v>
      </c>
      <c r="E63" s="14"/>
      <c r="F63" s="11">
        <f t="shared" si="0"/>
        <v>-1</v>
      </c>
      <c r="K63" s="4" t="s">
        <v>32</v>
      </c>
      <c r="L63" s="4" t="s">
        <v>56</v>
      </c>
      <c r="M63" s="13" t="s">
        <v>62</v>
      </c>
      <c r="N63" s="14">
        <v>27362</v>
      </c>
      <c r="O63" s="14"/>
      <c r="P63" s="11">
        <f t="shared" si="1"/>
        <v>-1</v>
      </c>
    </row>
    <row r="64" spans="1:16" x14ac:dyDescent="0.25">
      <c r="A64" s="4" t="s">
        <v>32</v>
      </c>
      <c r="B64" s="4" t="s">
        <v>56</v>
      </c>
      <c r="C64" s="13" t="s">
        <v>63</v>
      </c>
      <c r="D64" s="14">
        <v>4722</v>
      </c>
      <c r="E64" s="14"/>
      <c r="F64" s="11">
        <f t="shared" si="0"/>
        <v>-1</v>
      </c>
      <c r="K64" s="4" t="s">
        <v>32</v>
      </c>
      <c r="L64" s="4" t="s">
        <v>56</v>
      </c>
      <c r="M64" s="13" t="s">
        <v>64</v>
      </c>
      <c r="N64" s="14"/>
      <c r="O64" s="14">
        <v>2456</v>
      </c>
      <c r="P64" s="11"/>
    </row>
    <row r="65" spans="1:16" x14ac:dyDescent="0.25">
      <c r="A65" s="4" t="s">
        <v>32</v>
      </c>
      <c r="B65" s="4" t="s">
        <v>56</v>
      </c>
      <c r="C65" s="13" t="s">
        <v>64</v>
      </c>
      <c r="D65" s="14"/>
      <c r="E65" s="14">
        <v>2456</v>
      </c>
      <c r="F65" s="11"/>
      <c r="K65" s="4" t="s">
        <v>32</v>
      </c>
      <c r="L65" s="4" t="s">
        <v>56</v>
      </c>
      <c r="M65" s="13" t="s">
        <v>65</v>
      </c>
      <c r="N65" s="14">
        <v>1523958</v>
      </c>
      <c r="O65" s="14">
        <v>1264452</v>
      </c>
      <c r="P65" s="11">
        <f t="shared" si="1"/>
        <v>-0.17028422043127173</v>
      </c>
    </row>
    <row r="66" spans="1:16" x14ac:dyDescent="0.25">
      <c r="A66" s="4" t="s">
        <v>32</v>
      </c>
      <c r="B66" s="4" t="s">
        <v>56</v>
      </c>
      <c r="C66" s="13" t="s">
        <v>65</v>
      </c>
      <c r="D66" s="14">
        <v>2456200</v>
      </c>
      <c r="E66" s="14">
        <v>1264452</v>
      </c>
      <c r="F66" s="11">
        <f t="shared" si="0"/>
        <v>-0.48519990228808729</v>
      </c>
      <c r="K66" s="4" t="s">
        <v>32</v>
      </c>
      <c r="L66" s="4" t="s">
        <v>56</v>
      </c>
      <c r="M66" s="13" t="s">
        <v>66</v>
      </c>
      <c r="N66" s="14">
        <v>574065</v>
      </c>
      <c r="O66" s="14">
        <v>327120</v>
      </c>
      <c r="P66" s="11">
        <f t="shared" si="1"/>
        <v>-0.43016905751090906</v>
      </c>
    </row>
    <row r="67" spans="1:16" x14ac:dyDescent="0.25">
      <c r="A67" s="4" t="s">
        <v>32</v>
      </c>
      <c r="B67" s="4" t="s">
        <v>56</v>
      </c>
      <c r="C67" s="13" t="s">
        <v>66</v>
      </c>
      <c r="D67" s="14">
        <v>1493961</v>
      </c>
      <c r="E67" s="14">
        <v>327120</v>
      </c>
      <c r="F67" s="11">
        <f t="shared" si="0"/>
        <v>-0.78103846084335538</v>
      </c>
      <c r="K67" s="4" t="s">
        <v>32</v>
      </c>
      <c r="L67" s="4" t="s">
        <v>56</v>
      </c>
      <c r="M67" s="13" t="s">
        <v>67</v>
      </c>
      <c r="N67" s="14">
        <v>1171516</v>
      </c>
      <c r="O67" s="14">
        <v>891449</v>
      </c>
      <c r="P67" s="11">
        <f t="shared" si="1"/>
        <v>-0.23906374304747011</v>
      </c>
    </row>
    <row r="68" spans="1:16" x14ac:dyDescent="0.25">
      <c r="A68" s="4" t="s">
        <v>32</v>
      </c>
      <c r="B68" s="4" t="s">
        <v>56</v>
      </c>
      <c r="C68" s="13" t="s">
        <v>67</v>
      </c>
      <c r="D68" s="14">
        <v>1356841</v>
      </c>
      <c r="E68" s="14">
        <v>891449</v>
      </c>
      <c r="F68" s="11">
        <f t="shared" ref="F68:F113" si="2">(E68-D68)/D68</f>
        <v>-0.34299671074208399</v>
      </c>
      <c r="K68" s="4" t="s">
        <v>32</v>
      </c>
      <c r="L68" s="4" t="s">
        <v>56</v>
      </c>
      <c r="M68" s="13" t="s">
        <v>68</v>
      </c>
      <c r="N68" s="14"/>
      <c r="O68" s="14">
        <v>1700</v>
      </c>
      <c r="P68" s="11"/>
    </row>
    <row r="69" spans="1:16" x14ac:dyDescent="0.25">
      <c r="A69" s="4" t="s">
        <v>32</v>
      </c>
      <c r="B69" s="4" t="s">
        <v>56</v>
      </c>
      <c r="C69" s="13" t="s">
        <v>68</v>
      </c>
      <c r="D69" s="14">
        <v>2834</v>
      </c>
      <c r="E69" s="14">
        <v>1700</v>
      </c>
      <c r="F69" s="11">
        <f t="shared" si="2"/>
        <v>-0.40014114326040934</v>
      </c>
      <c r="K69" s="4" t="s">
        <v>32</v>
      </c>
      <c r="L69" s="4" t="s">
        <v>69</v>
      </c>
      <c r="M69" s="20" t="s">
        <v>2</v>
      </c>
      <c r="N69" s="19">
        <v>3476502</v>
      </c>
      <c r="O69" s="19">
        <v>3088035</v>
      </c>
      <c r="P69" s="11">
        <f t="shared" ref="P69:P119" si="3">(O69-N69)/N69</f>
        <v>-0.11174076701235898</v>
      </c>
    </row>
    <row r="70" spans="1:16" x14ac:dyDescent="0.25">
      <c r="A70" s="4" t="s">
        <v>32</v>
      </c>
      <c r="B70" s="4" t="s">
        <v>69</v>
      </c>
      <c r="C70" s="12" t="s">
        <v>2</v>
      </c>
      <c r="D70" s="10">
        <v>2830182</v>
      </c>
      <c r="E70" s="10">
        <v>3088035</v>
      </c>
      <c r="F70" s="11">
        <f t="shared" si="2"/>
        <v>9.1108275015529039E-2</v>
      </c>
      <c r="K70" s="4" t="s">
        <v>32</v>
      </c>
      <c r="L70" s="4" t="s">
        <v>69</v>
      </c>
      <c r="M70" s="13" t="s">
        <v>119</v>
      </c>
      <c r="N70" s="14">
        <v>10133</v>
      </c>
      <c r="O70" s="14"/>
      <c r="P70" s="11">
        <f t="shared" si="3"/>
        <v>-1</v>
      </c>
    </row>
    <row r="71" spans="1:16" x14ac:dyDescent="0.25">
      <c r="A71" s="4" t="s">
        <v>32</v>
      </c>
      <c r="B71" s="4" t="s">
        <v>69</v>
      </c>
      <c r="C71" s="13" t="s">
        <v>70</v>
      </c>
      <c r="D71" s="14">
        <v>2760935</v>
      </c>
      <c r="E71" s="14">
        <v>3079066</v>
      </c>
      <c r="F71" s="11">
        <f t="shared" si="2"/>
        <v>0.11522582023843372</v>
      </c>
      <c r="K71" s="4" t="s">
        <v>32</v>
      </c>
      <c r="L71" s="4" t="s">
        <v>69</v>
      </c>
      <c r="M71" s="13" t="s">
        <v>120</v>
      </c>
      <c r="N71" s="14">
        <v>3493</v>
      </c>
      <c r="O71" s="14"/>
      <c r="P71" s="11">
        <f t="shared" si="3"/>
        <v>-1</v>
      </c>
    </row>
    <row r="72" spans="1:16" x14ac:dyDescent="0.25">
      <c r="A72" s="4" t="s">
        <v>32</v>
      </c>
      <c r="B72" s="4" t="s">
        <v>69</v>
      </c>
      <c r="C72" s="13" t="s">
        <v>71</v>
      </c>
      <c r="D72" s="14">
        <v>14124</v>
      </c>
      <c r="E72" s="14"/>
      <c r="F72" s="11">
        <f t="shared" si="2"/>
        <v>-1</v>
      </c>
      <c r="K72" s="4" t="s">
        <v>32</v>
      </c>
      <c r="L72" s="4" t="s">
        <v>69</v>
      </c>
      <c r="M72" s="13" t="s">
        <v>70</v>
      </c>
      <c r="N72" s="14">
        <v>3213225</v>
      </c>
      <c r="O72" s="14">
        <v>3079066</v>
      </c>
      <c r="P72" s="11">
        <f t="shared" si="3"/>
        <v>-4.1752133759696254E-2</v>
      </c>
    </row>
    <row r="73" spans="1:16" x14ac:dyDescent="0.25">
      <c r="A73" s="4" t="s">
        <v>32</v>
      </c>
      <c r="B73" s="4" t="s">
        <v>69</v>
      </c>
      <c r="C73" s="13" t="s">
        <v>72</v>
      </c>
      <c r="D73" s="14">
        <v>52813</v>
      </c>
      <c r="E73" s="14"/>
      <c r="F73" s="11">
        <f t="shared" si="2"/>
        <v>-1</v>
      </c>
      <c r="K73" s="4" t="s">
        <v>32</v>
      </c>
      <c r="L73" s="4" t="s">
        <v>69</v>
      </c>
      <c r="M73" s="13" t="s">
        <v>121</v>
      </c>
      <c r="N73" s="14">
        <v>4027</v>
      </c>
      <c r="O73" s="14"/>
      <c r="P73" s="11">
        <f t="shared" si="3"/>
        <v>-1</v>
      </c>
    </row>
    <row r="74" spans="1:16" x14ac:dyDescent="0.25">
      <c r="A74" s="4" t="s">
        <v>32</v>
      </c>
      <c r="B74" s="4" t="s">
        <v>69</v>
      </c>
      <c r="C74" s="13" t="s">
        <v>73</v>
      </c>
      <c r="D74" s="14">
        <v>500</v>
      </c>
      <c r="E74" s="14"/>
      <c r="F74" s="11">
        <f t="shared" si="2"/>
        <v>-1</v>
      </c>
      <c r="K74" s="4" t="s">
        <v>32</v>
      </c>
      <c r="L74" s="4" t="s">
        <v>69</v>
      </c>
      <c r="M74" s="13" t="s">
        <v>71</v>
      </c>
      <c r="N74" s="14">
        <v>12047</v>
      </c>
      <c r="O74" s="14"/>
      <c r="P74" s="11">
        <f t="shared" si="3"/>
        <v>-1</v>
      </c>
    </row>
    <row r="75" spans="1:16" x14ac:dyDescent="0.25">
      <c r="A75" s="4" t="s">
        <v>32</v>
      </c>
      <c r="B75" s="4" t="s">
        <v>69</v>
      </c>
      <c r="C75" s="13" t="s">
        <v>74</v>
      </c>
      <c r="D75" s="14"/>
      <c r="E75" s="14">
        <v>8969</v>
      </c>
      <c r="F75" s="11"/>
      <c r="K75" s="4" t="s">
        <v>32</v>
      </c>
      <c r="L75" s="4" t="s">
        <v>69</v>
      </c>
      <c r="M75" s="13" t="s">
        <v>122</v>
      </c>
      <c r="N75" s="14">
        <v>3837</v>
      </c>
      <c r="O75" s="14"/>
      <c r="P75" s="11">
        <f t="shared" si="3"/>
        <v>-1</v>
      </c>
    </row>
    <row r="76" spans="1:16" x14ac:dyDescent="0.25">
      <c r="A76" s="4" t="s">
        <v>32</v>
      </c>
      <c r="B76" s="4" t="s">
        <v>69</v>
      </c>
      <c r="C76" s="13" t="s">
        <v>75</v>
      </c>
      <c r="D76" s="14">
        <v>1810</v>
      </c>
      <c r="E76" s="14"/>
      <c r="F76" s="11">
        <f t="shared" si="2"/>
        <v>-1</v>
      </c>
      <c r="K76" s="4" t="s">
        <v>32</v>
      </c>
      <c r="L76" s="4" t="s">
        <v>69</v>
      </c>
      <c r="M76" s="13" t="s">
        <v>123</v>
      </c>
      <c r="N76" s="14">
        <v>223775</v>
      </c>
      <c r="O76" s="14"/>
      <c r="P76" s="11">
        <f t="shared" si="3"/>
        <v>-1</v>
      </c>
    </row>
    <row r="77" spans="1:16" x14ac:dyDescent="0.25">
      <c r="A77" s="4" t="s">
        <v>32</v>
      </c>
      <c r="B77" s="4" t="s">
        <v>76</v>
      </c>
      <c r="C77" s="12" t="s">
        <v>2</v>
      </c>
      <c r="D77" s="10">
        <v>13381783</v>
      </c>
      <c r="E77" s="10">
        <v>15196451</v>
      </c>
      <c r="F77" s="11">
        <f t="shared" si="2"/>
        <v>0.13560734021766754</v>
      </c>
      <c r="K77" s="4" t="s">
        <v>32</v>
      </c>
      <c r="L77" s="4" t="s">
        <v>69</v>
      </c>
      <c r="M77" s="13" t="s">
        <v>74</v>
      </c>
      <c r="N77" s="14"/>
      <c r="O77" s="14">
        <v>8969</v>
      </c>
      <c r="P77" s="11"/>
    </row>
    <row r="78" spans="1:16" x14ac:dyDescent="0.25">
      <c r="A78" s="4" t="s">
        <v>32</v>
      </c>
      <c r="B78" s="4" t="s">
        <v>76</v>
      </c>
      <c r="C78" s="13" t="s">
        <v>77</v>
      </c>
      <c r="D78" s="14">
        <v>1125</v>
      </c>
      <c r="E78" s="14">
        <v>19439</v>
      </c>
      <c r="F78" s="11">
        <f t="shared" si="2"/>
        <v>16.27911111111111</v>
      </c>
      <c r="K78" s="4" t="s">
        <v>32</v>
      </c>
      <c r="L78" s="4" t="s">
        <v>69</v>
      </c>
      <c r="M78" s="13" t="s">
        <v>124</v>
      </c>
      <c r="N78" s="14">
        <v>965</v>
      </c>
      <c r="O78" s="14"/>
      <c r="P78" s="11">
        <f t="shared" si="3"/>
        <v>-1</v>
      </c>
    </row>
    <row r="79" spans="1:16" x14ac:dyDescent="0.25">
      <c r="A79" s="4" t="s">
        <v>32</v>
      </c>
      <c r="B79" s="4" t="s">
        <v>76</v>
      </c>
      <c r="C79" s="13" t="s">
        <v>78</v>
      </c>
      <c r="D79" s="14">
        <v>28197</v>
      </c>
      <c r="E79" s="14">
        <v>79669</v>
      </c>
      <c r="F79" s="11">
        <f t="shared" si="2"/>
        <v>1.8254424229527964</v>
      </c>
      <c r="K79" s="4" t="s">
        <v>32</v>
      </c>
      <c r="L79" s="4" t="s">
        <v>69</v>
      </c>
      <c r="M79" s="13" t="s">
        <v>125</v>
      </c>
      <c r="N79" s="14">
        <v>5000</v>
      </c>
      <c r="O79" s="14"/>
      <c r="P79" s="11">
        <f t="shared" si="3"/>
        <v>-1</v>
      </c>
    </row>
    <row r="80" spans="1:16" x14ac:dyDescent="0.25">
      <c r="A80" s="4" t="s">
        <v>32</v>
      </c>
      <c r="B80" s="4" t="s">
        <v>76</v>
      </c>
      <c r="C80" s="13" t="s">
        <v>79</v>
      </c>
      <c r="D80" s="14">
        <v>15932</v>
      </c>
      <c r="E80" s="14">
        <v>4521</v>
      </c>
      <c r="F80" s="11">
        <f t="shared" si="2"/>
        <v>-0.71623148380617629</v>
      </c>
      <c r="K80" s="4" t="s">
        <v>32</v>
      </c>
      <c r="L80" s="4" t="s">
        <v>76</v>
      </c>
      <c r="M80" s="20" t="s">
        <v>2</v>
      </c>
      <c r="N80" s="19">
        <v>16949868</v>
      </c>
      <c r="O80" s="19">
        <v>15196451</v>
      </c>
      <c r="P80" s="11">
        <f t="shared" si="3"/>
        <v>-0.10344723628526192</v>
      </c>
    </row>
    <row r="81" spans="1:16" x14ac:dyDescent="0.25">
      <c r="A81" s="4" t="s">
        <v>32</v>
      </c>
      <c r="B81" s="4" t="s">
        <v>76</v>
      </c>
      <c r="C81" s="13" t="s">
        <v>80</v>
      </c>
      <c r="D81" s="14">
        <v>428293</v>
      </c>
      <c r="E81" s="14">
        <v>1115674</v>
      </c>
      <c r="F81" s="11">
        <f t="shared" si="2"/>
        <v>1.604931670608672</v>
      </c>
      <c r="K81" s="4" t="s">
        <v>32</v>
      </c>
      <c r="L81" s="4" t="s">
        <v>76</v>
      </c>
      <c r="M81" s="13" t="s">
        <v>77</v>
      </c>
      <c r="N81" s="14"/>
      <c r="O81" s="14">
        <v>19439</v>
      </c>
      <c r="P81" s="11"/>
    </row>
    <row r="82" spans="1:16" x14ac:dyDescent="0.25">
      <c r="A82" s="4" t="s">
        <v>32</v>
      </c>
      <c r="B82" s="4" t="s">
        <v>76</v>
      </c>
      <c r="C82" s="13" t="s">
        <v>81</v>
      </c>
      <c r="D82" s="14">
        <v>25617</v>
      </c>
      <c r="E82" s="14">
        <v>37704</v>
      </c>
      <c r="F82" s="11">
        <f t="shared" si="2"/>
        <v>0.47183510949759927</v>
      </c>
      <c r="K82" s="4" t="s">
        <v>32</v>
      </c>
      <c r="L82" s="4" t="s">
        <v>76</v>
      </c>
      <c r="M82" s="13" t="s">
        <v>78</v>
      </c>
      <c r="N82" s="14">
        <v>96360</v>
      </c>
      <c r="O82" s="14">
        <v>79669</v>
      </c>
      <c r="P82" s="11">
        <f t="shared" si="3"/>
        <v>-0.17321502698215027</v>
      </c>
    </row>
    <row r="83" spans="1:16" x14ac:dyDescent="0.25">
      <c r="A83" s="4" t="s">
        <v>32</v>
      </c>
      <c r="B83" s="4" t="s">
        <v>76</v>
      </c>
      <c r="C83" s="13" t="s">
        <v>82</v>
      </c>
      <c r="D83" s="14">
        <v>6089</v>
      </c>
      <c r="E83" s="14">
        <v>5684</v>
      </c>
      <c r="F83" s="11">
        <f t="shared" si="2"/>
        <v>-6.6513384792248317E-2</v>
      </c>
      <c r="K83" s="4" t="s">
        <v>32</v>
      </c>
      <c r="L83" s="4" t="s">
        <v>76</v>
      </c>
      <c r="M83" s="13" t="s">
        <v>126</v>
      </c>
      <c r="N83" s="14">
        <v>850</v>
      </c>
      <c r="O83" s="14"/>
      <c r="P83" s="11">
        <f t="shared" si="3"/>
        <v>-1</v>
      </c>
    </row>
    <row r="84" spans="1:16" x14ac:dyDescent="0.25">
      <c r="A84" s="4" t="s">
        <v>32</v>
      </c>
      <c r="B84" s="4" t="s">
        <v>76</v>
      </c>
      <c r="C84" s="13" t="s">
        <v>83</v>
      </c>
      <c r="D84" s="14">
        <v>170554</v>
      </c>
      <c r="E84" s="14">
        <v>14527</v>
      </c>
      <c r="F84" s="11">
        <f t="shared" si="2"/>
        <v>-0.91482463032236128</v>
      </c>
      <c r="K84" s="4" t="s">
        <v>32</v>
      </c>
      <c r="L84" s="4" t="s">
        <v>76</v>
      </c>
      <c r="M84" s="13" t="s">
        <v>79</v>
      </c>
      <c r="N84" s="14">
        <v>8634</v>
      </c>
      <c r="O84" s="14">
        <v>4521</v>
      </c>
      <c r="P84" s="11">
        <f t="shared" si="3"/>
        <v>-0.47637248088950662</v>
      </c>
    </row>
    <row r="85" spans="1:16" x14ac:dyDescent="0.25">
      <c r="A85" s="4" t="s">
        <v>32</v>
      </c>
      <c r="B85" s="4" t="s">
        <v>76</v>
      </c>
      <c r="C85" s="13" t="s">
        <v>84</v>
      </c>
      <c r="D85" s="14">
        <v>9798836</v>
      </c>
      <c r="E85" s="14">
        <v>12142073</v>
      </c>
      <c r="F85" s="11">
        <f t="shared" si="2"/>
        <v>0.23913421961547268</v>
      </c>
      <c r="K85" s="4" t="s">
        <v>32</v>
      </c>
      <c r="L85" s="4" t="s">
        <v>76</v>
      </c>
      <c r="M85" s="13" t="s">
        <v>80</v>
      </c>
      <c r="N85" s="14">
        <v>1202321</v>
      </c>
      <c r="O85" s="14">
        <v>1115674</v>
      </c>
      <c r="P85" s="11">
        <f t="shared" si="3"/>
        <v>-7.2066444817981218E-2</v>
      </c>
    </row>
    <row r="86" spans="1:16" x14ac:dyDescent="0.25">
      <c r="A86" s="4" t="s">
        <v>32</v>
      </c>
      <c r="B86" s="4" t="s">
        <v>76</v>
      </c>
      <c r="C86" s="13" t="s">
        <v>85</v>
      </c>
      <c r="D86" s="14"/>
      <c r="E86" s="14">
        <v>3284</v>
      </c>
      <c r="F86" s="11"/>
      <c r="K86" s="4" t="s">
        <v>32</v>
      </c>
      <c r="L86" s="4" t="s">
        <v>76</v>
      </c>
      <c r="M86" s="13" t="s">
        <v>81</v>
      </c>
      <c r="N86" s="14">
        <v>124740</v>
      </c>
      <c r="O86" s="14">
        <v>37704</v>
      </c>
      <c r="P86" s="11">
        <f t="shared" si="3"/>
        <v>-0.69773929773929777</v>
      </c>
    </row>
    <row r="87" spans="1:16" x14ac:dyDescent="0.25">
      <c r="A87" s="4" t="s">
        <v>32</v>
      </c>
      <c r="B87" s="4" t="s">
        <v>76</v>
      </c>
      <c r="C87" s="13" t="s">
        <v>86</v>
      </c>
      <c r="D87" s="14">
        <v>20697</v>
      </c>
      <c r="E87" s="14">
        <v>7690</v>
      </c>
      <c r="F87" s="11">
        <f t="shared" si="2"/>
        <v>-0.6284485674252307</v>
      </c>
      <c r="K87" s="4" t="s">
        <v>32</v>
      </c>
      <c r="L87" s="4" t="s">
        <v>76</v>
      </c>
      <c r="M87" s="13" t="s">
        <v>82</v>
      </c>
      <c r="N87" s="14">
        <v>3004</v>
      </c>
      <c r="O87" s="14">
        <v>5684</v>
      </c>
      <c r="P87" s="11">
        <f t="shared" si="3"/>
        <v>0.89214380825565909</v>
      </c>
    </row>
    <row r="88" spans="1:16" x14ac:dyDescent="0.25">
      <c r="A88" s="4" t="s">
        <v>32</v>
      </c>
      <c r="B88" s="4" t="s">
        <v>76</v>
      </c>
      <c r="C88" s="13" t="s">
        <v>87</v>
      </c>
      <c r="D88" s="14">
        <v>16472</v>
      </c>
      <c r="E88" s="14">
        <v>22141</v>
      </c>
      <c r="F88" s="11">
        <f t="shared" si="2"/>
        <v>0.3441597863040311</v>
      </c>
      <c r="K88" s="4" t="s">
        <v>32</v>
      </c>
      <c r="L88" s="4" t="s">
        <v>76</v>
      </c>
      <c r="M88" s="13" t="s">
        <v>83</v>
      </c>
      <c r="N88" s="14">
        <v>22901</v>
      </c>
      <c r="O88" s="14">
        <v>14527</v>
      </c>
      <c r="P88" s="11">
        <f t="shared" si="3"/>
        <v>-0.36566088817082226</v>
      </c>
    </row>
    <row r="89" spans="1:16" x14ac:dyDescent="0.25">
      <c r="A89" s="4" t="s">
        <v>32</v>
      </c>
      <c r="B89" s="4" t="s">
        <v>76</v>
      </c>
      <c r="C89" s="13" t="s">
        <v>88</v>
      </c>
      <c r="D89" s="14">
        <v>1273198</v>
      </c>
      <c r="E89" s="14">
        <v>337028</v>
      </c>
      <c r="F89" s="11">
        <f t="shared" si="2"/>
        <v>-0.73529019052810329</v>
      </c>
      <c r="K89" s="4" t="s">
        <v>32</v>
      </c>
      <c r="L89" s="4" t="s">
        <v>76</v>
      </c>
      <c r="M89" s="13" t="s">
        <v>84</v>
      </c>
      <c r="N89" s="14">
        <v>13742787</v>
      </c>
      <c r="O89" s="14">
        <v>12142073</v>
      </c>
      <c r="P89" s="11">
        <f t="shared" si="3"/>
        <v>-0.11647666517715803</v>
      </c>
    </row>
    <row r="90" spans="1:16" x14ac:dyDescent="0.25">
      <c r="A90" s="4" t="s">
        <v>32</v>
      </c>
      <c r="B90" s="4" t="s">
        <v>76</v>
      </c>
      <c r="C90" s="13" t="s">
        <v>89</v>
      </c>
      <c r="D90" s="14">
        <v>1596773</v>
      </c>
      <c r="E90" s="14">
        <v>1407017</v>
      </c>
      <c r="F90" s="11">
        <f t="shared" si="2"/>
        <v>-0.11883717973688182</v>
      </c>
      <c r="K90" s="4" t="s">
        <v>32</v>
      </c>
      <c r="L90" s="4" t="s">
        <v>76</v>
      </c>
      <c r="M90" s="13" t="s">
        <v>85</v>
      </c>
      <c r="N90" s="14"/>
      <c r="O90" s="14">
        <v>3284</v>
      </c>
      <c r="P90" s="11"/>
    </row>
    <row r="91" spans="1:16" x14ac:dyDescent="0.25">
      <c r="A91" s="4" t="s">
        <v>32</v>
      </c>
      <c r="B91" s="4" t="s">
        <v>90</v>
      </c>
      <c r="C91" s="12" t="s">
        <v>2</v>
      </c>
      <c r="D91" s="10">
        <v>24641747</v>
      </c>
      <c r="E91" s="10">
        <v>21240547</v>
      </c>
      <c r="F91" s="11">
        <f t="shared" si="2"/>
        <v>-0.13802592811297024</v>
      </c>
      <c r="K91" s="4" t="s">
        <v>32</v>
      </c>
      <c r="L91" s="4" t="s">
        <v>76</v>
      </c>
      <c r="M91" s="13" t="s">
        <v>86</v>
      </c>
      <c r="N91" s="14">
        <v>31240</v>
      </c>
      <c r="O91" s="14">
        <v>7690</v>
      </c>
      <c r="P91" s="11">
        <f t="shared" si="3"/>
        <v>-0.75384122919334184</v>
      </c>
    </row>
    <row r="92" spans="1:16" x14ac:dyDescent="0.25">
      <c r="A92" s="4" t="s">
        <v>32</v>
      </c>
      <c r="B92" s="4" t="s">
        <v>90</v>
      </c>
      <c r="C92" s="13" t="s">
        <v>91</v>
      </c>
      <c r="D92" s="14">
        <v>1299648</v>
      </c>
      <c r="E92" s="14">
        <v>1834828</v>
      </c>
      <c r="F92" s="11">
        <f t="shared" si="2"/>
        <v>0.41178842271138033</v>
      </c>
      <c r="K92" s="4" t="s">
        <v>32</v>
      </c>
      <c r="L92" s="4" t="s">
        <v>76</v>
      </c>
      <c r="M92" s="13" t="s">
        <v>87</v>
      </c>
      <c r="N92" s="14">
        <v>22073</v>
      </c>
      <c r="O92" s="14">
        <v>22141</v>
      </c>
      <c r="P92" s="11">
        <f t="shared" si="3"/>
        <v>3.0806868119421919E-3</v>
      </c>
    </row>
    <row r="93" spans="1:16" x14ac:dyDescent="0.25">
      <c r="A93" s="4" t="s">
        <v>32</v>
      </c>
      <c r="B93" s="4" t="s">
        <v>90</v>
      </c>
      <c r="C93" s="13" t="s">
        <v>92</v>
      </c>
      <c r="D93" s="14">
        <v>453724</v>
      </c>
      <c r="E93" s="14">
        <v>420018</v>
      </c>
      <c r="F93" s="11">
        <f t="shared" si="2"/>
        <v>-7.4287452283767222E-2</v>
      </c>
      <c r="K93" s="4" t="s">
        <v>32</v>
      </c>
      <c r="L93" s="4" t="s">
        <v>76</v>
      </c>
      <c r="M93" s="13" t="s">
        <v>88</v>
      </c>
      <c r="N93" s="14">
        <v>321335</v>
      </c>
      <c r="O93" s="14">
        <v>337028</v>
      </c>
      <c r="P93" s="11">
        <f t="shared" si="3"/>
        <v>4.883688362612227E-2</v>
      </c>
    </row>
    <row r="94" spans="1:16" x14ac:dyDescent="0.25">
      <c r="A94" s="4" t="s">
        <v>32</v>
      </c>
      <c r="B94" s="4" t="s">
        <v>90</v>
      </c>
      <c r="C94" s="13" t="s">
        <v>93</v>
      </c>
      <c r="D94" s="14">
        <v>22888375</v>
      </c>
      <c r="E94" s="14">
        <v>18985701</v>
      </c>
      <c r="F94" s="11">
        <f t="shared" si="2"/>
        <v>-0.17050900293271148</v>
      </c>
      <c r="K94" s="4" t="s">
        <v>32</v>
      </c>
      <c r="L94" s="4" t="s">
        <v>76</v>
      </c>
      <c r="M94" s="13" t="s">
        <v>89</v>
      </c>
      <c r="N94" s="14">
        <v>1373623</v>
      </c>
      <c r="O94" s="14">
        <v>1407017</v>
      </c>
      <c r="P94" s="11">
        <f t="shared" si="3"/>
        <v>2.4310891707550034E-2</v>
      </c>
    </row>
    <row r="95" spans="1:16" x14ac:dyDescent="0.25">
      <c r="A95" s="4" t="s">
        <v>32</v>
      </c>
      <c r="B95" s="4" t="s">
        <v>94</v>
      </c>
      <c r="C95" s="12" t="s">
        <v>2</v>
      </c>
      <c r="D95" s="10">
        <v>606050</v>
      </c>
      <c r="E95" s="10">
        <v>162302</v>
      </c>
      <c r="F95" s="11">
        <f t="shared" si="2"/>
        <v>-0.73219701344773536</v>
      </c>
      <c r="K95" s="4" t="s">
        <v>32</v>
      </c>
      <c r="L95" s="4" t="s">
        <v>90</v>
      </c>
      <c r="M95" s="20" t="s">
        <v>2</v>
      </c>
      <c r="N95" s="19">
        <v>23543454</v>
      </c>
      <c r="O95" s="19">
        <v>21240547</v>
      </c>
      <c r="P95" s="11">
        <f t="shared" si="3"/>
        <v>-9.7815171894489225E-2</v>
      </c>
    </row>
    <row r="96" spans="1:16" x14ac:dyDescent="0.25">
      <c r="A96" s="4" t="s">
        <v>32</v>
      </c>
      <c r="B96" s="4" t="s">
        <v>94</v>
      </c>
      <c r="C96" s="13" t="s">
        <v>95</v>
      </c>
      <c r="D96" s="14">
        <v>876</v>
      </c>
      <c r="E96" s="14"/>
      <c r="F96" s="11">
        <f t="shared" si="2"/>
        <v>-1</v>
      </c>
      <c r="K96" s="4" t="s">
        <v>32</v>
      </c>
      <c r="L96" s="4" t="s">
        <v>90</v>
      </c>
      <c r="M96" s="13" t="s">
        <v>91</v>
      </c>
      <c r="N96" s="14">
        <v>2488223</v>
      </c>
      <c r="O96" s="14">
        <v>1834828</v>
      </c>
      <c r="P96" s="11">
        <f t="shared" si="3"/>
        <v>-0.26259503267994871</v>
      </c>
    </row>
    <row r="97" spans="1:16" x14ac:dyDescent="0.25">
      <c r="A97" s="4" t="s">
        <v>32</v>
      </c>
      <c r="B97" s="4" t="s">
        <v>94</v>
      </c>
      <c r="C97" s="13" t="s">
        <v>96</v>
      </c>
      <c r="D97" s="14">
        <v>1214</v>
      </c>
      <c r="E97" s="14"/>
      <c r="F97" s="11">
        <f t="shared" si="2"/>
        <v>-1</v>
      </c>
      <c r="K97" s="4" t="s">
        <v>32</v>
      </c>
      <c r="L97" s="4" t="s">
        <v>90</v>
      </c>
      <c r="M97" s="13" t="s">
        <v>92</v>
      </c>
      <c r="N97" s="14">
        <v>1009416</v>
      </c>
      <c r="O97" s="14">
        <v>420018</v>
      </c>
      <c r="P97" s="11">
        <f t="shared" si="3"/>
        <v>-0.58389999762238765</v>
      </c>
    </row>
    <row r="98" spans="1:16" x14ac:dyDescent="0.25">
      <c r="A98" s="4" t="s">
        <v>32</v>
      </c>
      <c r="B98" s="4" t="s">
        <v>94</v>
      </c>
      <c r="C98" s="13" t="s">
        <v>97</v>
      </c>
      <c r="D98" s="14"/>
      <c r="E98" s="14">
        <v>14221</v>
      </c>
      <c r="F98" s="11"/>
      <c r="K98" s="4" t="s">
        <v>32</v>
      </c>
      <c r="L98" s="4" t="s">
        <v>90</v>
      </c>
      <c r="M98" s="13" t="s">
        <v>93</v>
      </c>
      <c r="N98" s="14">
        <v>20045815</v>
      </c>
      <c r="O98" s="14">
        <v>18985701</v>
      </c>
      <c r="P98" s="11">
        <f t="shared" si="3"/>
        <v>-5.2884554706306527E-2</v>
      </c>
    </row>
    <row r="99" spans="1:16" x14ac:dyDescent="0.25">
      <c r="A99" s="4" t="s">
        <v>32</v>
      </c>
      <c r="B99" s="4" t="s">
        <v>94</v>
      </c>
      <c r="C99" s="13" t="s">
        <v>98</v>
      </c>
      <c r="D99" s="14"/>
      <c r="E99" s="14">
        <v>19118</v>
      </c>
      <c r="F99" s="11"/>
      <c r="K99" s="4" t="s">
        <v>32</v>
      </c>
      <c r="L99" s="4" t="s">
        <v>94</v>
      </c>
      <c r="M99" s="20" t="s">
        <v>2</v>
      </c>
      <c r="N99" s="19">
        <v>504992</v>
      </c>
      <c r="O99" s="19">
        <v>162302</v>
      </c>
      <c r="P99" s="11">
        <f t="shared" si="3"/>
        <v>-0.67860480958114189</v>
      </c>
    </row>
    <row r="100" spans="1:16" x14ac:dyDescent="0.25">
      <c r="A100" s="4" t="s">
        <v>32</v>
      </c>
      <c r="B100" s="4" t="s">
        <v>94</v>
      </c>
      <c r="C100" s="13" t="s">
        <v>99</v>
      </c>
      <c r="D100" s="14">
        <v>26248</v>
      </c>
      <c r="E100" s="14"/>
      <c r="F100" s="11">
        <f t="shared" si="2"/>
        <v>-1</v>
      </c>
      <c r="K100" s="4" t="s">
        <v>32</v>
      </c>
      <c r="L100" s="4" t="s">
        <v>94</v>
      </c>
      <c r="M100" s="13" t="s">
        <v>127</v>
      </c>
      <c r="N100" s="14">
        <v>59444</v>
      </c>
      <c r="O100" s="14"/>
      <c r="P100" s="11">
        <f t="shared" si="3"/>
        <v>-1</v>
      </c>
    </row>
    <row r="101" spans="1:16" x14ac:dyDescent="0.25">
      <c r="A101" s="4" t="s">
        <v>32</v>
      </c>
      <c r="B101" s="4" t="s">
        <v>94</v>
      </c>
      <c r="C101" s="13" t="s">
        <v>100</v>
      </c>
      <c r="D101" s="14">
        <v>1290</v>
      </c>
      <c r="E101" s="14">
        <v>2123</v>
      </c>
      <c r="F101" s="11">
        <f t="shared" si="2"/>
        <v>0.6457364341085271</v>
      </c>
      <c r="K101" s="4" t="s">
        <v>32</v>
      </c>
      <c r="L101" s="4" t="s">
        <v>94</v>
      </c>
      <c r="M101" s="13" t="s">
        <v>128</v>
      </c>
      <c r="N101" s="14">
        <v>29489</v>
      </c>
      <c r="O101" s="14"/>
      <c r="P101" s="11">
        <f t="shared" si="3"/>
        <v>-1</v>
      </c>
    </row>
    <row r="102" spans="1:16" x14ac:dyDescent="0.25">
      <c r="A102" s="4" t="s">
        <v>32</v>
      </c>
      <c r="B102" s="4" t="s">
        <v>94</v>
      </c>
      <c r="C102" s="13" t="s">
        <v>101</v>
      </c>
      <c r="D102" s="14">
        <v>5056</v>
      </c>
      <c r="E102" s="14"/>
      <c r="F102" s="11">
        <f t="shared" si="2"/>
        <v>-1</v>
      </c>
      <c r="K102" s="4" t="s">
        <v>32</v>
      </c>
      <c r="L102" s="4" t="s">
        <v>94</v>
      </c>
      <c r="M102" s="13" t="s">
        <v>95</v>
      </c>
      <c r="N102" s="14">
        <v>5101</v>
      </c>
      <c r="O102" s="14"/>
      <c r="P102" s="11">
        <f t="shared" si="3"/>
        <v>-1</v>
      </c>
    </row>
    <row r="103" spans="1:16" x14ac:dyDescent="0.25">
      <c r="A103" s="4" t="s">
        <v>32</v>
      </c>
      <c r="B103" s="4" t="s">
        <v>94</v>
      </c>
      <c r="C103" s="13" t="s">
        <v>102</v>
      </c>
      <c r="D103" s="14">
        <v>4367</v>
      </c>
      <c r="E103" s="14">
        <v>3547</v>
      </c>
      <c r="F103" s="11">
        <f t="shared" si="2"/>
        <v>-0.18777192580719029</v>
      </c>
      <c r="K103" s="4" t="s">
        <v>32</v>
      </c>
      <c r="L103" s="4" t="s">
        <v>94</v>
      </c>
      <c r="M103" s="13" t="s">
        <v>97</v>
      </c>
      <c r="N103" s="14">
        <v>15000</v>
      </c>
      <c r="O103" s="14">
        <v>14221</v>
      </c>
      <c r="P103" s="11">
        <f t="shared" si="3"/>
        <v>-5.1933333333333331E-2</v>
      </c>
    </row>
    <row r="104" spans="1:16" x14ac:dyDescent="0.25">
      <c r="A104" s="4" t="s">
        <v>32</v>
      </c>
      <c r="B104" s="4" t="s">
        <v>94</v>
      </c>
      <c r="C104" s="13" t="s">
        <v>103</v>
      </c>
      <c r="D104" s="14">
        <v>50420</v>
      </c>
      <c r="E104" s="14">
        <v>11219</v>
      </c>
      <c r="F104" s="11">
        <f t="shared" si="2"/>
        <v>-0.77748909163030544</v>
      </c>
      <c r="K104" s="4" t="s">
        <v>32</v>
      </c>
      <c r="L104" s="4" t="s">
        <v>94</v>
      </c>
      <c r="M104" s="13" t="s">
        <v>98</v>
      </c>
      <c r="N104" s="14"/>
      <c r="O104" s="14">
        <v>19118</v>
      </c>
      <c r="P104" s="11"/>
    </row>
    <row r="105" spans="1:16" x14ac:dyDescent="0.25">
      <c r="A105" s="4" t="s">
        <v>32</v>
      </c>
      <c r="B105" s="4" t="s">
        <v>94</v>
      </c>
      <c r="C105" s="13" t="s">
        <v>104</v>
      </c>
      <c r="D105" s="14">
        <v>515239</v>
      </c>
      <c r="E105" s="14">
        <v>108214</v>
      </c>
      <c r="F105" s="11">
        <f t="shared" si="2"/>
        <v>-0.78997319690473744</v>
      </c>
      <c r="K105" s="4" t="s">
        <v>32</v>
      </c>
      <c r="L105" s="4" t="s">
        <v>94</v>
      </c>
      <c r="M105" s="13" t="s">
        <v>100</v>
      </c>
      <c r="N105" s="14"/>
      <c r="O105" s="14">
        <v>2123</v>
      </c>
      <c r="P105" s="11"/>
    </row>
    <row r="106" spans="1:16" x14ac:dyDescent="0.25">
      <c r="A106" s="4" t="s">
        <v>32</v>
      </c>
      <c r="B106" s="4" t="s">
        <v>94</v>
      </c>
      <c r="C106" s="13" t="s">
        <v>105</v>
      </c>
      <c r="D106" s="14"/>
      <c r="E106" s="14">
        <v>3860</v>
      </c>
      <c r="F106" s="11"/>
      <c r="K106" s="4" t="s">
        <v>32</v>
      </c>
      <c r="L106" s="4" t="s">
        <v>94</v>
      </c>
      <c r="M106" s="13" t="s">
        <v>129</v>
      </c>
      <c r="N106" s="14">
        <v>46482</v>
      </c>
      <c r="O106" s="14"/>
      <c r="P106" s="11">
        <f t="shared" si="3"/>
        <v>-1</v>
      </c>
    </row>
    <row r="107" spans="1:16" x14ac:dyDescent="0.25">
      <c r="A107" s="4" t="s">
        <v>32</v>
      </c>
      <c r="B107" s="4" t="s">
        <v>94</v>
      </c>
      <c r="C107" s="13" t="s">
        <v>106</v>
      </c>
      <c r="D107" s="14">
        <v>1340</v>
      </c>
      <c r="E107" s="14"/>
      <c r="F107" s="11">
        <f t="shared" si="2"/>
        <v>-1</v>
      </c>
      <c r="K107" s="4" t="s">
        <v>32</v>
      </c>
      <c r="L107" s="4" t="s">
        <v>94</v>
      </c>
      <c r="M107" s="13" t="s">
        <v>102</v>
      </c>
      <c r="N107" s="14"/>
      <c r="O107" s="14">
        <v>3547</v>
      </c>
      <c r="P107" s="11"/>
    </row>
    <row r="108" spans="1:16" x14ac:dyDescent="0.25">
      <c r="A108" s="4" t="s">
        <v>32</v>
      </c>
      <c r="B108" s="4" t="s">
        <v>107</v>
      </c>
      <c r="C108" s="12" t="s">
        <v>2</v>
      </c>
      <c r="D108" s="10">
        <v>17217579</v>
      </c>
      <c r="E108" s="10">
        <v>17584483</v>
      </c>
      <c r="F108" s="11">
        <f t="shared" si="2"/>
        <v>2.1309848498444525E-2</v>
      </c>
      <c r="K108" s="4" t="s">
        <v>32</v>
      </c>
      <c r="L108" s="4" t="s">
        <v>94</v>
      </c>
      <c r="M108" s="13" t="s">
        <v>130</v>
      </c>
      <c r="N108" s="14">
        <v>3837</v>
      </c>
      <c r="O108" s="14"/>
      <c r="P108" s="11">
        <f t="shared" si="3"/>
        <v>-1</v>
      </c>
    </row>
    <row r="109" spans="1:16" x14ac:dyDescent="0.25">
      <c r="A109" s="4" t="s">
        <v>32</v>
      </c>
      <c r="B109" s="4" t="s">
        <v>107</v>
      </c>
      <c r="C109" s="13" t="s">
        <v>108</v>
      </c>
      <c r="D109" s="14">
        <v>73000</v>
      </c>
      <c r="E109" s="14">
        <v>5242</v>
      </c>
      <c r="F109" s="11">
        <f t="shared" si="2"/>
        <v>-0.92819178082191778</v>
      </c>
      <c r="K109" s="4" t="s">
        <v>32</v>
      </c>
      <c r="L109" s="4" t="s">
        <v>94</v>
      </c>
      <c r="M109" s="13" t="s">
        <v>103</v>
      </c>
      <c r="N109" s="14">
        <v>64024</v>
      </c>
      <c r="O109" s="14">
        <v>11219</v>
      </c>
      <c r="P109" s="11">
        <f t="shared" si="3"/>
        <v>-0.82476883668624268</v>
      </c>
    </row>
    <row r="110" spans="1:16" x14ac:dyDescent="0.25">
      <c r="A110" s="4" t="s">
        <v>32</v>
      </c>
      <c r="B110" s="4" t="s">
        <v>107</v>
      </c>
      <c r="C110" s="13" t="s">
        <v>109</v>
      </c>
      <c r="D110" s="14">
        <v>1996772</v>
      </c>
      <c r="E110" s="14">
        <v>1968090</v>
      </c>
      <c r="F110" s="11">
        <f t="shared" si="2"/>
        <v>-1.4364183792641323E-2</v>
      </c>
      <c r="K110" s="4" t="s">
        <v>32</v>
      </c>
      <c r="L110" s="4" t="s">
        <v>94</v>
      </c>
      <c r="M110" s="13" t="s">
        <v>104</v>
      </c>
      <c r="N110" s="14">
        <v>281615</v>
      </c>
      <c r="O110" s="14">
        <v>108214</v>
      </c>
      <c r="P110" s="11">
        <f t="shared" si="3"/>
        <v>-0.61573779805763185</v>
      </c>
    </row>
    <row r="111" spans="1:16" x14ac:dyDescent="0.25">
      <c r="A111" s="4" t="s">
        <v>32</v>
      </c>
      <c r="B111" s="4" t="s">
        <v>107</v>
      </c>
      <c r="C111" s="13" t="s">
        <v>110</v>
      </c>
      <c r="D111" s="14">
        <v>3085227</v>
      </c>
      <c r="E111" s="14">
        <v>2583287</v>
      </c>
      <c r="F111" s="11">
        <f t="shared" si="2"/>
        <v>-0.16269143242944523</v>
      </c>
      <c r="K111" s="4" t="s">
        <v>32</v>
      </c>
      <c r="L111" s="4" t="s">
        <v>94</v>
      </c>
      <c r="M111" s="13" t="s">
        <v>105</v>
      </c>
      <c r="N111" s="14"/>
      <c r="O111" s="14">
        <v>3860</v>
      </c>
      <c r="P111" s="11"/>
    </row>
    <row r="112" spans="1:16" x14ac:dyDescent="0.25">
      <c r="A112" s="4" t="s">
        <v>32</v>
      </c>
      <c r="B112" s="4" t="s">
        <v>107</v>
      </c>
      <c r="C112" s="13" t="s">
        <v>111</v>
      </c>
      <c r="D112" s="14">
        <v>12062580</v>
      </c>
      <c r="E112" s="14">
        <v>13027864</v>
      </c>
      <c r="F112" s="11">
        <f t="shared" si="2"/>
        <v>8.0023013318875402E-2</v>
      </c>
      <c r="K112" s="4" t="s">
        <v>32</v>
      </c>
      <c r="L112" s="4" t="s">
        <v>107</v>
      </c>
      <c r="M112" s="20" t="s">
        <v>2</v>
      </c>
      <c r="N112" s="19">
        <v>17770548</v>
      </c>
      <c r="O112" s="19">
        <v>17584483</v>
      </c>
      <c r="P112" s="11">
        <f t="shared" si="3"/>
        <v>-1.0470414305737787E-2</v>
      </c>
    </row>
    <row r="113" spans="1:16" x14ac:dyDescent="0.25">
      <c r="A113" s="8" t="s">
        <v>2</v>
      </c>
      <c r="B113" s="5"/>
      <c r="C113" s="9"/>
      <c r="D113" s="10">
        <v>703137201</v>
      </c>
      <c r="E113" s="10">
        <v>735138977</v>
      </c>
      <c r="F113" s="11">
        <f t="shared" si="2"/>
        <v>4.5512847214579391E-2</v>
      </c>
      <c r="K113" s="4" t="s">
        <v>32</v>
      </c>
      <c r="L113" s="4" t="s">
        <v>107</v>
      </c>
      <c r="M113" s="13" t="s">
        <v>108</v>
      </c>
      <c r="N113" s="14">
        <v>10391</v>
      </c>
      <c r="O113" s="14">
        <v>5242</v>
      </c>
      <c r="P113" s="11">
        <f t="shared" si="3"/>
        <v>-0.49552497353478975</v>
      </c>
    </row>
    <row r="114" spans="1:16" x14ac:dyDescent="0.25">
      <c r="K114" s="4" t="s">
        <v>32</v>
      </c>
      <c r="L114" s="4" t="s">
        <v>107</v>
      </c>
      <c r="M114" s="13" t="s">
        <v>131</v>
      </c>
      <c r="N114" s="14">
        <v>16184</v>
      </c>
      <c r="O114" s="14"/>
      <c r="P114" s="11">
        <f t="shared" si="3"/>
        <v>-1</v>
      </c>
    </row>
    <row r="115" spans="1:16" x14ac:dyDescent="0.25">
      <c r="K115" s="4" t="s">
        <v>32</v>
      </c>
      <c r="L115" s="4" t="s">
        <v>107</v>
      </c>
      <c r="M115" s="13" t="s">
        <v>109</v>
      </c>
      <c r="N115" s="14">
        <v>1526446</v>
      </c>
      <c r="O115" s="14">
        <v>1968090</v>
      </c>
      <c r="P115" s="11">
        <f t="shared" si="3"/>
        <v>0.28932828282166551</v>
      </c>
    </row>
    <row r="116" spans="1:16" x14ac:dyDescent="0.25">
      <c r="K116" s="4" t="s">
        <v>32</v>
      </c>
      <c r="L116" s="4" t="s">
        <v>107</v>
      </c>
      <c r="M116" s="13" t="s">
        <v>132</v>
      </c>
      <c r="N116" s="14">
        <v>1672</v>
      </c>
      <c r="O116" s="14"/>
      <c r="P116" s="11">
        <f t="shared" si="3"/>
        <v>-1</v>
      </c>
    </row>
    <row r="117" spans="1:16" x14ac:dyDescent="0.25">
      <c r="K117" s="4" t="s">
        <v>32</v>
      </c>
      <c r="L117" s="4" t="s">
        <v>107</v>
      </c>
      <c r="M117" s="13" t="s">
        <v>110</v>
      </c>
      <c r="N117" s="14">
        <v>2674027</v>
      </c>
      <c r="O117" s="14">
        <v>2583287</v>
      </c>
      <c r="P117" s="11">
        <f t="shared" si="3"/>
        <v>-3.3933838364384503E-2</v>
      </c>
    </row>
    <row r="118" spans="1:16" x14ac:dyDescent="0.25">
      <c r="K118" s="4" t="s">
        <v>32</v>
      </c>
      <c r="L118" s="4" t="s">
        <v>107</v>
      </c>
      <c r="M118" s="13" t="s">
        <v>111</v>
      </c>
      <c r="N118" s="14">
        <v>13541828</v>
      </c>
      <c r="O118" s="14">
        <v>13027864</v>
      </c>
      <c r="P118" s="11">
        <f t="shared" si="3"/>
        <v>-3.7953812439502257E-2</v>
      </c>
    </row>
    <row r="119" spans="1:16" x14ac:dyDescent="0.25">
      <c r="K119" s="18" t="s">
        <v>2</v>
      </c>
      <c r="L119" s="5"/>
      <c r="M119" s="9"/>
      <c r="N119" s="19">
        <v>760750639</v>
      </c>
      <c r="O119" s="19">
        <v>735138977</v>
      </c>
      <c r="P119" s="11">
        <f t="shared" si="3"/>
        <v>-3.3666303630932606E-2</v>
      </c>
    </row>
  </sheetData>
  <mergeCells count="28">
    <mergeCell ref="L112:L118"/>
    <mergeCell ref="K119:M119"/>
    <mergeCell ref="L34:L58"/>
    <mergeCell ref="L59:L68"/>
    <mergeCell ref="L69:L79"/>
    <mergeCell ref="L80:L94"/>
    <mergeCell ref="L95:L98"/>
    <mergeCell ref="L99:L111"/>
    <mergeCell ref="B91:B94"/>
    <mergeCell ref="B95:B107"/>
    <mergeCell ref="B108:B112"/>
    <mergeCell ref="A113:C113"/>
    <mergeCell ref="K1:M1"/>
    <mergeCell ref="K3:K32"/>
    <mergeCell ref="L3:M3"/>
    <mergeCell ref="L4:L32"/>
    <mergeCell ref="K33:K118"/>
    <mergeCell ref="L33:M33"/>
    <mergeCell ref="A1:C1"/>
    <mergeCell ref="A3:A32"/>
    <mergeCell ref="B3:C3"/>
    <mergeCell ref="B4:B32"/>
    <mergeCell ref="A33:A112"/>
    <mergeCell ref="B33:C33"/>
    <mergeCell ref="B34:B56"/>
    <mergeCell ref="B57:B69"/>
    <mergeCell ref="B70:B76"/>
    <mergeCell ref="B77:B90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BAEA-00EF-4C17-A91F-43140ED2C55C}">
  <dimension ref="A1:Q179"/>
  <sheetViews>
    <sheetView tabSelected="1" workbookViewId="0">
      <selection activeCell="P2" sqref="P2"/>
    </sheetView>
  </sheetViews>
  <sheetFormatPr defaultColWidth="9.140625" defaultRowHeight="15" x14ac:dyDescent="0.25"/>
  <cols>
    <col min="4" max="4" width="13.85546875" customWidth="1"/>
    <col min="5" max="5" width="14.5703125" customWidth="1"/>
    <col min="7" max="10" width="9.140625" style="2"/>
    <col min="14" max="14" width="13.5703125" customWidth="1"/>
    <col min="15" max="15" width="14.42578125" customWidth="1"/>
    <col min="18" max="16384" width="9.140625" style="2"/>
  </cols>
  <sheetData>
    <row r="1" spans="1:16" x14ac:dyDescent="0.25">
      <c r="A1" s="15" t="s">
        <v>112</v>
      </c>
      <c r="B1" s="16"/>
      <c r="C1" s="16"/>
      <c r="D1" s="6">
        <v>2023</v>
      </c>
      <c r="E1" s="6">
        <v>2024</v>
      </c>
      <c r="K1" s="15" t="s">
        <v>133</v>
      </c>
      <c r="L1" s="16"/>
      <c r="M1" s="16"/>
      <c r="N1" s="17" t="s">
        <v>114</v>
      </c>
      <c r="O1" s="17" t="s">
        <v>115</v>
      </c>
    </row>
    <row r="2" spans="1:16" x14ac:dyDescent="0.25">
      <c r="A2" s="7"/>
      <c r="B2" s="7"/>
      <c r="C2" s="7"/>
      <c r="D2" s="7" t="s">
        <v>0</v>
      </c>
      <c r="E2" s="7" t="s">
        <v>0</v>
      </c>
      <c r="F2" t="s">
        <v>113</v>
      </c>
      <c r="K2" s="7"/>
      <c r="L2" s="7"/>
      <c r="M2" s="7"/>
      <c r="N2" s="7" t="s">
        <v>0</v>
      </c>
      <c r="O2" s="7" t="s">
        <v>0</v>
      </c>
      <c r="P2" t="s">
        <v>113</v>
      </c>
    </row>
    <row r="3" spans="1:16" x14ac:dyDescent="0.25">
      <c r="A3" s="4" t="s">
        <v>1</v>
      </c>
      <c r="B3" s="18" t="s">
        <v>2</v>
      </c>
      <c r="C3" s="9"/>
      <c r="D3" s="19">
        <v>109884922</v>
      </c>
      <c r="E3" s="19">
        <v>91243126</v>
      </c>
      <c r="F3" s="11">
        <f>(E3-D3)/D3</f>
        <v>-0.16964835266479963</v>
      </c>
      <c r="K3" s="4" t="s">
        <v>1</v>
      </c>
      <c r="L3" s="18" t="s">
        <v>2</v>
      </c>
      <c r="M3" s="9"/>
      <c r="N3" s="19">
        <v>99699478</v>
      </c>
      <c r="O3" s="19">
        <v>91243126</v>
      </c>
      <c r="P3" s="11">
        <f>(O3-N3)/N3</f>
        <v>-8.4818418006160468E-2</v>
      </c>
    </row>
    <row r="4" spans="1:16" x14ac:dyDescent="0.25">
      <c r="A4" s="4" t="s">
        <v>1</v>
      </c>
      <c r="B4" s="4" t="s">
        <v>3</v>
      </c>
      <c r="C4" s="20" t="s">
        <v>2</v>
      </c>
      <c r="D4" s="19">
        <v>109884922</v>
      </c>
      <c r="E4" s="19">
        <v>91243126</v>
      </c>
      <c r="F4" s="11">
        <f t="shared" ref="F4:F67" si="0">(E4-D4)/D4</f>
        <v>-0.16964835266479963</v>
      </c>
      <c r="K4" s="4" t="s">
        <v>1</v>
      </c>
      <c r="L4" s="4" t="s">
        <v>3</v>
      </c>
      <c r="M4" s="20" t="s">
        <v>2</v>
      </c>
      <c r="N4" s="19">
        <v>99699478</v>
      </c>
      <c r="O4" s="19">
        <v>91243126</v>
      </c>
      <c r="P4" s="11">
        <f t="shared" ref="P4:P67" si="1">(O4-N4)/N4</f>
        <v>-8.4818418006160468E-2</v>
      </c>
    </row>
    <row r="5" spans="1:16" x14ac:dyDescent="0.25">
      <c r="A5" s="4" t="s">
        <v>1</v>
      </c>
      <c r="B5" s="4" t="s">
        <v>3</v>
      </c>
      <c r="C5" s="13" t="s">
        <v>4</v>
      </c>
      <c r="D5" s="14">
        <v>349897</v>
      </c>
      <c r="E5" s="14">
        <v>323745</v>
      </c>
      <c r="F5" s="11">
        <f t="shared" si="0"/>
        <v>-7.4741995501533307E-2</v>
      </c>
      <c r="K5" s="4" t="s">
        <v>1</v>
      </c>
      <c r="L5" s="4" t="s">
        <v>3</v>
      </c>
      <c r="M5" s="13" t="s">
        <v>4</v>
      </c>
      <c r="N5" s="14">
        <v>703352</v>
      </c>
      <c r="O5" s="14">
        <v>323745</v>
      </c>
      <c r="P5" s="11">
        <f t="shared" si="1"/>
        <v>-0.53971126832652783</v>
      </c>
    </row>
    <row r="6" spans="1:16" x14ac:dyDescent="0.25">
      <c r="A6" s="4" t="s">
        <v>1</v>
      </c>
      <c r="B6" s="4" t="s">
        <v>3</v>
      </c>
      <c r="C6" s="13" t="s">
        <v>5</v>
      </c>
      <c r="D6" s="14">
        <v>6330232</v>
      </c>
      <c r="E6" s="14">
        <v>3892685</v>
      </c>
      <c r="F6" s="11">
        <f t="shared" si="0"/>
        <v>-0.38506440206298914</v>
      </c>
      <c r="K6" s="4" t="s">
        <v>1</v>
      </c>
      <c r="L6" s="4" t="s">
        <v>3</v>
      </c>
      <c r="M6" s="13" t="s">
        <v>5</v>
      </c>
      <c r="N6" s="14">
        <v>2943573</v>
      </c>
      <c r="O6" s="14">
        <v>3892685</v>
      </c>
      <c r="P6" s="11">
        <f t="shared" si="1"/>
        <v>0.32243535322548483</v>
      </c>
    </row>
    <row r="7" spans="1:16" x14ac:dyDescent="0.25">
      <c r="A7" s="4" t="s">
        <v>1</v>
      </c>
      <c r="B7" s="4" t="s">
        <v>3</v>
      </c>
      <c r="C7" s="13" t="s">
        <v>6</v>
      </c>
      <c r="D7" s="14">
        <v>252022</v>
      </c>
      <c r="E7" s="14">
        <v>420233</v>
      </c>
      <c r="F7" s="11">
        <f t="shared" si="0"/>
        <v>0.66744569918499175</v>
      </c>
      <c r="K7" s="4" t="s">
        <v>1</v>
      </c>
      <c r="L7" s="4" t="s">
        <v>3</v>
      </c>
      <c r="M7" s="13" t="s">
        <v>6</v>
      </c>
      <c r="N7" s="14">
        <v>207255</v>
      </c>
      <c r="O7" s="14">
        <v>420233</v>
      </c>
      <c r="P7" s="11">
        <f t="shared" si="1"/>
        <v>1.0276133265783696</v>
      </c>
    </row>
    <row r="8" spans="1:16" x14ac:dyDescent="0.25">
      <c r="A8" s="4" t="s">
        <v>1</v>
      </c>
      <c r="B8" s="4" t="s">
        <v>3</v>
      </c>
      <c r="C8" s="13" t="s">
        <v>7</v>
      </c>
      <c r="D8" s="14">
        <v>38111</v>
      </c>
      <c r="E8" s="14">
        <v>63552</v>
      </c>
      <c r="F8" s="11">
        <f t="shared" si="0"/>
        <v>0.66755005116632993</v>
      </c>
      <c r="K8" s="4" t="s">
        <v>1</v>
      </c>
      <c r="L8" s="4" t="s">
        <v>3</v>
      </c>
      <c r="M8" s="13" t="s">
        <v>7</v>
      </c>
      <c r="N8" s="14">
        <v>95781</v>
      </c>
      <c r="O8" s="14">
        <v>63552</v>
      </c>
      <c r="P8" s="11">
        <f t="shared" si="1"/>
        <v>-0.33648635950762679</v>
      </c>
    </row>
    <row r="9" spans="1:16" x14ac:dyDescent="0.25">
      <c r="A9" s="4" t="s">
        <v>1</v>
      </c>
      <c r="B9" s="4" t="s">
        <v>3</v>
      </c>
      <c r="C9" s="13" t="s">
        <v>8</v>
      </c>
      <c r="D9" s="14">
        <v>84697</v>
      </c>
      <c r="E9" s="14">
        <v>67624</v>
      </c>
      <c r="F9" s="11">
        <f t="shared" si="0"/>
        <v>-0.20157738762884164</v>
      </c>
      <c r="K9" s="4" t="s">
        <v>1</v>
      </c>
      <c r="L9" s="4" t="s">
        <v>3</v>
      </c>
      <c r="M9" s="13" t="s">
        <v>8</v>
      </c>
      <c r="N9" s="14">
        <v>254247</v>
      </c>
      <c r="O9" s="14">
        <v>67624</v>
      </c>
      <c r="P9" s="11">
        <f t="shared" si="1"/>
        <v>-0.7340224270099549</v>
      </c>
    </row>
    <row r="10" spans="1:16" x14ac:dyDescent="0.25">
      <c r="A10" s="4" t="s">
        <v>1</v>
      </c>
      <c r="B10" s="4" t="s">
        <v>3</v>
      </c>
      <c r="C10" s="13" t="s">
        <v>9</v>
      </c>
      <c r="D10" s="14">
        <v>3621748</v>
      </c>
      <c r="E10" s="14">
        <v>2439400</v>
      </c>
      <c r="F10" s="11">
        <f t="shared" si="0"/>
        <v>-0.32645783196401296</v>
      </c>
      <c r="K10" s="4" t="s">
        <v>1</v>
      </c>
      <c r="L10" s="4" t="s">
        <v>3</v>
      </c>
      <c r="M10" s="13" t="s">
        <v>9</v>
      </c>
      <c r="N10" s="14">
        <v>3129214</v>
      </c>
      <c r="O10" s="14">
        <v>2439400</v>
      </c>
      <c r="P10" s="11">
        <f t="shared" si="1"/>
        <v>-0.22044321673110245</v>
      </c>
    </row>
    <row r="11" spans="1:16" x14ac:dyDescent="0.25">
      <c r="A11" s="4" t="s">
        <v>1</v>
      </c>
      <c r="B11" s="4" t="s">
        <v>3</v>
      </c>
      <c r="C11" s="13" t="s">
        <v>10</v>
      </c>
      <c r="D11" s="14">
        <v>1080571</v>
      </c>
      <c r="E11" s="14">
        <v>1214238</v>
      </c>
      <c r="F11" s="11">
        <f t="shared" si="0"/>
        <v>0.12370033991287939</v>
      </c>
      <c r="K11" s="4" t="s">
        <v>1</v>
      </c>
      <c r="L11" s="4" t="s">
        <v>3</v>
      </c>
      <c r="M11" s="13" t="s">
        <v>10</v>
      </c>
      <c r="N11" s="14">
        <v>886322</v>
      </c>
      <c r="O11" s="14">
        <v>1214238</v>
      </c>
      <c r="P11" s="11">
        <f t="shared" si="1"/>
        <v>0.36997389210693177</v>
      </c>
    </row>
    <row r="12" spans="1:16" x14ac:dyDescent="0.25">
      <c r="A12" s="4" t="s">
        <v>1</v>
      </c>
      <c r="B12" s="4" t="s">
        <v>3</v>
      </c>
      <c r="C12" s="13" t="s">
        <v>11</v>
      </c>
      <c r="D12" s="14">
        <v>12871</v>
      </c>
      <c r="E12" s="14">
        <v>472158</v>
      </c>
      <c r="F12" s="11">
        <f t="shared" si="0"/>
        <v>35.683862947711908</v>
      </c>
      <c r="K12" s="4" t="s">
        <v>1</v>
      </c>
      <c r="L12" s="4" t="s">
        <v>3</v>
      </c>
      <c r="M12" s="13" t="s">
        <v>11</v>
      </c>
      <c r="N12" s="14">
        <v>213268</v>
      </c>
      <c r="O12" s="14">
        <v>472158</v>
      </c>
      <c r="P12" s="11">
        <f t="shared" si="1"/>
        <v>1.2139186375827598</v>
      </c>
    </row>
    <row r="13" spans="1:16" x14ac:dyDescent="0.25">
      <c r="A13" s="4" t="s">
        <v>1</v>
      </c>
      <c r="B13" s="4" t="s">
        <v>3</v>
      </c>
      <c r="C13" s="13" t="s">
        <v>12</v>
      </c>
      <c r="D13" s="14">
        <v>93750</v>
      </c>
      <c r="E13" s="14">
        <v>74479</v>
      </c>
      <c r="F13" s="11">
        <f t="shared" si="0"/>
        <v>-0.20555733333333334</v>
      </c>
      <c r="K13" s="4" t="s">
        <v>1</v>
      </c>
      <c r="L13" s="4" t="s">
        <v>3</v>
      </c>
      <c r="M13" s="13" t="s">
        <v>12</v>
      </c>
      <c r="N13" s="14">
        <v>67870</v>
      </c>
      <c r="O13" s="14">
        <v>74479</v>
      </c>
      <c r="P13" s="11">
        <f t="shared" si="1"/>
        <v>9.7377339030499485E-2</v>
      </c>
    </row>
    <row r="14" spans="1:16" x14ac:dyDescent="0.25">
      <c r="A14" s="4" t="s">
        <v>1</v>
      </c>
      <c r="B14" s="4" t="s">
        <v>3</v>
      </c>
      <c r="C14" s="13" t="s">
        <v>13</v>
      </c>
      <c r="D14" s="14">
        <v>353344</v>
      </c>
      <c r="E14" s="14">
        <v>492199</v>
      </c>
      <c r="F14" s="11">
        <f t="shared" si="0"/>
        <v>0.39297398569099801</v>
      </c>
      <c r="K14" s="4" t="s">
        <v>1</v>
      </c>
      <c r="L14" s="4" t="s">
        <v>3</v>
      </c>
      <c r="M14" s="13" t="s">
        <v>13</v>
      </c>
      <c r="N14" s="14">
        <v>373878</v>
      </c>
      <c r="O14" s="14">
        <v>492199</v>
      </c>
      <c r="P14" s="11">
        <f t="shared" si="1"/>
        <v>0.31646954354094115</v>
      </c>
    </row>
    <row r="15" spans="1:16" x14ac:dyDescent="0.25">
      <c r="A15" s="4" t="s">
        <v>1</v>
      </c>
      <c r="B15" s="4" t="s">
        <v>3</v>
      </c>
      <c r="C15" s="13" t="s">
        <v>14</v>
      </c>
      <c r="D15" s="14">
        <v>32910650</v>
      </c>
      <c r="E15" s="14">
        <v>26072399</v>
      </c>
      <c r="F15" s="11">
        <f t="shared" si="0"/>
        <v>-0.20778231362795935</v>
      </c>
      <c r="K15" s="4" t="s">
        <v>1</v>
      </c>
      <c r="L15" s="4" t="s">
        <v>3</v>
      </c>
      <c r="M15" s="13" t="s">
        <v>14</v>
      </c>
      <c r="N15" s="14">
        <v>33591006</v>
      </c>
      <c r="O15" s="14">
        <v>26072399</v>
      </c>
      <c r="P15" s="11">
        <f t="shared" si="1"/>
        <v>-0.22382797942997004</v>
      </c>
    </row>
    <row r="16" spans="1:16" x14ac:dyDescent="0.25">
      <c r="A16" s="4" t="s">
        <v>1</v>
      </c>
      <c r="B16" s="4" t="s">
        <v>3</v>
      </c>
      <c r="C16" s="13" t="s">
        <v>15</v>
      </c>
      <c r="D16" s="14">
        <v>16103338</v>
      </c>
      <c r="E16" s="14">
        <v>11967972</v>
      </c>
      <c r="F16" s="11">
        <f t="shared" si="0"/>
        <v>-0.25680178854843638</v>
      </c>
      <c r="K16" s="4" t="s">
        <v>1</v>
      </c>
      <c r="L16" s="4" t="s">
        <v>3</v>
      </c>
      <c r="M16" s="13" t="s">
        <v>15</v>
      </c>
      <c r="N16" s="14">
        <v>13903337</v>
      </c>
      <c r="O16" s="14">
        <v>11967972</v>
      </c>
      <c r="P16" s="11">
        <f t="shared" si="1"/>
        <v>-0.13920147371814406</v>
      </c>
    </row>
    <row r="17" spans="1:16" x14ac:dyDescent="0.25">
      <c r="A17" s="4" t="s">
        <v>1</v>
      </c>
      <c r="B17" s="4" t="s">
        <v>3</v>
      </c>
      <c r="C17" s="13" t="s">
        <v>16</v>
      </c>
      <c r="D17" s="14">
        <v>454640</v>
      </c>
      <c r="E17" s="14">
        <v>142297</v>
      </c>
      <c r="F17" s="11">
        <f t="shared" si="0"/>
        <v>-0.68701170156607427</v>
      </c>
      <c r="K17" s="4" t="s">
        <v>1</v>
      </c>
      <c r="L17" s="4" t="s">
        <v>3</v>
      </c>
      <c r="M17" s="13" t="s">
        <v>16</v>
      </c>
      <c r="N17" s="14">
        <v>224843</v>
      </c>
      <c r="O17" s="14">
        <v>142297</v>
      </c>
      <c r="P17" s="11">
        <f t="shared" si="1"/>
        <v>-0.36712728437176162</v>
      </c>
    </row>
    <row r="18" spans="1:16" x14ac:dyDescent="0.25">
      <c r="A18" s="4" t="s">
        <v>1</v>
      </c>
      <c r="B18" s="4" t="s">
        <v>3</v>
      </c>
      <c r="C18" s="13" t="s">
        <v>17</v>
      </c>
      <c r="D18" s="14">
        <v>627478</v>
      </c>
      <c r="E18" s="14">
        <v>554894</v>
      </c>
      <c r="F18" s="11">
        <f t="shared" si="0"/>
        <v>-0.11567576871220983</v>
      </c>
      <c r="K18" s="4" t="s">
        <v>1</v>
      </c>
      <c r="L18" s="4" t="s">
        <v>3</v>
      </c>
      <c r="M18" s="13" t="s">
        <v>17</v>
      </c>
      <c r="N18" s="14">
        <v>154712</v>
      </c>
      <c r="O18" s="14">
        <v>554894</v>
      </c>
      <c r="P18" s="11">
        <f t="shared" si="1"/>
        <v>2.5866254718444592</v>
      </c>
    </row>
    <row r="19" spans="1:16" x14ac:dyDescent="0.25">
      <c r="A19" s="4" t="s">
        <v>1</v>
      </c>
      <c r="B19" s="4" t="s">
        <v>3</v>
      </c>
      <c r="C19" s="13" t="s">
        <v>18</v>
      </c>
      <c r="D19" s="14">
        <v>25046397</v>
      </c>
      <c r="E19" s="14">
        <v>22178883</v>
      </c>
      <c r="F19" s="11">
        <f t="shared" si="0"/>
        <v>-0.11448808385493531</v>
      </c>
      <c r="K19" s="4" t="s">
        <v>1</v>
      </c>
      <c r="L19" s="4" t="s">
        <v>3</v>
      </c>
      <c r="M19" s="13" t="s">
        <v>18</v>
      </c>
      <c r="N19" s="14">
        <v>22260194</v>
      </c>
      <c r="O19" s="14">
        <v>22178883</v>
      </c>
      <c r="P19" s="11">
        <f t="shared" si="1"/>
        <v>-3.6527534306304787E-3</v>
      </c>
    </row>
    <row r="20" spans="1:16" x14ac:dyDescent="0.25">
      <c r="A20" s="4" t="s">
        <v>1</v>
      </c>
      <c r="B20" s="4" t="s">
        <v>3</v>
      </c>
      <c r="C20" s="13" t="s">
        <v>19</v>
      </c>
      <c r="D20" s="14">
        <v>4193288</v>
      </c>
      <c r="E20" s="14">
        <v>3878603</v>
      </c>
      <c r="F20" s="11">
        <f t="shared" si="0"/>
        <v>-7.5044928943587941E-2</v>
      </c>
      <c r="K20" s="4" t="s">
        <v>1</v>
      </c>
      <c r="L20" s="4" t="s">
        <v>3</v>
      </c>
      <c r="M20" s="13" t="s">
        <v>19</v>
      </c>
      <c r="N20" s="14">
        <v>2901265</v>
      </c>
      <c r="O20" s="14">
        <v>3878603</v>
      </c>
      <c r="P20" s="11">
        <f t="shared" si="1"/>
        <v>0.33686616010602272</v>
      </c>
    </row>
    <row r="21" spans="1:16" x14ac:dyDescent="0.25">
      <c r="A21" s="4" t="s">
        <v>1</v>
      </c>
      <c r="B21" s="4" t="s">
        <v>3</v>
      </c>
      <c r="C21" s="13" t="s">
        <v>20</v>
      </c>
      <c r="D21" s="14">
        <v>136780</v>
      </c>
      <c r="E21" s="14">
        <v>42101</v>
      </c>
      <c r="F21" s="11">
        <f t="shared" si="0"/>
        <v>-0.69219915192279569</v>
      </c>
      <c r="K21" s="4" t="s">
        <v>1</v>
      </c>
      <c r="L21" s="4" t="s">
        <v>3</v>
      </c>
      <c r="M21" s="13" t="s">
        <v>20</v>
      </c>
      <c r="N21" s="14">
        <v>84792</v>
      </c>
      <c r="O21" s="14">
        <v>42101</v>
      </c>
      <c r="P21" s="11">
        <f t="shared" si="1"/>
        <v>-0.50347910180205679</v>
      </c>
    </row>
    <row r="22" spans="1:16" x14ac:dyDescent="0.25">
      <c r="A22" s="4" t="s">
        <v>1</v>
      </c>
      <c r="B22" s="4" t="s">
        <v>3</v>
      </c>
      <c r="C22" s="13" t="s">
        <v>21</v>
      </c>
      <c r="D22" s="14">
        <v>315943</v>
      </c>
      <c r="E22" s="14">
        <v>141202</v>
      </c>
      <c r="F22" s="11">
        <f t="shared" si="0"/>
        <v>-0.55307761210091688</v>
      </c>
      <c r="K22" s="4" t="s">
        <v>1</v>
      </c>
      <c r="L22" s="4" t="s">
        <v>3</v>
      </c>
      <c r="M22" s="13" t="s">
        <v>21</v>
      </c>
      <c r="N22" s="14">
        <v>72586</v>
      </c>
      <c r="O22" s="14">
        <v>141202</v>
      </c>
      <c r="P22" s="11">
        <f t="shared" si="1"/>
        <v>0.94530625740500918</v>
      </c>
    </row>
    <row r="23" spans="1:16" x14ac:dyDescent="0.25">
      <c r="A23" s="4" t="s">
        <v>1</v>
      </c>
      <c r="B23" s="4" t="s">
        <v>3</v>
      </c>
      <c r="C23" s="13" t="s">
        <v>22</v>
      </c>
      <c r="D23" s="14">
        <v>72963</v>
      </c>
      <c r="E23" s="14">
        <v>67803</v>
      </c>
      <c r="F23" s="11">
        <f t="shared" si="0"/>
        <v>-7.0720776283869913E-2</v>
      </c>
      <c r="K23" s="4" t="s">
        <v>1</v>
      </c>
      <c r="L23" s="4" t="s">
        <v>3</v>
      </c>
      <c r="M23" s="13" t="s">
        <v>22</v>
      </c>
      <c r="N23" s="14">
        <v>467509</v>
      </c>
      <c r="O23" s="14">
        <v>67803</v>
      </c>
      <c r="P23" s="11">
        <f t="shared" si="1"/>
        <v>-0.85496963694816575</v>
      </c>
    </row>
    <row r="24" spans="1:16" x14ac:dyDescent="0.25">
      <c r="A24" s="4" t="s">
        <v>1</v>
      </c>
      <c r="B24" s="4" t="s">
        <v>3</v>
      </c>
      <c r="C24" s="13" t="s">
        <v>23</v>
      </c>
      <c r="D24" s="14">
        <v>259781</v>
      </c>
      <c r="E24" s="14">
        <v>399120</v>
      </c>
      <c r="F24" s="11">
        <f t="shared" si="0"/>
        <v>0.53637102020548078</v>
      </c>
      <c r="K24" s="4" t="s">
        <v>1</v>
      </c>
      <c r="L24" s="4" t="s">
        <v>3</v>
      </c>
      <c r="M24" s="13" t="s">
        <v>23</v>
      </c>
      <c r="N24" s="14">
        <v>226384</v>
      </c>
      <c r="O24" s="14">
        <v>399120</v>
      </c>
      <c r="P24" s="11">
        <f t="shared" si="1"/>
        <v>0.76302212170471406</v>
      </c>
    </row>
    <row r="25" spans="1:16" x14ac:dyDescent="0.25">
      <c r="A25" s="4" t="s">
        <v>1</v>
      </c>
      <c r="B25" s="4" t="s">
        <v>3</v>
      </c>
      <c r="C25" s="13" t="s">
        <v>24</v>
      </c>
      <c r="D25" s="14">
        <v>8830713</v>
      </c>
      <c r="E25" s="14">
        <v>7547559</v>
      </c>
      <c r="F25" s="11">
        <f t="shared" si="0"/>
        <v>-0.14530582071911974</v>
      </c>
      <c r="K25" s="4" t="s">
        <v>1</v>
      </c>
      <c r="L25" s="4" t="s">
        <v>3</v>
      </c>
      <c r="M25" s="13" t="s">
        <v>24</v>
      </c>
      <c r="N25" s="14">
        <v>7147148</v>
      </c>
      <c r="O25" s="14">
        <v>7547559</v>
      </c>
      <c r="P25" s="11">
        <f t="shared" si="1"/>
        <v>5.6023885331603601E-2</v>
      </c>
    </row>
    <row r="26" spans="1:16" x14ac:dyDescent="0.25">
      <c r="A26" s="4" t="s">
        <v>1</v>
      </c>
      <c r="B26" s="4" t="s">
        <v>3</v>
      </c>
      <c r="C26" s="13" t="s">
        <v>25</v>
      </c>
      <c r="D26" s="14">
        <v>1757388</v>
      </c>
      <c r="E26" s="14">
        <v>2458462</v>
      </c>
      <c r="F26" s="11">
        <f t="shared" si="0"/>
        <v>0.39892954771513178</v>
      </c>
      <c r="K26" s="4" t="s">
        <v>1</v>
      </c>
      <c r="L26" s="4" t="s">
        <v>3</v>
      </c>
      <c r="M26" s="13" t="s">
        <v>25</v>
      </c>
      <c r="N26" s="14">
        <v>2416661</v>
      </c>
      <c r="O26" s="14">
        <v>2458462</v>
      </c>
      <c r="P26" s="11">
        <f t="shared" si="1"/>
        <v>1.7297006075738385E-2</v>
      </c>
    </row>
    <row r="27" spans="1:16" x14ac:dyDescent="0.25">
      <c r="A27" s="4" t="s">
        <v>1</v>
      </c>
      <c r="B27" s="4" t="s">
        <v>3</v>
      </c>
      <c r="C27" s="13" t="s">
        <v>26</v>
      </c>
      <c r="D27" s="14">
        <v>1187926</v>
      </c>
      <c r="E27" s="14">
        <v>759621</v>
      </c>
      <c r="F27" s="11">
        <f t="shared" si="0"/>
        <v>-0.36054855268762531</v>
      </c>
      <c r="K27" s="4" t="s">
        <v>1</v>
      </c>
      <c r="L27" s="4" t="s">
        <v>3</v>
      </c>
      <c r="M27" s="13" t="s">
        <v>26</v>
      </c>
      <c r="N27" s="14">
        <v>1018696</v>
      </c>
      <c r="O27" s="14">
        <v>759621</v>
      </c>
      <c r="P27" s="11">
        <f t="shared" si="1"/>
        <v>-0.25432022899864137</v>
      </c>
    </row>
    <row r="28" spans="1:16" x14ac:dyDescent="0.25">
      <c r="A28" s="4" t="s">
        <v>1</v>
      </c>
      <c r="B28" s="4" t="s">
        <v>3</v>
      </c>
      <c r="C28" s="13" t="s">
        <v>27</v>
      </c>
      <c r="D28" s="14">
        <v>551778</v>
      </c>
      <c r="E28" s="14">
        <v>746009</v>
      </c>
      <c r="F28" s="11">
        <f t="shared" si="0"/>
        <v>0.35200932258988216</v>
      </c>
      <c r="K28" s="4" t="s">
        <v>1</v>
      </c>
      <c r="L28" s="4" t="s">
        <v>3</v>
      </c>
      <c r="M28" s="13" t="s">
        <v>27</v>
      </c>
      <c r="N28" s="14">
        <v>458045</v>
      </c>
      <c r="O28" s="14">
        <v>746009</v>
      </c>
      <c r="P28" s="11">
        <f t="shared" si="1"/>
        <v>0.62868058815181915</v>
      </c>
    </row>
    <row r="29" spans="1:16" x14ac:dyDescent="0.25">
      <c r="A29" s="4" t="s">
        <v>1</v>
      </c>
      <c r="B29" s="4" t="s">
        <v>3</v>
      </c>
      <c r="C29" s="13" t="s">
        <v>28</v>
      </c>
      <c r="D29" s="14">
        <v>672676</v>
      </c>
      <c r="E29" s="14">
        <v>1013594</v>
      </c>
      <c r="F29" s="11">
        <f t="shared" si="0"/>
        <v>0.50680862703589846</v>
      </c>
      <c r="K29" s="4" t="s">
        <v>1</v>
      </c>
      <c r="L29" s="4" t="s">
        <v>3</v>
      </c>
      <c r="M29" s="13" t="s">
        <v>28</v>
      </c>
      <c r="N29" s="14">
        <v>836005</v>
      </c>
      <c r="O29" s="14">
        <v>1013594</v>
      </c>
      <c r="P29" s="11">
        <f t="shared" si="1"/>
        <v>0.21242576300380978</v>
      </c>
    </row>
    <row r="30" spans="1:16" x14ac:dyDescent="0.25">
      <c r="A30" s="4" t="s">
        <v>1</v>
      </c>
      <c r="B30" s="4" t="s">
        <v>3</v>
      </c>
      <c r="C30" s="13" t="s">
        <v>29</v>
      </c>
      <c r="D30" s="14">
        <v>33880</v>
      </c>
      <c r="E30" s="14">
        <v>32730</v>
      </c>
      <c r="F30" s="11">
        <f t="shared" si="0"/>
        <v>-3.3943329397874852E-2</v>
      </c>
      <c r="K30" s="4" t="s">
        <v>1</v>
      </c>
      <c r="L30" s="4" t="s">
        <v>3</v>
      </c>
      <c r="M30" s="13" t="s">
        <v>29</v>
      </c>
      <c r="N30" s="14">
        <v>6751</v>
      </c>
      <c r="O30" s="14">
        <v>32730</v>
      </c>
      <c r="P30" s="11">
        <f t="shared" si="1"/>
        <v>3.8481706413864614</v>
      </c>
    </row>
    <row r="31" spans="1:16" x14ac:dyDescent="0.25">
      <c r="A31" s="4" t="s">
        <v>1</v>
      </c>
      <c r="B31" s="4" t="s">
        <v>3</v>
      </c>
      <c r="C31" s="13" t="s">
        <v>30</v>
      </c>
      <c r="D31" s="14">
        <v>3056386</v>
      </c>
      <c r="E31" s="14">
        <v>2660101</v>
      </c>
      <c r="F31" s="11">
        <f t="shared" si="0"/>
        <v>-0.1296580340310419</v>
      </c>
      <c r="K31" s="4" t="s">
        <v>1</v>
      </c>
      <c r="L31" s="4" t="s">
        <v>3</v>
      </c>
      <c r="M31" s="13" t="s">
        <v>30</v>
      </c>
      <c r="N31" s="14">
        <v>3782845</v>
      </c>
      <c r="O31" s="14">
        <v>2660101</v>
      </c>
      <c r="P31" s="11">
        <f t="shared" si="1"/>
        <v>-0.2967988379116776</v>
      </c>
    </row>
    <row r="32" spans="1:16" x14ac:dyDescent="0.25">
      <c r="A32" s="4" t="s">
        <v>1</v>
      </c>
      <c r="B32" s="4" t="s">
        <v>3</v>
      </c>
      <c r="C32" s="13" t="s">
        <v>31</v>
      </c>
      <c r="D32" s="14">
        <v>1455674</v>
      </c>
      <c r="E32" s="14">
        <v>1119463</v>
      </c>
      <c r="F32" s="11">
        <f t="shared" si="0"/>
        <v>-0.23096586186192788</v>
      </c>
      <c r="K32" s="4" t="s">
        <v>1</v>
      </c>
      <c r="L32" s="4" t="s">
        <v>3</v>
      </c>
      <c r="M32" s="13" t="s">
        <v>134</v>
      </c>
      <c r="N32" s="14">
        <v>8325</v>
      </c>
      <c r="O32" s="14"/>
      <c r="P32" s="11">
        <f t="shared" si="1"/>
        <v>-1</v>
      </c>
    </row>
    <row r="33" spans="1:16" x14ac:dyDescent="0.25">
      <c r="A33" s="4" t="s">
        <v>32</v>
      </c>
      <c r="B33" s="18" t="s">
        <v>2</v>
      </c>
      <c r="C33" s="9"/>
      <c r="D33" s="19">
        <v>93606704</v>
      </c>
      <c r="E33" s="19">
        <v>110730200</v>
      </c>
      <c r="F33" s="11">
        <f t="shared" si="0"/>
        <v>0.18293023115096543</v>
      </c>
      <c r="K33" s="4" t="s">
        <v>1</v>
      </c>
      <c r="L33" s="4" t="s">
        <v>3</v>
      </c>
      <c r="M33" s="13" t="s">
        <v>31</v>
      </c>
      <c r="N33" s="14">
        <v>1263614</v>
      </c>
      <c r="O33" s="14">
        <v>1119463</v>
      </c>
      <c r="P33" s="11">
        <f t="shared" si="1"/>
        <v>-0.11407834987583233</v>
      </c>
    </row>
    <row r="34" spans="1:16" x14ac:dyDescent="0.25">
      <c r="A34" s="4" t="s">
        <v>32</v>
      </c>
      <c r="B34" s="4" t="s">
        <v>33</v>
      </c>
      <c r="C34" s="20" t="s">
        <v>2</v>
      </c>
      <c r="D34" s="19">
        <v>16572288</v>
      </c>
      <c r="E34" s="19">
        <v>21470713</v>
      </c>
      <c r="F34" s="11">
        <f t="shared" si="0"/>
        <v>0.29557928271582051</v>
      </c>
      <c r="K34" s="4" t="s">
        <v>32</v>
      </c>
      <c r="L34" s="18" t="s">
        <v>2</v>
      </c>
      <c r="M34" s="9"/>
      <c r="N34" s="19">
        <v>100162665</v>
      </c>
      <c r="O34" s="19">
        <v>110730200</v>
      </c>
      <c r="P34" s="11">
        <f t="shared" si="1"/>
        <v>0.10550373235376674</v>
      </c>
    </row>
    <row r="35" spans="1:16" x14ac:dyDescent="0.25">
      <c r="A35" s="4" t="s">
        <v>32</v>
      </c>
      <c r="B35" s="4" t="s">
        <v>33</v>
      </c>
      <c r="C35" s="13" t="s">
        <v>135</v>
      </c>
      <c r="D35" s="14">
        <v>2792</v>
      </c>
      <c r="E35" s="14">
        <v>19950</v>
      </c>
      <c r="F35" s="11">
        <f t="shared" si="0"/>
        <v>6.1454154727793693</v>
      </c>
      <c r="K35" s="4" t="s">
        <v>32</v>
      </c>
      <c r="L35" s="4" t="s">
        <v>33</v>
      </c>
      <c r="M35" s="20" t="s">
        <v>2</v>
      </c>
      <c r="N35" s="19">
        <v>15545809</v>
      </c>
      <c r="O35" s="19">
        <v>21470713</v>
      </c>
      <c r="P35" s="11">
        <f t="shared" si="1"/>
        <v>0.38112548533177015</v>
      </c>
    </row>
    <row r="36" spans="1:16" x14ac:dyDescent="0.25">
      <c r="A36" s="4" t="s">
        <v>32</v>
      </c>
      <c r="B36" s="4" t="s">
        <v>33</v>
      </c>
      <c r="C36" s="13" t="s">
        <v>34</v>
      </c>
      <c r="D36" s="14">
        <v>3754593</v>
      </c>
      <c r="E36" s="14">
        <v>2128375</v>
      </c>
      <c r="F36" s="11">
        <f t="shared" si="0"/>
        <v>-0.43312763860157411</v>
      </c>
      <c r="K36" s="4" t="s">
        <v>32</v>
      </c>
      <c r="L36" s="4" t="s">
        <v>33</v>
      </c>
      <c r="M36" s="13" t="s">
        <v>135</v>
      </c>
      <c r="N36" s="14">
        <v>12227</v>
      </c>
      <c r="O36" s="14">
        <v>19950</v>
      </c>
      <c r="P36" s="11">
        <f t="shared" si="1"/>
        <v>0.63163490635478858</v>
      </c>
    </row>
    <row r="37" spans="1:16" x14ac:dyDescent="0.25">
      <c r="A37" s="4" t="s">
        <v>32</v>
      </c>
      <c r="B37" s="4" t="s">
        <v>33</v>
      </c>
      <c r="C37" s="13" t="s">
        <v>35</v>
      </c>
      <c r="D37" s="14">
        <v>42853</v>
      </c>
      <c r="E37" s="14">
        <v>7310</v>
      </c>
      <c r="F37" s="11">
        <f t="shared" si="0"/>
        <v>-0.82941684362821744</v>
      </c>
      <c r="K37" s="4" t="s">
        <v>32</v>
      </c>
      <c r="L37" s="4" t="s">
        <v>33</v>
      </c>
      <c r="M37" s="13" t="s">
        <v>34</v>
      </c>
      <c r="N37" s="14">
        <v>2064857</v>
      </c>
      <c r="O37" s="14">
        <v>2128375</v>
      </c>
      <c r="P37" s="11">
        <f t="shared" si="1"/>
        <v>3.0761452245845596E-2</v>
      </c>
    </row>
    <row r="38" spans="1:16" x14ac:dyDescent="0.25">
      <c r="A38" s="4" t="s">
        <v>32</v>
      </c>
      <c r="B38" s="4" t="s">
        <v>33</v>
      </c>
      <c r="C38" s="13" t="s">
        <v>136</v>
      </c>
      <c r="D38" s="14">
        <v>44394</v>
      </c>
      <c r="E38" s="14">
        <v>11884</v>
      </c>
      <c r="F38" s="11">
        <f t="shared" si="0"/>
        <v>-0.73230616750011268</v>
      </c>
      <c r="K38" s="4" t="s">
        <v>32</v>
      </c>
      <c r="L38" s="4" t="s">
        <v>33</v>
      </c>
      <c r="M38" s="13" t="s">
        <v>35</v>
      </c>
      <c r="N38" s="14"/>
      <c r="O38" s="14">
        <v>7310</v>
      </c>
      <c r="P38" s="11"/>
    </row>
    <row r="39" spans="1:16" x14ac:dyDescent="0.25">
      <c r="A39" s="4" t="s">
        <v>32</v>
      </c>
      <c r="B39" s="4" t="s">
        <v>33</v>
      </c>
      <c r="C39" s="13" t="s">
        <v>36</v>
      </c>
      <c r="D39" s="14"/>
      <c r="E39" s="14">
        <v>1083</v>
      </c>
      <c r="F39" s="11"/>
      <c r="K39" s="4" t="s">
        <v>32</v>
      </c>
      <c r="L39" s="4" t="s">
        <v>33</v>
      </c>
      <c r="M39" s="13" t="s">
        <v>136</v>
      </c>
      <c r="N39" s="14">
        <v>6708</v>
      </c>
      <c r="O39" s="14">
        <v>11884</v>
      </c>
      <c r="P39" s="11">
        <f t="shared" si="1"/>
        <v>0.77161598091830652</v>
      </c>
    </row>
    <row r="40" spans="1:16" x14ac:dyDescent="0.25">
      <c r="A40" s="4" t="s">
        <v>32</v>
      </c>
      <c r="B40" s="4" t="s">
        <v>33</v>
      </c>
      <c r="C40" s="13" t="s">
        <v>37</v>
      </c>
      <c r="D40" s="14">
        <v>4609506</v>
      </c>
      <c r="E40" s="14">
        <v>3118764</v>
      </c>
      <c r="F40" s="11">
        <f t="shared" si="0"/>
        <v>-0.32340602225054049</v>
      </c>
      <c r="K40" s="4" t="s">
        <v>32</v>
      </c>
      <c r="L40" s="4" t="s">
        <v>33</v>
      </c>
      <c r="M40" s="13" t="s">
        <v>36</v>
      </c>
      <c r="N40" s="14"/>
      <c r="O40" s="14">
        <v>1083</v>
      </c>
      <c r="P40" s="11"/>
    </row>
    <row r="41" spans="1:16" x14ac:dyDescent="0.25">
      <c r="A41" s="4" t="s">
        <v>32</v>
      </c>
      <c r="B41" s="4" t="s">
        <v>33</v>
      </c>
      <c r="C41" s="13" t="s">
        <v>137</v>
      </c>
      <c r="D41" s="14"/>
      <c r="E41" s="14">
        <v>380</v>
      </c>
      <c r="F41" s="11"/>
      <c r="K41" s="4" t="s">
        <v>32</v>
      </c>
      <c r="L41" s="4" t="s">
        <v>33</v>
      </c>
      <c r="M41" s="13" t="s">
        <v>37</v>
      </c>
      <c r="N41" s="14">
        <v>2984115</v>
      </c>
      <c r="O41" s="14">
        <v>3118764</v>
      </c>
      <c r="P41" s="11">
        <f t="shared" si="1"/>
        <v>4.5121920569415053E-2</v>
      </c>
    </row>
    <row r="42" spans="1:16" x14ac:dyDescent="0.25">
      <c r="A42" s="4" t="s">
        <v>32</v>
      </c>
      <c r="B42" s="4" t="s">
        <v>33</v>
      </c>
      <c r="C42" s="13" t="s">
        <v>138</v>
      </c>
      <c r="D42" s="14"/>
      <c r="E42" s="14">
        <v>1693</v>
      </c>
      <c r="F42" s="11"/>
      <c r="K42" s="4" t="s">
        <v>32</v>
      </c>
      <c r="L42" s="4" t="s">
        <v>33</v>
      </c>
      <c r="M42" s="13" t="s">
        <v>137</v>
      </c>
      <c r="N42" s="14">
        <v>1040</v>
      </c>
      <c r="O42" s="14">
        <v>380</v>
      </c>
      <c r="P42" s="11">
        <f t="shared" si="1"/>
        <v>-0.63461538461538458</v>
      </c>
    </row>
    <row r="43" spans="1:16" x14ac:dyDescent="0.25">
      <c r="A43" s="4" t="s">
        <v>32</v>
      </c>
      <c r="B43" s="4" t="s">
        <v>33</v>
      </c>
      <c r="C43" s="13" t="s">
        <v>139</v>
      </c>
      <c r="D43" s="14">
        <v>11522</v>
      </c>
      <c r="E43" s="14">
        <v>20771</v>
      </c>
      <c r="F43" s="11">
        <f t="shared" si="0"/>
        <v>0.80272522131574375</v>
      </c>
      <c r="K43" s="4" t="s">
        <v>32</v>
      </c>
      <c r="L43" s="4" t="s">
        <v>33</v>
      </c>
      <c r="M43" s="13" t="s">
        <v>138</v>
      </c>
      <c r="N43" s="14"/>
      <c r="O43" s="14">
        <v>1693</v>
      </c>
      <c r="P43" s="11"/>
    </row>
    <row r="44" spans="1:16" x14ac:dyDescent="0.25">
      <c r="A44" s="4" t="s">
        <v>32</v>
      </c>
      <c r="B44" s="4" t="s">
        <v>33</v>
      </c>
      <c r="C44" s="13" t="s">
        <v>38</v>
      </c>
      <c r="D44" s="14">
        <v>1089997</v>
      </c>
      <c r="E44" s="14">
        <v>1199150</v>
      </c>
      <c r="F44" s="11">
        <f t="shared" si="0"/>
        <v>0.10014064258892455</v>
      </c>
      <c r="K44" s="4" t="s">
        <v>32</v>
      </c>
      <c r="L44" s="4" t="s">
        <v>33</v>
      </c>
      <c r="M44" s="13" t="s">
        <v>139</v>
      </c>
      <c r="N44" s="14">
        <v>4821</v>
      </c>
      <c r="O44" s="14">
        <v>20771</v>
      </c>
      <c r="P44" s="11">
        <f t="shared" si="1"/>
        <v>3.3084422319020952</v>
      </c>
    </row>
    <row r="45" spans="1:16" x14ac:dyDescent="0.25">
      <c r="A45" s="4" t="s">
        <v>32</v>
      </c>
      <c r="B45" s="4" t="s">
        <v>33</v>
      </c>
      <c r="C45" s="13" t="s">
        <v>39</v>
      </c>
      <c r="D45" s="14">
        <v>1057344</v>
      </c>
      <c r="E45" s="14">
        <v>8886461</v>
      </c>
      <c r="F45" s="11">
        <f t="shared" si="0"/>
        <v>7.4045126278675628</v>
      </c>
      <c r="K45" s="4" t="s">
        <v>32</v>
      </c>
      <c r="L45" s="4" t="s">
        <v>33</v>
      </c>
      <c r="M45" s="13" t="s">
        <v>38</v>
      </c>
      <c r="N45" s="14">
        <v>1518405</v>
      </c>
      <c r="O45" s="14">
        <v>1199150</v>
      </c>
      <c r="P45" s="11">
        <f t="shared" si="1"/>
        <v>-0.21025681553999098</v>
      </c>
    </row>
    <row r="46" spans="1:16" x14ac:dyDescent="0.25">
      <c r="A46" s="4" t="s">
        <v>32</v>
      </c>
      <c r="B46" s="4" t="s">
        <v>33</v>
      </c>
      <c r="C46" s="13" t="s">
        <v>40</v>
      </c>
      <c r="D46" s="14">
        <v>25458</v>
      </c>
      <c r="E46" s="14">
        <v>18771</v>
      </c>
      <c r="F46" s="11">
        <f t="shared" si="0"/>
        <v>-0.26266792363893471</v>
      </c>
      <c r="K46" s="4" t="s">
        <v>32</v>
      </c>
      <c r="L46" s="4" t="s">
        <v>33</v>
      </c>
      <c r="M46" s="13" t="s">
        <v>39</v>
      </c>
      <c r="N46" s="14">
        <v>3379080</v>
      </c>
      <c r="O46" s="14">
        <v>8886461</v>
      </c>
      <c r="P46" s="11">
        <f t="shared" si="1"/>
        <v>1.629846289522592</v>
      </c>
    </row>
    <row r="47" spans="1:16" x14ac:dyDescent="0.25">
      <c r="A47" s="4" t="s">
        <v>32</v>
      </c>
      <c r="B47" s="4" t="s">
        <v>33</v>
      </c>
      <c r="C47" s="13" t="s">
        <v>41</v>
      </c>
      <c r="D47" s="14">
        <v>920182</v>
      </c>
      <c r="E47" s="14">
        <v>901109</v>
      </c>
      <c r="F47" s="11">
        <f t="shared" si="0"/>
        <v>-2.0727421314479091E-2</v>
      </c>
      <c r="K47" s="4" t="s">
        <v>32</v>
      </c>
      <c r="L47" s="4" t="s">
        <v>33</v>
      </c>
      <c r="M47" s="13" t="s">
        <v>40</v>
      </c>
      <c r="N47" s="14">
        <v>95179</v>
      </c>
      <c r="O47" s="14">
        <v>18771</v>
      </c>
      <c r="P47" s="11">
        <f t="shared" si="1"/>
        <v>-0.80278212630937495</v>
      </c>
    </row>
    <row r="48" spans="1:16" x14ac:dyDescent="0.25">
      <c r="A48" s="4" t="s">
        <v>32</v>
      </c>
      <c r="B48" s="4" t="s">
        <v>33</v>
      </c>
      <c r="C48" s="13" t="s">
        <v>116</v>
      </c>
      <c r="D48" s="14">
        <v>41042</v>
      </c>
      <c r="E48" s="14">
        <v>15121</v>
      </c>
      <c r="F48" s="11">
        <f t="shared" si="0"/>
        <v>-0.63157253545148873</v>
      </c>
      <c r="K48" s="4" t="s">
        <v>32</v>
      </c>
      <c r="L48" s="4" t="s">
        <v>33</v>
      </c>
      <c r="M48" s="13" t="s">
        <v>41</v>
      </c>
      <c r="N48" s="14">
        <v>1197800</v>
      </c>
      <c r="O48" s="14">
        <v>901109</v>
      </c>
      <c r="P48" s="11">
        <f t="shared" si="1"/>
        <v>-0.24769661045249625</v>
      </c>
    </row>
    <row r="49" spans="1:16" x14ac:dyDescent="0.25">
      <c r="A49" s="4" t="s">
        <v>32</v>
      </c>
      <c r="B49" s="4" t="s">
        <v>33</v>
      </c>
      <c r="C49" s="13" t="s">
        <v>42</v>
      </c>
      <c r="D49" s="14">
        <v>283574</v>
      </c>
      <c r="E49" s="14">
        <v>418965</v>
      </c>
      <c r="F49" s="11">
        <f t="shared" si="0"/>
        <v>0.4774450408006376</v>
      </c>
      <c r="K49" s="4" t="s">
        <v>32</v>
      </c>
      <c r="L49" s="4" t="s">
        <v>33</v>
      </c>
      <c r="M49" s="13" t="s">
        <v>116</v>
      </c>
      <c r="N49" s="14">
        <v>56099</v>
      </c>
      <c r="O49" s="14">
        <v>15121</v>
      </c>
      <c r="P49" s="11">
        <f t="shared" si="1"/>
        <v>-0.73045865345193317</v>
      </c>
    </row>
    <row r="50" spans="1:16" x14ac:dyDescent="0.25">
      <c r="A50" s="4" t="s">
        <v>32</v>
      </c>
      <c r="B50" s="4" t="s">
        <v>33</v>
      </c>
      <c r="C50" s="13" t="s">
        <v>43</v>
      </c>
      <c r="D50" s="14">
        <v>1170</v>
      </c>
      <c r="E50" s="14">
        <v>14117</v>
      </c>
      <c r="F50" s="11">
        <f t="shared" si="0"/>
        <v>11.065811965811966</v>
      </c>
      <c r="K50" s="4" t="s">
        <v>32</v>
      </c>
      <c r="L50" s="4" t="s">
        <v>33</v>
      </c>
      <c r="M50" s="13" t="s">
        <v>42</v>
      </c>
      <c r="N50" s="14">
        <v>425497</v>
      </c>
      <c r="O50" s="14">
        <v>418965</v>
      </c>
      <c r="P50" s="11">
        <f t="shared" si="1"/>
        <v>-1.5351459587259135E-2</v>
      </c>
    </row>
    <row r="51" spans="1:16" x14ac:dyDescent="0.25">
      <c r="A51" s="4" t="s">
        <v>32</v>
      </c>
      <c r="B51" s="4" t="s">
        <v>33</v>
      </c>
      <c r="C51" s="13" t="s">
        <v>45</v>
      </c>
      <c r="D51" s="14"/>
      <c r="E51" s="14">
        <v>1521</v>
      </c>
      <c r="F51" s="11"/>
      <c r="K51" s="4" t="s">
        <v>32</v>
      </c>
      <c r="L51" s="4" t="s">
        <v>33</v>
      </c>
      <c r="M51" s="13" t="s">
        <v>43</v>
      </c>
      <c r="N51" s="14"/>
      <c r="O51" s="14">
        <v>14117</v>
      </c>
      <c r="P51" s="11"/>
    </row>
    <row r="52" spans="1:16" x14ac:dyDescent="0.25">
      <c r="A52" s="4" t="s">
        <v>32</v>
      </c>
      <c r="B52" s="4" t="s">
        <v>33</v>
      </c>
      <c r="C52" s="13" t="s">
        <v>47</v>
      </c>
      <c r="D52" s="14">
        <v>233388</v>
      </c>
      <c r="E52" s="14">
        <v>638673</v>
      </c>
      <c r="F52" s="11">
        <f t="shared" si="0"/>
        <v>1.7365288703789399</v>
      </c>
      <c r="K52" s="4" t="s">
        <v>32</v>
      </c>
      <c r="L52" s="4" t="s">
        <v>33</v>
      </c>
      <c r="M52" s="13" t="s">
        <v>45</v>
      </c>
      <c r="N52" s="14"/>
      <c r="O52" s="14">
        <v>1521</v>
      </c>
      <c r="P52" s="11"/>
    </row>
    <row r="53" spans="1:16" x14ac:dyDescent="0.25">
      <c r="A53" s="4" t="s">
        <v>32</v>
      </c>
      <c r="B53" s="4" t="s">
        <v>33</v>
      </c>
      <c r="C53" s="13" t="s">
        <v>48</v>
      </c>
      <c r="D53" s="14">
        <v>18485</v>
      </c>
      <c r="E53" s="14">
        <v>11834</v>
      </c>
      <c r="F53" s="11">
        <f t="shared" si="0"/>
        <v>-0.35980524749797133</v>
      </c>
      <c r="K53" s="4" t="s">
        <v>32</v>
      </c>
      <c r="L53" s="4" t="s">
        <v>33</v>
      </c>
      <c r="M53" s="13" t="s">
        <v>117</v>
      </c>
      <c r="N53" s="14">
        <v>4519</v>
      </c>
      <c r="O53" s="14"/>
      <c r="P53" s="11">
        <f t="shared" si="1"/>
        <v>-1</v>
      </c>
    </row>
    <row r="54" spans="1:16" x14ac:dyDescent="0.25">
      <c r="A54" s="4" t="s">
        <v>32</v>
      </c>
      <c r="B54" s="4" t="s">
        <v>33</v>
      </c>
      <c r="C54" s="13" t="s">
        <v>189</v>
      </c>
      <c r="D54" s="14">
        <v>4358</v>
      </c>
      <c r="E54" s="14"/>
      <c r="F54" s="11">
        <f t="shared" si="0"/>
        <v>-1</v>
      </c>
      <c r="K54" s="4" t="s">
        <v>32</v>
      </c>
      <c r="L54" s="4" t="s">
        <v>33</v>
      </c>
      <c r="M54" s="13" t="s">
        <v>47</v>
      </c>
      <c r="N54" s="14">
        <v>263222</v>
      </c>
      <c r="O54" s="14">
        <v>638673</v>
      </c>
      <c r="P54" s="11">
        <f t="shared" si="1"/>
        <v>1.4263663371602677</v>
      </c>
    </row>
    <row r="55" spans="1:16" x14ac:dyDescent="0.25">
      <c r="A55" s="4" t="s">
        <v>32</v>
      </c>
      <c r="B55" s="4" t="s">
        <v>33</v>
      </c>
      <c r="C55" s="13" t="s">
        <v>49</v>
      </c>
      <c r="D55" s="14">
        <v>552724</v>
      </c>
      <c r="E55" s="14">
        <v>1406330</v>
      </c>
      <c r="F55" s="11">
        <f t="shared" si="0"/>
        <v>1.5443621047756204</v>
      </c>
      <c r="K55" s="4" t="s">
        <v>32</v>
      </c>
      <c r="L55" s="4" t="s">
        <v>33</v>
      </c>
      <c r="M55" s="13" t="s">
        <v>48</v>
      </c>
      <c r="N55" s="14"/>
      <c r="O55" s="14">
        <v>11834</v>
      </c>
      <c r="P55" s="11"/>
    </row>
    <row r="56" spans="1:16" x14ac:dyDescent="0.25">
      <c r="A56" s="4" t="s">
        <v>32</v>
      </c>
      <c r="B56" s="4" t="s">
        <v>33</v>
      </c>
      <c r="C56" s="13" t="s">
        <v>50</v>
      </c>
      <c r="D56" s="14">
        <v>1387254</v>
      </c>
      <c r="E56" s="14">
        <v>1106879</v>
      </c>
      <c r="F56" s="11">
        <f t="shared" si="0"/>
        <v>-0.20210790525743663</v>
      </c>
      <c r="K56" s="4" t="s">
        <v>32</v>
      </c>
      <c r="L56" s="4" t="s">
        <v>33</v>
      </c>
      <c r="M56" s="13" t="s">
        <v>49</v>
      </c>
      <c r="N56" s="14">
        <v>934475</v>
      </c>
      <c r="O56" s="14">
        <v>1406330</v>
      </c>
      <c r="P56" s="11">
        <f t="shared" si="1"/>
        <v>0.50494127718772575</v>
      </c>
    </row>
    <row r="57" spans="1:16" x14ac:dyDescent="0.25">
      <c r="A57" s="4" t="s">
        <v>32</v>
      </c>
      <c r="B57" s="4" t="s">
        <v>33</v>
      </c>
      <c r="C57" s="13" t="s">
        <v>51</v>
      </c>
      <c r="D57" s="14">
        <v>949688</v>
      </c>
      <c r="E57" s="14">
        <v>322193</v>
      </c>
      <c r="F57" s="11">
        <f t="shared" si="0"/>
        <v>-0.66073805291843213</v>
      </c>
      <c r="K57" s="4" t="s">
        <v>32</v>
      </c>
      <c r="L57" s="4" t="s">
        <v>33</v>
      </c>
      <c r="M57" s="13" t="s">
        <v>50</v>
      </c>
      <c r="N57" s="14">
        <v>1196958</v>
      </c>
      <c r="O57" s="14">
        <v>1106879</v>
      </c>
      <c r="P57" s="11">
        <f t="shared" si="1"/>
        <v>-7.5256608836734462E-2</v>
      </c>
    </row>
    <row r="58" spans="1:16" x14ac:dyDescent="0.25">
      <c r="A58" s="4" t="s">
        <v>32</v>
      </c>
      <c r="B58" s="4" t="s">
        <v>33</v>
      </c>
      <c r="C58" s="13" t="s">
        <v>52</v>
      </c>
      <c r="D58" s="14">
        <v>69250</v>
      </c>
      <c r="E58" s="14">
        <v>15250</v>
      </c>
      <c r="F58" s="11">
        <f t="shared" si="0"/>
        <v>-0.77978339350180503</v>
      </c>
      <c r="K58" s="4" t="s">
        <v>32</v>
      </c>
      <c r="L58" s="4" t="s">
        <v>33</v>
      </c>
      <c r="M58" s="13" t="s">
        <v>51</v>
      </c>
      <c r="N58" s="14">
        <v>557872</v>
      </c>
      <c r="O58" s="14">
        <v>322193</v>
      </c>
      <c r="P58" s="11">
        <f t="shared" si="1"/>
        <v>-0.42246070783262113</v>
      </c>
    </row>
    <row r="59" spans="1:16" x14ac:dyDescent="0.25">
      <c r="A59" s="4" t="s">
        <v>32</v>
      </c>
      <c r="B59" s="4" t="s">
        <v>33</v>
      </c>
      <c r="C59" s="13" t="s">
        <v>53</v>
      </c>
      <c r="D59" s="14">
        <v>483346</v>
      </c>
      <c r="E59" s="14">
        <v>844327</v>
      </c>
      <c r="F59" s="11">
        <f t="shared" si="0"/>
        <v>0.74683766908177573</v>
      </c>
      <c r="K59" s="4" t="s">
        <v>32</v>
      </c>
      <c r="L59" s="4" t="s">
        <v>33</v>
      </c>
      <c r="M59" s="13" t="s">
        <v>52</v>
      </c>
      <c r="N59" s="14"/>
      <c r="O59" s="14">
        <v>15250</v>
      </c>
      <c r="P59" s="11"/>
    </row>
    <row r="60" spans="1:16" x14ac:dyDescent="0.25">
      <c r="A60" s="4" t="s">
        <v>32</v>
      </c>
      <c r="B60" s="4" t="s">
        <v>33</v>
      </c>
      <c r="C60" s="13" t="s">
        <v>54</v>
      </c>
      <c r="D60" s="14">
        <v>214630</v>
      </c>
      <c r="E60" s="14">
        <v>289810</v>
      </c>
      <c r="F60" s="11">
        <f t="shared" si="0"/>
        <v>0.35027722126450173</v>
      </c>
      <c r="K60" s="4" t="s">
        <v>32</v>
      </c>
      <c r="L60" s="4" t="s">
        <v>33</v>
      </c>
      <c r="M60" s="13" t="s">
        <v>53</v>
      </c>
      <c r="N60" s="14">
        <v>430436</v>
      </c>
      <c r="O60" s="14">
        <v>844327</v>
      </c>
      <c r="P60" s="11">
        <f t="shared" si="1"/>
        <v>0.96156222992500628</v>
      </c>
    </row>
    <row r="61" spans="1:16" x14ac:dyDescent="0.25">
      <c r="A61" s="4" t="s">
        <v>32</v>
      </c>
      <c r="B61" s="4" t="s">
        <v>33</v>
      </c>
      <c r="C61" s="13" t="s">
        <v>55</v>
      </c>
      <c r="D61" s="14">
        <v>774738</v>
      </c>
      <c r="E61" s="14">
        <v>69992</v>
      </c>
      <c r="F61" s="11">
        <f t="shared" si="0"/>
        <v>-0.90965720024059749</v>
      </c>
      <c r="K61" s="4" t="s">
        <v>32</v>
      </c>
      <c r="L61" s="4" t="s">
        <v>33</v>
      </c>
      <c r="M61" s="13" t="s">
        <v>54</v>
      </c>
      <c r="N61" s="14">
        <v>304138</v>
      </c>
      <c r="O61" s="14">
        <v>289810</v>
      </c>
      <c r="P61" s="11">
        <f t="shared" si="1"/>
        <v>-4.7110193399049115E-2</v>
      </c>
    </row>
    <row r="62" spans="1:16" x14ac:dyDescent="0.25">
      <c r="A62" s="4" t="s">
        <v>32</v>
      </c>
      <c r="B62" s="4" t="s">
        <v>56</v>
      </c>
      <c r="C62" s="20" t="s">
        <v>2</v>
      </c>
      <c r="D62" s="19">
        <v>682072</v>
      </c>
      <c r="E62" s="19">
        <v>1802613</v>
      </c>
      <c r="F62" s="11">
        <f t="shared" si="0"/>
        <v>1.6428485555777104</v>
      </c>
      <c r="K62" s="4" t="s">
        <v>32</v>
      </c>
      <c r="L62" s="4" t="s">
        <v>33</v>
      </c>
      <c r="M62" s="13" t="s">
        <v>55</v>
      </c>
      <c r="N62" s="14">
        <v>108361</v>
      </c>
      <c r="O62" s="14">
        <v>69992</v>
      </c>
      <c r="P62" s="11">
        <f t="shared" si="1"/>
        <v>-0.35408495676488771</v>
      </c>
    </row>
    <row r="63" spans="1:16" x14ac:dyDescent="0.25">
      <c r="A63" s="4" t="s">
        <v>32</v>
      </c>
      <c r="B63" s="4" t="s">
        <v>56</v>
      </c>
      <c r="C63" s="13" t="s">
        <v>57</v>
      </c>
      <c r="D63" s="14">
        <v>47791</v>
      </c>
      <c r="E63" s="14">
        <v>87206</v>
      </c>
      <c r="F63" s="11">
        <f t="shared" si="0"/>
        <v>0.82473687514385552</v>
      </c>
      <c r="K63" s="4" t="s">
        <v>32</v>
      </c>
      <c r="L63" s="4" t="s">
        <v>56</v>
      </c>
      <c r="M63" s="20" t="s">
        <v>2</v>
      </c>
      <c r="N63" s="19">
        <v>1409470</v>
      </c>
      <c r="O63" s="19">
        <v>1802613</v>
      </c>
      <c r="P63" s="11">
        <f t="shared" si="1"/>
        <v>0.278929668598835</v>
      </c>
    </row>
    <row r="64" spans="1:16" x14ac:dyDescent="0.25">
      <c r="A64" s="4" t="s">
        <v>32</v>
      </c>
      <c r="B64" s="4" t="s">
        <v>56</v>
      </c>
      <c r="C64" s="13" t="s">
        <v>140</v>
      </c>
      <c r="D64" s="14">
        <v>114669</v>
      </c>
      <c r="E64" s="14">
        <v>18936</v>
      </c>
      <c r="F64" s="11">
        <f t="shared" si="0"/>
        <v>-0.83486382544541249</v>
      </c>
      <c r="K64" s="4" t="s">
        <v>32</v>
      </c>
      <c r="L64" s="4" t="s">
        <v>56</v>
      </c>
      <c r="M64" s="13" t="s">
        <v>57</v>
      </c>
      <c r="N64" s="14">
        <v>77544</v>
      </c>
      <c r="O64" s="14">
        <v>87206</v>
      </c>
      <c r="P64" s="11">
        <f t="shared" si="1"/>
        <v>0.12460022696791499</v>
      </c>
    </row>
    <row r="65" spans="1:16" x14ac:dyDescent="0.25">
      <c r="A65" s="4" t="s">
        <v>32</v>
      </c>
      <c r="B65" s="4" t="s">
        <v>56</v>
      </c>
      <c r="C65" s="13" t="s">
        <v>58</v>
      </c>
      <c r="D65" s="14">
        <v>28609</v>
      </c>
      <c r="E65" s="14">
        <v>51534</v>
      </c>
      <c r="F65" s="11">
        <f t="shared" si="0"/>
        <v>0.80132126253976022</v>
      </c>
      <c r="K65" s="4" t="s">
        <v>32</v>
      </c>
      <c r="L65" s="4" t="s">
        <v>56</v>
      </c>
      <c r="M65" s="13" t="s">
        <v>140</v>
      </c>
      <c r="N65" s="14">
        <v>11190</v>
      </c>
      <c r="O65" s="14">
        <v>18936</v>
      </c>
      <c r="P65" s="11">
        <f t="shared" si="1"/>
        <v>0.69222520107238605</v>
      </c>
    </row>
    <row r="66" spans="1:16" x14ac:dyDescent="0.25">
      <c r="A66" s="4" t="s">
        <v>32</v>
      </c>
      <c r="B66" s="4" t="s">
        <v>56</v>
      </c>
      <c r="C66" s="13" t="s">
        <v>141</v>
      </c>
      <c r="D66" s="14">
        <v>13296</v>
      </c>
      <c r="E66" s="14">
        <v>4050</v>
      </c>
      <c r="F66" s="11">
        <f t="shared" si="0"/>
        <v>-0.6953971119133574</v>
      </c>
      <c r="K66" s="4" t="s">
        <v>32</v>
      </c>
      <c r="L66" s="4" t="s">
        <v>56</v>
      </c>
      <c r="M66" s="13" t="s">
        <v>58</v>
      </c>
      <c r="N66" s="14">
        <v>193245</v>
      </c>
      <c r="O66" s="14">
        <v>51534</v>
      </c>
      <c r="P66" s="11">
        <f t="shared" si="1"/>
        <v>-0.7333229837770705</v>
      </c>
    </row>
    <row r="67" spans="1:16" x14ac:dyDescent="0.25">
      <c r="A67" s="4" t="s">
        <v>32</v>
      </c>
      <c r="B67" s="4" t="s">
        <v>56</v>
      </c>
      <c r="C67" s="13" t="s">
        <v>61</v>
      </c>
      <c r="D67" s="14">
        <v>183951</v>
      </c>
      <c r="E67" s="14">
        <v>82618</v>
      </c>
      <c r="F67" s="11">
        <f t="shared" si="0"/>
        <v>-0.55086952503655862</v>
      </c>
      <c r="K67" s="4" t="s">
        <v>32</v>
      </c>
      <c r="L67" s="4" t="s">
        <v>56</v>
      </c>
      <c r="M67" s="13" t="s">
        <v>59</v>
      </c>
      <c r="N67" s="14">
        <v>899</v>
      </c>
      <c r="O67" s="14"/>
      <c r="P67" s="11">
        <f t="shared" si="1"/>
        <v>-1</v>
      </c>
    </row>
    <row r="68" spans="1:16" x14ac:dyDescent="0.25">
      <c r="A68" s="4" t="s">
        <v>32</v>
      </c>
      <c r="B68" s="4" t="s">
        <v>56</v>
      </c>
      <c r="C68" s="13" t="s">
        <v>62</v>
      </c>
      <c r="D68" s="14">
        <v>14264</v>
      </c>
      <c r="E68" s="14"/>
      <c r="F68" s="11">
        <f t="shared" ref="F68:F131" si="2">(E68-D68)/D68</f>
        <v>-1</v>
      </c>
      <c r="K68" s="4" t="s">
        <v>32</v>
      </c>
      <c r="L68" s="4" t="s">
        <v>56</v>
      </c>
      <c r="M68" s="13" t="s">
        <v>141</v>
      </c>
      <c r="N68" s="14">
        <v>5862</v>
      </c>
      <c r="O68" s="14">
        <v>4050</v>
      </c>
      <c r="P68" s="11">
        <f t="shared" ref="P68:P131" si="3">(O68-N68)/N68</f>
        <v>-0.30910951893551691</v>
      </c>
    </row>
    <row r="69" spans="1:16" x14ac:dyDescent="0.25">
      <c r="A69" s="4" t="s">
        <v>32</v>
      </c>
      <c r="B69" s="4" t="s">
        <v>56</v>
      </c>
      <c r="C69" s="13" t="s">
        <v>142</v>
      </c>
      <c r="D69" s="14">
        <v>14489</v>
      </c>
      <c r="E69" s="14">
        <v>4058</v>
      </c>
      <c r="F69" s="11">
        <f t="shared" si="2"/>
        <v>-0.71992546069431984</v>
      </c>
      <c r="K69" s="4" t="s">
        <v>32</v>
      </c>
      <c r="L69" s="4" t="s">
        <v>56</v>
      </c>
      <c r="M69" s="13" t="s">
        <v>61</v>
      </c>
      <c r="N69" s="14">
        <v>89656</v>
      </c>
      <c r="O69" s="14">
        <v>82618</v>
      </c>
      <c r="P69" s="11">
        <f t="shared" si="3"/>
        <v>-7.8500044614972786E-2</v>
      </c>
    </row>
    <row r="70" spans="1:16" x14ac:dyDescent="0.25">
      <c r="A70" s="4" t="s">
        <v>32</v>
      </c>
      <c r="B70" s="4" t="s">
        <v>56</v>
      </c>
      <c r="C70" s="13" t="s">
        <v>63</v>
      </c>
      <c r="D70" s="14"/>
      <c r="E70" s="14">
        <v>4218</v>
      </c>
      <c r="F70" s="11"/>
      <c r="K70" s="4" t="s">
        <v>32</v>
      </c>
      <c r="L70" s="4" t="s">
        <v>56</v>
      </c>
      <c r="M70" s="13" t="s">
        <v>62</v>
      </c>
      <c r="N70" s="14">
        <v>11286</v>
      </c>
      <c r="O70" s="14"/>
      <c r="P70" s="11">
        <f t="shared" si="3"/>
        <v>-1</v>
      </c>
    </row>
    <row r="71" spans="1:16" x14ac:dyDescent="0.25">
      <c r="A71" s="4" t="s">
        <v>32</v>
      </c>
      <c r="B71" s="4" t="s">
        <v>56</v>
      </c>
      <c r="C71" s="13" t="s">
        <v>65</v>
      </c>
      <c r="D71" s="14">
        <v>4495</v>
      </c>
      <c r="E71" s="14">
        <v>1018</v>
      </c>
      <c r="F71" s="11">
        <f t="shared" si="2"/>
        <v>-0.77352614015572863</v>
      </c>
      <c r="K71" s="4" t="s">
        <v>32</v>
      </c>
      <c r="L71" s="4" t="s">
        <v>56</v>
      </c>
      <c r="M71" s="13" t="s">
        <v>142</v>
      </c>
      <c r="N71" s="14">
        <v>27800</v>
      </c>
      <c r="O71" s="14">
        <v>4058</v>
      </c>
      <c r="P71" s="11">
        <f t="shared" si="3"/>
        <v>-0.85402877697841728</v>
      </c>
    </row>
    <row r="72" spans="1:16" x14ac:dyDescent="0.25">
      <c r="A72" s="4" t="s">
        <v>32</v>
      </c>
      <c r="B72" s="4" t="s">
        <v>56</v>
      </c>
      <c r="C72" s="13" t="s">
        <v>190</v>
      </c>
      <c r="D72" s="14">
        <v>13646</v>
      </c>
      <c r="E72" s="14"/>
      <c r="F72" s="11">
        <f t="shared" si="2"/>
        <v>-1</v>
      </c>
      <c r="K72" s="4" t="s">
        <v>32</v>
      </c>
      <c r="L72" s="4" t="s">
        <v>56</v>
      </c>
      <c r="M72" s="13" t="s">
        <v>63</v>
      </c>
      <c r="N72" s="14">
        <v>890</v>
      </c>
      <c r="O72" s="14">
        <v>4218</v>
      </c>
      <c r="P72" s="11">
        <f t="shared" si="3"/>
        <v>3.7393258426966294</v>
      </c>
    </row>
    <row r="73" spans="1:16" x14ac:dyDescent="0.25">
      <c r="A73" s="4" t="s">
        <v>32</v>
      </c>
      <c r="B73" s="4" t="s">
        <v>56</v>
      </c>
      <c r="C73" s="13" t="s">
        <v>66</v>
      </c>
      <c r="D73" s="14">
        <v>219887</v>
      </c>
      <c r="E73" s="14">
        <v>1087428</v>
      </c>
      <c r="F73" s="11">
        <f t="shared" si="2"/>
        <v>3.9453946799947244</v>
      </c>
      <c r="K73" s="4" t="s">
        <v>32</v>
      </c>
      <c r="L73" s="4" t="s">
        <v>56</v>
      </c>
      <c r="M73" s="13" t="s">
        <v>64</v>
      </c>
      <c r="N73" s="14">
        <v>11294</v>
      </c>
      <c r="O73" s="14"/>
      <c r="P73" s="11">
        <f t="shared" si="3"/>
        <v>-1</v>
      </c>
    </row>
    <row r="74" spans="1:16" x14ac:dyDescent="0.25">
      <c r="A74" s="4" t="s">
        <v>32</v>
      </c>
      <c r="B74" s="4" t="s">
        <v>56</v>
      </c>
      <c r="C74" s="13" t="s">
        <v>144</v>
      </c>
      <c r="D74" s="14"/>
      <c r="E74" s="14">
        <v>5865</v>
      </c>
      <c r="F74" s="11"/>
      <c r="K74" s="4" t="s">
        <v>32</v>
      </c>
      <c r="L74" s="4" t="s">
        <v>56</v>
      </c>
      <c r="M74" s="13" t="s">
        <v>65</v>
      </c>
      <c r="N74" s="14"/>
      <c r="O74" s="14">
        <v>1018</v>
      </c>
      <c r="P74" s="11"/>
    </row>
    <row r="75" spans="1:16" x14ac:dyDescent="0.25">
      <c r="A75" s="4" t="s">
        <v>32</v>
      </c>
      <c r="B75" s="4" t="s">
        <v>56</v>
      </c>
      <c r="C75" s="13" t="s">
        <v>67</v>
      </c>
      <c r="D75" s="14">
        <v>26975</v>
      </c>
      <c r="E75" s="14">
        <v>449882</v>
      </c>
      <c r="F75" s="11">
        <f t="shared" si="2"/>
        <v>15.677738646895273</v>
      </c>
      <c r="K75" s="4" t="s">
        <v>32</v>
      </c>
      <c r="L75" s="4" t="s">
        <v>56</v>
      </c>
      <c r="M75" s="13" t="s">
        <v>66</v>
      </c>
      <c r="N75" s="14">
        <v>589190</v>
      </c>
      <c r="O75" s="14">
        <v>1087428</v>
      </c>
      <c r="P75" s="11">
        <f t="shared" si="3"/>
        <v>0.84563213903834078</v>
      </c>
    </row>
    <row r="76" spans="1:16" x14ac:dyDescent="0.25">
      <c r="A76" s="4" t="s">
        <v>32</v>
      </c>
      <c r="B76" s="4" t="s">
        <v>56</v>
      </c>
      <c r="C76" s="13" t="s">
        <v>68</v>
      </c>
      <c r="D76" s="14"/>
      <c r="E76" s="14">
        <v>5800</v>
      </c>
      <c r="F76" s="11"/>
      <c r="K76" s="4" t="s">
        <v>32</v>
      </c>
      <c r="L76" s="4" t="s">
        <v>56</v>
      </c>
      <c r="M76" s="13" t="s">
        <v>143</v>
      </c>
      <c r="N76" s="14">
        <v>13209</v>
      </c>
      <c r="O76" s="14"/>
      <c r="P76" s="11">
        <f t="shared" si="3"/>
        <v>-1</v>
      </c>
    </row>
    <row r="77" spans="1:16" x14ac:dyDescent="0.25">
      <c r="A77" s="4" t="s">
        <v>32</v>
      </c>
      <c r="B77" s="4" t="s">
        <v>69</v>
      </c>
      <c r="C77" s="20" t="s">
        <v>2</v>
      </c>
      <c r="D77" s="19">
        <v>3413101</v>
      </c>
      <c r="E77" s="19">
        <v>2861834</v>
      </c>
      <c r="F77" s="11">
        <f t="shared" si="2"/>
        <v>-0.16151499765169564</v>
      </c>
      <c r="K77" s="4" t="s">
        <v>32</v>
      </c>
      <c r="L77" s="4" t="s">
        <v>56</v>
      </c>
      <c r="M77" s="13" t="s">
        <v>144</v>
      </c>
      <c r="N77" s="14"/>
      <c r="O77" s="14">
        <v>5865</v>
      </c>
      <c r="P77" s="11"/>
    </row>
    <row r="78" spans="1:16" x14ac:dyDescent="0.25">
      <c r="A78" s="4" t="s">
        <v>32</v>
      </c>
      <c r="B78" s="4" t="s">
        <v>69</v>
      </c>
      <c r="C78" s="13" t="s">
        <v>191</v>
      </c>
      <c r="D78" s="14">
        <v>13098</v>
      </c>
      <c r="E78" s="14"/>
      <c r="F78" s="11">
        <f t="shared" si="2"/>
        <v>-1</v>
      </c>
      <c r="K78" s="4" t="s">
        <v>32</v>
      </c>
      <c r="L78" s="4" t="s">
        <v>56</v>
      </c>
      <c r="M78" s="13" t="s">
        <v>67</v>
      </c>
      <c r="N78" s="14">
        <v>375505</v>
      </c>
      <c r="O78" s="14">
        <v>449882</v>
      </c>
      <c r="P78" s="11">
        <f t="shared" si="3"/>
        <v>0.19807192980120106</v>
      </c>
    </row>
    <row r="79" spans="1:16" x14ac:dyDescent="0.25">
      <c r="A79" s="4" t="s">
        <v>32</v>
      </c>
      <c r="B79" s="4" t="s">
        <v>69</v>
      </c>
      <c r="C79" s="13" t="s">
        <v>145</v>
      </c>
      <c r="D79" s="14">
        <v>5884</v>
      </c>
      <c r="E79" s="14">
        <v>2067</v>
      </c>
      <c r="F79" s="11">
        <f t="shared" si="2"/>
        <v>-0.64870836165873558</v>
      </c>
      <c r="K79" s="4" t="s">
        <v>32</v>
      </c>
      <c r="L79" s="4" t="s">
        <v>56</v>
      </c>
      <c r="M79" s="13" t="s">
        <v>68</v>
      </c>
      <c r="N79" s="14">
        <v>1900</v>
      </c>
      <c r="O79" s="14">
        <v>5800</v>
      </c>
      <c r="P79" s="11">
        <f t="shared" si="3"/>
        <v>2.0526315789473686</v>
      </c>
    </row>
    <row r="80" spans="1:16" x14ac:dyDescent="0.25">
      <c r="A80" s="4" t="s">
        <v>32</v>
      </c>
      <c r="B80" s="4" t="s">
        <v>69</v>
      </c>
      <c r="C80" s="13" t="s">
        <v>119</v>
      </c>
      <c r="D80" s="14"/>
      <c r="E80" s="14">
        <v>19149</v>
      </c>
      <c r="F80" s="11"/>
      <c r="K80" s="4" t="s">
        <v>32</v>
      </c>
      <c r="L80" s="4" t="s">
        <v>69</v>
      </c>
      <c r="M80" s="20" t="s">
        <v>2</v>
      </c>
      <c r="N80" s="19">
        <v>3438290</v>
      </c>
      <c r="O80" s="19">
        <v>2861834</v>
      </c>
      <c r="P80" s="11">
        <f t="shared" si="3"/>
        <v>-0.16765776010749531</v>
      </c>
    </row>
    <row r="81" spans="1:16" x14ac:dyDescent="0.25">
      <c r="A81" s="4" t="s">
        <v>32</v>
      </c>
      <c r="B81" s="4" t="s">
        <v>69</v>
      </c>
      <c r="C81" s="13" t="s">
        <v>146</v>
      </c>
      <c r="D81" s="14">
        <v>12451</v>
      </c>
      <c r="E81" s="14">
        <v>15690</v>
      </c>
      <c r="F81" s="11">
        <f t="shared" si="2"/>
        <v>0.2601397478114208</v>
      </c>
      <c r="K81" s="4" t="s">
        <v>32</v>
      </c>
      <c r="L81" s="4" t="s">
        <v>69</v>
      </c>
      <c r="M81" s="13" t="s">
        <v>145</v>
      </c>
      <c r="N81" s="14">
        <v>178495</v>
      </c>
      <c r="O81" s="14">
        <v>2067</v>
      </c>
      <c r="P81" s="11">
        <f t="shared" si="3"/>
        <v>-0.98841984369310065</v>
      </c>
    </row>
    <row r="82" spans="1:16" x14ac:dyDescent="0.25">
      <c r="A82" s="4" t="s">
        <v>32</v>
      </c>
      <c r="B82" s="4" t="s">
        <v>69</v>
      </c>
      <c r="C82" s="13" t="s">
        <v>147</v>
      </c>
      <c r="D82" s="14">
        <v>142503</v>
      </c>
      <c r="E82" s="14"/>
      <c r="F82" s="11">
        <f t="shared" si="2"/>
        <v>-1</v>
      </c>
      <c r="K82" s="4" t="s">
        <v>32</v>
      </c>
      <c r="L82" s="4" t="s">
        <v>69</v>
      </c>
      <c r="M82" s="13" t="s">
        <v>119</v>
      </c>
      <c r="N82" s="14">
        <v>9246</v>
      </c>
      <c r="O82" s="14">
        <v>19149</v>
      </c>
      <c r="P82" s="11">
        <f t="shared" si="3"/>
        <v>1.0710577547047371</v>
      </c>
    </row>
    <row r="83" spans="1:16" x14ac:dyDescent="0.25">
      <c r="A83" s="4" t="s">
        <v>32</v>
      </c>
      <c r="B83" s="4" t="s">
        <v>69</v>
      </c>
      <c r="C83" s="13" t="s">
        <v>120</v>
      </c>
      <c r="D83" s="14">
        <v>241019</v>
      </c>
      <c r="E83" s="14">
        <v>216665</v>
      </c>
      <c r="F83" s="11">
        <f t="shared" si="2"/>
        <v>-0.10104597562847742</v>
      </c>
      <c r="K83" s="4" t="s">
        <v>32</v>
      </c>
      <c r="L83" s="4" t="s">
        <v>69</v>
      </c>
      <c r="M83" s="13" t="s">
        <v>146</v>
      </c>
      <c r="N83" s="14">
        <v>3922</v>
      </c>
      <c r="O83" s="14">
        <v>15690</v>
      </c>
      <c r="P83" s="11">
        <f t="shared" si="3"/>
        <v>3.0005099439061702</v>
      </c>
    </row>
    <row r="84" spans="1:16" x14ac:dyDescent="0.25">
      <c r="A84" s="4" t="s">
        <v>32</v>
      </c>
      <c r="B84" s="4" t="s">
        <v>69</v>
      </c>
      <c r="C84" s="13" t="s">
        <v>148</v>
      </c>
      <c r="D84" s="14">
        <v>8804</v>
      </c>
      <c r="E84" s="14">
        <v>23588</v>
      </c>
      <c r="F84" s="11">
        <f t="shared" si="2"/>
        <v>1.6792367105860972</v>
      </c>
      <c r="K84" s="4" t="s">
        <v>32</v>
      </c>
      <c r="L84" s="4" t="s">
        <v>69</v>
      </c>
      <c r="M84" s="13" t="s">
        <v>147</v>
      </c>
      <c r="N84" s="14">
        <v>51490</v>
      </c>
      <c r="O84" s="14"/>
      <c r="P84" s="11">
        <f t="shared" si="3"/>
        <v>-1</v>
      </c>
    </row>
    <row r="85" spans="1:16" x14ac:dyDescent="0.25">
      <c r="A85" s="4" t="s">
        <v>32</v>
      </c>
      <c r="B85" s="4" t="s">
        <v>69</v>
      </c>
      <c r="C85" s="13" t="s">
        <v>149</v>
      </c>
      <c r="D85" s="14"/>
      <c r="E85" s="14">
        <v>6199</v>
      </c>
      <c r="F85" s="11"/>
      <c r="K85" s="4" t="s">
        <v>32</v>
      </c>
      <c r="L85" s="4" t="s">
        <v>69</v>
      </c>
      <c r="M85" s="13" t="s">
        <v>120</v>
      </c>
      <c r="N85" s="14">
        <v>149209</v>
      </c>
      <c r="O85" s="14">
        <v>216665</v>
      </c>
      <c r="P85" s="11">
        <f t="shared" si="3"/>
        <v>0.4520906915802666</v>
      </c>
    </row>
    <row r="86" spans="1:16" x14ac:dyDescent="0.25">
      <c r="A86" s="4" t="s">
        <v>32</v>
      </c>
      <c r="B86" s="4" t="s">
        <v>69</v>
      </c>
      <c r="C86" s="13" t="s">
        <v>150</v>
      </c>
      <c r="D86" s="14"/>
      <c r="E86" s="14">
        <v>10806</v>
      </c>
      <c r="F86" s="11"/>
      <c r="K86" s="4" t="s">
        <v>32</v>
      </c>
      <c r="L86" s="4" t="s">
        <v>69</v>
      </c>
      <c r="M86" s="13" t="s">
        <v>148</v>
      </c>
      <c r="N86" s="14">
        <v>2136</v>
      </c>
      <c r="O86" s="14">
        <v>23588</v>
      </c>
      <c r="P86" s="11">
        <f t="shared" si="3"/>
        <v>10.043071161048688</v>
      </c>
    </row>
    <row r="87" spans="1:16" x14ac:dyDescent="0.25">
      <c r="A87" s="4" t="s">
        <v>32</v>
      </c>
      <c r="B87" s="4" t="s">
        <v>69</v>
      </c>
      <c r="C87" s="13" t="s">
        <v>70</v>
      </c>
      <c r="D87" s="14">
        <v>596176</v>
      </c>
      <c r="E87" s="14">
        <v>499445</v>
      </c>
      <c r="F87" s="11">
        <f t="shared" si="2"/>
        <v>-0.16225242210353991</v>
      </c>
      <c r="K87" s="4" t="s">
        <v>32</v>
      </c>
      <c r="L87" s="4" t="s">
        <v>69</v>
      </c>
      <c r="M87" s="13" t="s">
        <v>149</v>
      </c>
      <c r="N87" s="14"/>
      <c r="O87" s="14">
        <v>6199</v>
      </c>
      <c r="P87" s="11"/>
    </row>
    <row r="88" spans="1:16" x14ac:dyDescent="0.25">
      <c r="A88" s="4" t="s">
        <v>32</v>
      </c>
      <c r="B88" s="4" t="s">
        <v>69</v>
      </c>
      <c r="C88" s="13" t="s">
        <v>121</v>
      </c>
      <c r="D88" s="14">
        <v>25154</v>
      </c>
      <c r="E88" s="14">
        <v>64193</v>
      </c>
      <c r="F88" s="11">
        <f t="shared" si="2"/>
        <v>1.5519996819591317</v>
      </c>
      <c r="K88" s="4" t="s">
        <v>32</v>
      </c>
      <c r="L88" s="4" t="s">
        <v>69</v>
      </c>
      <c r="M88" s="13" t="s">
        <v>150</v>
      </c>
      <c r="N88" s="14"/>
      <c r="O88" s="14">
        <v>10806</v>
      </c>
      <c r="P88" s="11"/>
    </row>
    <row r="89" spans="1:16" x14ac:dyDescent="0.25">
      <c r="A89" s="4" t="s">
        <v>32</v>
      </c>
      <c r="B89" s="4" t="s">
        <v>69</v>
      </c>
      <c r="C89" s="13" t="s">
        <v>71</v>
      </c>
      <c r="D89" s="14">
        <v>440278</v>
      </c>
      <c r="E89" s="14">
        <v>501413</v>
      </c>
      <c r="F89" s="11">
        <f t="shared" si="2"/>
        <v>0.13885545041996195</v>
      </c>
      <c r="K89" s="4" t="s">
        <v>32</v>
      </c>
      <c r="L89" s="4" t="s">
        <v>69</v>
      </c>
      <c r="M89" s="13" t="s">
        <v>70</v>
      </c>
      <c r="N89" s="14">
        <v>1006751</v>
      </c>
      <c r="O89" s="14">
        <v>499445</v>
      </c>
      <c r="P89" s="11">
        <f t="shared" si="3"/>
        <v>-0.5039041431297312</v>
      </c>
    </row>
    <row r="90" spans="1:16" x14ac:dyDescent="0.25">
      <c r="A90" s="4" t="s">
        <v>32</v>
      </c>
      <c r="B90" s="4" t="s">
        <v>69</v>
      </c>
      <c r="C90" s="13" t="s">
        <v>72</v>
      </c>
      <c r="D90" s="14">
        <v>1119932</v>
      </c>
      <c r="E90" s="14">
        <v>7200</v>
      </c>
      <c r="F90" s="11">
        <f t="shared" si="2"/>
        <v>-0.99357103824160753</v>
      </c>
      <c r="K90" s="4" t="s">
        <v>32</v>
      </c>
      <c r="L90" s="4" t="s">
        <v>69</v>
      </c>
      <c r="M90" s="13" t="s">
        <v>121</v>
      </c>
      <c r="N90" s="14">
        <v>15521</v>
      </c>
      <c r="O90" s="14">
        <v>64193</v>
      </c>
      <c r="P90" s="11">
        <f t="shared" si="3"/>
        <v>3.1358804200760262</v>
      </c>
    </row>
    <row r="91" spans="1:16" x14ac:dyDescent="0.25">
      <c r="A91" s="4" t="s">
        <v>32</v>
      </c>
      <c r="B91" s="4" t="s">
        <v>69</v>
      </c>
      <c r="C91" s="13" t="s">
        <v>192</v>
      </c>
      <c r="D91" s="14">
        <v>1019</v>
      </c>
      <c r="E91" s="14"/>
      <c r="F91" s="11">
        <f t="shared" si="2"/>
        <v>-1</v>
      </c>
      <c r="K91" s="4" t="s">
        <v>32</v>
      </c>
      <c r="L91" s="4" t="s">
        <v>69</v>
      </c>
      <c r="M91" s="13" t="s">
        <v>71</v>
      </c>
      <c r="N91" s="14">
        <v>395361</v>
      </c>
      <c r="O91" s="14">
        <v>501413</v>
      </c>
      <c r="P91" s="11">
        <f t="shared" si="3"/>
        <v>0.26824092411745215</v>
      </c>
    </row>
    <row r="92" spans="1:16" x14ac:dyDescent="0.25">
      <c r="A92" s="4" t="s">
        <v>32</v>
      </c>
      <c r="B92" s="4" t="s">
        <v>69</v>
      </c>
      <c r="C92" s="13" t="s">
        <v>151</v>
      </c>
      <c r="D92" s="14"/>
      <c r="E92" s="14">
        <v>5308</v>
      </c>
      <c r="F92" s="11"/>
      <c r="K92" s="4" t="s">
        <v>32</v>
      </c>
      <c r="L92" s="4" t="s">
        <v>69</v>
      </c>
      <c r="M92" s="13" t="s">
        <v>72</v>
      </c>
      <c r="N92" s="14"/>
      <c r="O92" s="14">
        <v>7200</v>
      </c>
      <c r="P92" s="11"/>
    </row>
    <row r="93" spans="1:16" x14ac:dyDescent="0.25">
      <c r="A93" s="4" t="s">
        <v>32</v>
      </c>
      <c r="B93" s="4" t="s">
        <v>69</v>
      </c>
      <c r="C93" s="13" t="s">
        <v>193</v>
      </c>
      <c r="D93" s="14">
        <v>125388</v>
      </c>
      <c r="E93" s="14"/>
      <c r="F93" s="11">
        <f t="shared" si="2"/>
        <v>-1</v>
      </c>
      <c r="K93" s="4" t="s">
        <v>32</v>
      </c>
      <c r="L93" s="4" t="s">
        <v>69</v>
      </c>
      <c r="M93" s="13" t="s">
        <v>151</v>
      </c>
      <c r="N93" s="14"/>
      <c r="O93" s="14">
        <v>5308</v>
      </c>
      <c r="P93" s="11"/>
    </row>
    <row r="94" spans="1:16" x14ac:dyDescent="0.25">
      <c r="A94" s="4" t="s">
        <v>32</v>
      </c>
      <c r="B94" s="4" t="s">
        <v>69</v>
      </c>
      <c r="C94" s="13" t="s">
        <v>152</v>
      </c>
      <c r="D94" s="14">
        <v>12307</v>
      </c>
      <c r="E94" s="14">
        <v>14592</v>
      </c>
      <c r="F94" s="11">
        <f t="shared" si="2"/>
        <v>0.18566669375152353</v>
      </c>
      <c r="K94" s="4" t="s">
        <v>32</v>
      </c>
      <c r="L94" s="4" t="s">
        <v>69</v>
      </c>
      <c r="M94" s="13" t="s">
        <v>152</v>
      </c>
      <c r="N94" s="14"/>
      <c r="O94" s="14">
        <v>14592</v>
      </c>
      <c r="P94" s="11"/>
    </row>
    <row r="95" spans="1:16" x14ac:dyDescent="0.25">
      <c r="A95" s="4" t="s">
        <v>32</v>
      </c>
      <c r="B95" s="4" t="s">
        <v>69</v>
      </c>
      <c r="C95" s="13" t="s">
        <v>153</v>
      </c>
      <c r="D95" s="14">
        <v>77956</v>
      </c>
      <c r="E95" s="14">
        <v>259451</v>
      </c>
      <c r="F95" s="11">
        <f t="shared" si="2"/>
        <v>2.3281723023243881</v>
      </c>
      <c r="K95" s="4" t="s">
        <v>32</v>
      </c>
      <c r="L95" s="4" t="s">
        <v>69</v>
      </c>
      <c r="M95" s="13" t="s">
        <v>153</v>
      </c>
      <c r="N95" s="14">
        <v>236821</v>
      </c>
      <c r="O95" s="14">
        <v>259451</v>
      </c>
      <c r="P95" s="11">
        <f t="shared" si="3"/>
        <v>9.5557404115344496E-2</v>
      </c>
    </row>
    <row r="96" spans="1:16" x14ac:dyDescent="0.25">
      <c r="A96" s="4" t="s">
        <v>32</v>
      </c>
      <c r="B96" s="4" t="s">
        <v>69</v>
      </c>
      <c r="C96" s="13" t="s">
        <v>154</v>
      </c>
      <c r="D96" s="14">
        <v>59529</v>
      </c>
      <c r="E96" s="14">
        <v>105037</v>
      </c>
      <c r="F96" s="11">
        <f t="shared" si="2"/>
        <v>0.76446773841321036</v>
      </c>
      <c r="K96" s="4" t="s">
        <v>32</v>
      </c>
      <c r="L96" s="4" t="s">
        <v>69</v>
      </c>
      <c r="M96" s="13" t="s">
        <v>154</v>
      </c>
      <c r="N96" s="14">
        <v>231114</v>
      </c>
      <c r="O96" s="14">
        <v>105037</v>
      </c>
      <c r="P96" s="11">
        <f t="shared" si="3"/>
        <v>-0.54551866178595843</v>
      </c>
    </row>
    <row r="97" spans="1:16" x14ac:dyDescent="0.25">
      <c r="A97" s="4" t="s">
        <v>32</v>
      </c>
      <c r="B97" s="4" t="s">
        <v>69</v>
      </c>
      <c r="C97" s="13" t="s">
        <v>155</v>
      </c>
      <c r="D97" s="14">
        <v>7780</v>
      </c>
      <c r="E97" s="14">
        <v>19710</v>
      </c>
      <c r="F97" s="11">
        <f t="shared" si="2"/>
        <v>1.5334190231362468</v>
      </c>
      <c r="K97" s="4" t="s">
        <v>32</v>
      </c>
      <c r="L97" s="4" t="s">
        <v>69</v>
      </c>
      <c r="M97" s="13" t="s">
        <v>155</v>
      </c>
      <c r="N97" s="14">
        <v>11742</v>
      </c>
      <c r="O97" s="14">
        <v>19710</v>
      </c>
      <c r="P97" s="11">
        <f t="shared" si="3"/>
        <v>0.67858967807869186</v>
      </c>
    </row>
    <row r="98" spans="1:16" x14ac:dyDescent="0.25">
      <c r="A98" s="4" t="s">
        <v>32</v>
      </c>
      <c r="B98" s="4" t="s">
        <v>69</v>
      </c>
      <c r="C98" s="13" t="s">
        <v>156</v>
      </c>
      <c r="D98" s="14"/>
      <c r="E98" s="14">
        <v>1115</v>
      </c>
      <c r="F98" s="11"/>
      <c r="K98" s="4" t="s">
        <v>32</v>
      </c>
      <c r="L98" s="4" t="s">
        <v>69</v>
      </c>
      <c r="M98" s="13" t="s">
        <v>156</v>
      </c>
      <c r="N98" s="14"/>
      <c r="O98" s="14">
        <v>1115</v>
      </c>
      <c r="P98" s="11"/>
    </row>
    <row r="99" spans="1:16" x14ac:dyDescent="0.25">
      <c r="A99" s="4" t="s">
        <v>32</v>
      </c>
      <c r="B99" s="4" t="s">
        <v>69</v>
      </c>
      <c r="C99" s="13" t="s">
        <v>157</v>
      </c>
      <c r="D99" s="14">
        <v>9393</v>
      </c>
      <c r="E99" s="14">
        <v>36164</v>
      </c>
      <c r="F99" s="11">
        <f t="shared" si="2"/>
        <v>2.8501011391461728</v>
      </c>
      <c r="K99" s="4" t="s">
        <v>32</v>
      </c>
      <c r="L99" s="4" t="s">
        <v>69</v>
      </c>
      <c r="M99" s="13" t="s">
        <v>157</v>
      </c>
      <c r="N99" s="14">
        <v>16255</v>
      </c>
      <c r="O99" s="14">
        <v>36164</v>
      </c>
      <c r="P99" s="11">
        <f t="shared" si="3"/>
        <v>1.224792371577976</v>
      </c>
    </row>
    <row r="100" spans="1:16" x14ac:dyDescent="0.25">
      <c r="A100" s="4" t="s">
        <v>32</v>
      </c>
      <c r="B100" s="4" t="s">
        <v>69</v>
      </c>
      <c r="C100" s="13" t="s">
        <v>73</v>
      </c>
      <c r="D100" s="14">
        <v>96200</v>
      </c>
      <c r="E100" s="14">
        <v>588008</v>
      </c>
      <c r="F100" s="11">
        <f t="shared" si="2"/>
        <v>5.1123492723492721</v>
      </c>
      <c r="K100" s="4" t="s">
        <v>32</v>
      </c>
      <c r="L100" s="4" t="s">
        <v>69</v>
      </c>
      <c r="M100" s="13" t="s">
        <v>73</v>
      </c>
      <c r="N100" s="14">
        <v>440610</v>
      </c>
      <c r="O100" s="14">
        <v>588008</v>
      </c>
      <c r="P100" s="11">
        <f t="shared" si="3"/>
        <v>0.33453167200018158</v>
      </c>
    </row>
    <row r="101" spans="1:16" x14ac:dyDescent="0.25">
      <c r="A101" s="4" t="s">
        <v>32</v>
      </c>
      <c r="B101" s="4" t="s">
        <v>69</v>
      </c>
      <c r="C101" s="13" t="s">
        <v>123</v>
      </c>
      <c r="D101" s="14"/>
      <c r="E101" s="14">
        <v>66728</v>
      </c>
      <c r="F101" s="11"/>
      <c r="K101" s="4" t="s">
        <v>32</v>
      </c>
      <c r="L101" s="4" t="s">
        <v>69</v>
      </c>
      <c r="M101" s="13" t="s">
        <v>123</v>
      </c>
      <c r="N101" s="14">
        <v>48262</v>
      </c>
      <c r="O101" s="14">
        <v>66728</v>
      </c>
      <c r="P101" s="11">
        <f t="shared" si="3"/>
        <v>0.38261986656168412</v>
      </c>
    </row>
    <row r="102" spans="1:16" x14ac:dyDescent="0.25">
      <c r="A102" s="4" t="s">
        <v>32</v>
      </c>
      <c r="B102" s="4" t="s">
        <v>69</v>
      </c>
      <c r="C102" s="13" t="s">
        <v>158</v>
      </c>
      <c r="D102" s="14">
        <v>65211</v>
      </c>
      <c r="E102" s="14">
        <v>37702</v>
      </c>
      <c r="F102" s="11">
        <f t="shared" si="2"/>
        <v>-0.42184600757540908</v>
      </c>
      <c r="K102" s="4" t="s">
        <v>32</v>
      </c>
      <c r="L102" s="4" t="s">
        <v>69</v>
      </c>
      <c r="M102" s="13" t="s">
        <v>158</v>
      </c>
      <c r="N102" s="14">
        <v>46690</v>
      </c>
      <c r="O102" s="14">
        <v>37702</v>
      </c>
      <c r="P102" s="11">
        <f t="shared" si="3"/>
        <v>-0.19250374812593704</v>
      </c>
    </row>
    <row r="103" spans="1:16" x14ac:dyDescent="0.25">
      <c r="A103" s="4" t="s">
        <v>32</v>
      </c>
      <c r="B103" s="4" t="s">
        <v>69</v>
      </c>
      <c r="C103" s="13" t="s">
        <v>74</v>
      </c>
      <c r="D103" s="14">
        <v>33621</v>
      </c>
      <c r="E103" s="14">
        <v>11143</v>
      </c>
      <c r="F103" s="11">
        <f t="shared" si="2"/>
        <v>-0.66857023883882094</v>
      </c>
      <c r="K103" s="4" t="s">
        <v>32</v>
      </c>
      <c r="L103" s="4" t="s">
        <v>69</v>
      </c>
      <c r="M103" s="13" t="s">
        <v>159</v>
      </c>
      <c r="N103" s="14">
        <v>2330</v>
      </c>
      <c r="O103" s="14"/>
      <c r="P103" s="11">
        <f t="shared" si="3"/>
        <v>-1</v>
      </c>
    </row>
    <row r="104" spans="1:16" x14ac:dyDescent="0.25">
      <c r="A104" s="4" t="s">
        <v>32</v>
      </c>
      <c r="B104" s="4" t="s">
        <v>69</v>
      </c>
      <c r="C104" s="13" t="s">
        <v>194</v>
      </c>
      <c r="D104" s="14">
        <v>1073</v>
      </c>
      <c r="E104" s="14"/>
      <c r="F104" s="11">
        <f t="shared" si="2"/>
        <v>-1</v>
      </c>
      <c r="K104" s="4" t="s">
        <v>32</v>
      </c>
      <c r="L104" s="4" t="s">
        <v>69</v>
      </c>
      <c r="M104" s="13" t="s">
        <v>74</v>
      </c>
      <c r="N104" s="14">
        <v>56032</v>
      </c>
      <c r="O104" s="14">
        <v>11143</v>
      </c>
      <c r="P104" s="11">
        <f t="shared" si="3"/>
        <v>-0.80113149628783553</v>
      </c>
    </row>
    <row r="105" spans="1:16" x14ac:dyDescent="0.25">
      <c r="A105" s="4" t="s">
        <v>32</v>
      </c>
      <c r="B105" s="4" t="s">
        <v>69</v>
      </c>
      <c r="C105" s="13" t="s">
        <v>124</v>
      </c>
      <c r="D105" s="14"/>
      <c r="E105" s="14">
        <v>55802</v>
      </c>
      <c r="F105" s="11"/>
      <c r="K105" s="4" t="s">
        <v>32</v>
      </c>
      <c r="L105" s="4" t="s">
        <v>69</v>
      </c>
      <c r="M105" s="13" t="s">
        <v>160</v>
      </c>
      <c r="N105" s="14">
        <v>31277</v>
      </c>
      <c r="O105" s="14"/>
      <c r="P105" s="11">
        <f t="shared" si="3"/>
        <v>-1</v>
      </c>
    </row>
    <row r="106" spans="1:16" x14ac:dyDescent="0.25">
      <c r="A106" s="4" t="s">
        <v>32</v>
      </c>
      <c r="B106" s="4" t="s">
        <v>69</v>
      </c>
      <c r="C106" s="13" t="s">
        <v>161</v>
      </c>
      <c r="D106" s="14">
        <v>37934</v>
      </c>
      <c r="E106" s="14">
        <v>36865</v>
      </c>
      <c r="F106" s="11">
        <f t="shared" si="2"/>
        <v>-2.8180524068118312E-2</v>
      </c>
      <c r="K106" s="4" t="s">
        <v>32</v>
      </c>
      <c r="L106" s="4" t="s">
        <v>69</v>
      </c>
      <c r="M106" s="13" t="s">
        <v>124</v>
      </c>
      <c r="N106" s="14">
        <v>25697</v>
      </c>
      <c r="O106" s="14">
        <v>55802</v>
      </c>
      <c r="P106" s="11">
        <f t="shared" si="3"/>
        <v>1.1715375335642293</v>
      </c>
    </row>
    <row r="107" spans="1:16" x14ac:dyDescent="0.25">
      <c r="A107" s="4" t="s">
        <v>32</v>
      </c>
      <c r="B107" s="4" t="s">
        <v>69</v>
      </c>
      <c r="C107" s="13" t="s">
        <v>162</v>
      </c>
      <c r="D107" s="14">
        <v>237528</v>
      </c>
      <c r="E107" s="14">
        <v>108204</v>
      </c>
      <c r="F107" s="11">
        <f t="shared" si="2"/>
        <v>-0.54445791654036579</v>
      </c>
      <c r="K107" s="4" t="s">
        <v>32</v>
      </c>
      <c r="L107" s="4" t="s">
        <v>69</v>
      </c>
      <c r="M107" s="13" t="s">
        <v>161</v>
      </c>
      <c r="N107" s="14">
        <v>57495</v>
      </c>
      <c r="O107" s="14">
        <v>36865</v>
      </c>
      <c r="P107" s="11">
        <f t="shared" si="3"/>
        <v>-0.35881380989651274</v>
      </c>
    </row>
    <row r="108" spans="1:16" x14ac:dyDescent="0.25">
      <c r="A108" s="4" t="s">
        <v>32</v>
      </c>
      <c r="B108" s="4" t="s">
        <v>69</v>
      </c>
      <c r="C108" s="13" t="s">
        <v>75</v>
      </c>
      <c r="D108" s="14">
        <v>37980</v>
      </c>
      <c r="E108" s="14">
        <v>12437</v>
      </c>
      <c r="F108" s="11">
        <f t="shared" si="2"/>
        <v>-0.67253817798841498</v>
      </c>
      <c r="K108" s="4" t="s">
        <v>32</v>
      </c>
      <c r="L108" s="4" t="s">
        <v>69</v>
      </c>
      <c r="M108" s="13" t="s">
        <v>162</v>
      </c>
      <c r="N108" s="14">
        <v>299158</v>
      </c>
      <c r="O108" s="14">
        <v>108204</v>
      </c>
      <c r="P108" s="11">
        <f t="shared" si="3"/>
        <v>-0.63830484225726869</v>
      </c>
    </row>
    <row r="109" spans="1:16" x14ac:dyDescent="0.25">
      <c r="A109" s="4" t="s">
        <v>32</v>
      </c>
      <c r="B109" s="4" t="s">
        <v>69</v>
      </c>
      <c r="C109" s="13" t="s">
        <v>163</v>
      </c>
      <c r="D109" s="14">
        <v>2883</v>
      </c>
      <c r="E109" s="14"/>
      <c r="F109" s="11">
        <f t="shared" si="2"/>
        <v>-1</v>
      </c>
      <c r="K109" s="4" t="s">
        <v>32</v>
      </c>
      <c r="L109" s="4" t="s">
        <v>69</v>
      </c>
      <c r="M109" s="13" t="s">
        <v>75</v>
      </c>
      <c r="N109" s="14">
        <v>88628</v>
      </c>
      <c r="O109" s="14">
        <v>12437</v>
      </c>
      <c r="P109" s="11">
        <f t="shared" si="3"/>
        <v>-0.85967188698831065</v>
      </c>
    </row>
    <row r="110" spans="1:16" x14ac:dyDescent="0.25">
      <c r="A110" s="4" t="s">
        <v>32</v>
      </c>
      <c r="B110" s="4" t="s">
        <v>69</v>
      </c>
      <c r="C110" s="13" t="s">
        <v>125</v>
      </c>
      <c r="D110" s="14">
        <v>2000</v>
      </c>
      <c r="E110" s="14">
        <v>121153</v>
      </c>
      <c r="F110" s="11">
        <f t="shared" si="2"/>
        <v>59.576500000000003</v>
      </c>
      <c r="K110" s="4" t="s">
        <v>32</v>
      </c>
      <c r="L110" s="4" t="s">
        <v>69</v>
      </c>
      <c r="M110" s="13" t="s">
        <v>163</v>
      </c>
      <c r="N110" s="14">
        <v>2048</v>
      </c>
      <c r="O110" s="14"/>
      <c r="P110" s="11">
        <f t="shared" si="3"/>
        <v>-1</v>
      </c>
    </row>
    <row r="111" spans="1:16" x14ac:dyDescent="0.25">
      <c r="A111" s="4" t="s">
        <v>32</v>
      </c>
      <c r="B111" s="4" t="s">
        <v>69</v>
      </c>
      <c r="C111" s="13" t="s">
        <v>164</v>
      </c>
      <c r="D111" s="14"/>
      <c r="E111" s="14">
        <v>16000</v>
      </c>
      <c r="F111" s="11"/>
      <c r="K111" s="4" t="s">
        <v>32</v>
      </c>
      <c r="L111" s="4" t="s">
        <v>69</v>
      </c>
      <c r="M111" s="13" t="s">
        <v>125</v>
      </c>
      <c r="N111" s="14"/>
      <c r="O111" s="14">
        <v>121153</v>
      </c>
      <c r="P111" s="11"/>
    </row>
    <row r="112" spans="1:16" x14ac:dyDescent="0.25">
      <c r="A112" s="4" t="s">
        <v>32</v>
      </c>
      <c r="B112" s="4" t="s">
        <v>76</v>
      </c>
      <c r="C112" s="20" t="s">
        <v>2</v>
      </c>
      <c r="D112" s="19">
        <v>15031378</v>
      </c>
      <c r="E112" s="19">
        <v>15587974</v>
      </c>
      <c r="F112" s="11">
        <f t="shared" si="2"/>
        <v>3.7028940393888037E-2</v>
      </c>
      <c r="K112" s="4" t="s">
        <v>32</v>
      </c>
      <c r="L112" s="4" t="s">
        <v>69</v>
      </c>
      <c r="M112" s="13" t="s">
        <v>164</v>
      </c>
      <c r="N112" s="14">
        <v>32000</v>
      </c>
      <c r="O112" s="14">
        <v>16000</v>
      </c>
      <c r="P112" s="11">
        <f t="shared" si="3"/>
        <v>-0.5</v>
      </c>
    </row>
    <row r="113" spans="1:16" x14ac:dyDescent="0.25">
      <c r="A113" s="4" t="s">
        <v>32</v>
      </c>
      <c r="B113" s="4" t="s">
        <v>76</v>
      </c>
      <c r="C113" s="13" t="s">
        <v>165</v>
      </c>
      <c r="D113" s="14">
        <v>312535</v>
      </c>
      <c r="E113" s="14">
        <v>3037</v>
      </c>
      <c r="F113" s="11">
        <f t="shared" si="2"/>
        <v>-0.99028268833890609</v>
      </c>
      <c r="K113" s="4" t="s">
        <v>32</v>
      </c>
      <c r="L113" s="4" t="s">
        <v>76</v>
      </c>
      <c r="M113" s="20" t="s">
        <v>2</v>
      </c>
      <c r="N113" s="19">
        <v>14521477</v>
      </c>
      <c r="O113" s="19">
        <v>15587974</v>
      </c>
      <c r="P113" s="11">
        <f t="shared" si="3"/>
        <v>7.3442735886990004E-2</v>
      </c>
    </row>
    <row r="114" spans="1:16" x14ac:dyDescent="0.25">
      <c r="A114" s="4" t="s">
        <v>32</v>
      </c>
      <c r="B114" s="4" t="s">
        <v>76</v>
      </c>
      <c r="C114" s="13" t="s">
        <v>77</v>
      </c>
      <c r="D114" s="14">
        <v>220000</v>
      </c>
      <c r="E114" s="14">
        <v>187171</v>
      </c>
      <c r="F114" s="11">
        <f t="shared" si="2"/>
        <v>-0.14922272727272728</v>
      </c>
      <c r="K114" s="4" t="s">
        <v>32</v>
      </c>
      <c r="L114" s="4" t="s">
        <v>76</v>
      </c>
      <c r="M114" s="13" t="s">
        <v>165</v>
      </c>
      <c r="N114" s="14">
        <v>8000</v>
      </c>
      <c r="O114" s="14">
        <v>3037</v>
      </c>
      <c r="P114" s="11">
        <f t="shared" si="3"/>
        <v>-0.62037500000000001</v>
      </c>
    </row>
    <row r="115" spans="1:16" x14ac:dyDescent="0.25">
      <c r="A115" s="4" t="s">
        <v>32</v>
      </c>
      <c r="B115" s="4" t="s">
        <v>76</v>
      </c>
      <c r="C115" s="13" t="s">
        <v>78</v>
      </c>
      <c r="D115" s="14">
        <v>95551</v>
      </c>
      <c r="E115" s="14">
        <v>314571</v>
      </c>
      <c r="F115" s="11">
        <f t="shared" si="2"/>
        <v>2.292179045745204</v>
      </c>
      <c r="K115" s="4" t="s">
        <v>32</v>
      </c>
      <c r="L115" s="4" t="s">
        <v>76</v>
      </c>
      <c r="M115" s="13" t="s">
        <v>77</v>
      </c>
      <c r="N115" s="14">
        <v>441776</v>
      </c>
      <c r="O115" s="14">
        <v>187171</v>
      </c>
      <c r="P115" s="11">
        <f t="shared" si="3"/>
        <v>-0.57632148419108331</v>
      </c>
    </row>
    <row r="116" spans="1:16" x14ac:dyDescent="0.25">
      <c r="A116" s="4" t="s">
        <v>32</v>
      </c>
      <c r="B116" s="4" t="s">
        <v>76</v>
      </c>
      <c r="C116" s="13" t="s">
        <v>126</v>
      </c>
      <c r="D116" s="14">
        <v>2243</v>
      </c>
      <c r="E116" s="14"/>
      <c r="F116" s="11">
        <f t="shared" si="2"/>
        <v>-1</v>
      </c>
      <c r="K116" s="4" t="s">
        <v>32</v>
      </c>
      <c r="L116" s="4" t="s">
        <v>76</v>
      </c>
      <c r="M116" s="13" t="s">
        <v>78</v>
      </c>
      <c r="N116" s="14">
        <v>55157</v>
      </c>
      <c r="O116" s="14">
        <v>314571</v>
      </c>
      <c r="P116" s="11">
        <f t="shared" si="3"/>
        <v>4.7031927044618094</v>
      </c>
    </row>
    <row r="117" spans="1:16" x14ac:dyDescent="0.25">
      <c r="A117" s="4" t="s">
        <v>32</v>
      </c>
      <c r="B117" s="4" t="s">
        <v>76</v>
      </c>
      <c r="C117" s="13" t="s">
        <v>79</v>
      </c>
      <c r="D117" s="14">
        <v>590849</v>
      </c>
      <c r="E117" s="14">
        <v>724393</v>
      </c>
      <c r="F117" s="11">
        <f t="shared" si="2"/>
        <v>0.22602052301010919</v>
      </c>
      <c r="K117" s="4" t="s">
        <v>32</v>
      </c>
      <c r="L117" s="4" t="s">
        <v>76</v>
      </c>
      <c r="M117" s="13" t="s">
        <v>79</v>
      </c>
      <c r="N117" s="14">
        <v>692296</v>
      </c>
      <c r="O117" s="14">
        <v>724393</v>
      </c>
      <c r="P117" s="11">
        <f t="shared" si="3"/>
        <v>4.6363116354853996E-2</v>
      </c>
    </row>
    <row r="118" spans="1:16" x14ac:dyDescent="0.25">
      <c r="A118" s="4" t="s">
        <v>32</v>
      </c>
      <c r="B118" s="4" t="s">
        <v>76</v>
      </c>
      <c r="C118" s="13" t="s">
        <v>80</v>
      </c>
      <c r="D118" s="14">
        <v>481564</v>
      </c>
      <c r="E118" s="14">
        <v>417126</v>
      </c>
      <c r="F118" s="11">
        <f t="shared" si="2"/>
        <v>-0.13380983628344312</v>
      </c>
      <c r="K118" s="4" t="s">
        <v>32</v>
      </c>
      <c r="L118" s="4" t="s">
        <v>76</v>
      </c>
      <c r="M118" s="13" t="s">
        <v>80</v>
      </c>
      <c r="N118" s="14">
        <v>662524</v>
      </c>
      <c r="O118" s="14">
        <v>417126</v>
      </c>
      <c r="P118" s="11">
        <f t="shared" si="3"/>
        <v>-0.37039865725618998</v>
      </c>
    </row>
    <row r="119" spans="1:16" x14ac:dyDescent="0.25">
      <c r="A119" s="4" t="s">
        <v>32</v>
      </c>
      <c r="B119" s="4" t="s">
        <v>76</v>
      </c>
      <c r="C119" s="13" t="s">
        <v>81</v>
      </c>
      <c r="D119" s="14">
        <v>639935</v>
      </c>
      <c r="E119" s="14">
        <v>426941</v>
      </c>
      <c r="F119" s="11">
        <f t="shared" si="2"/>
        <v>-0.33283692875057624</v>
      </c>
      <c r="K119" s="4" t="s">
        <v>32</v>
      </c>
      <c r="L119" s="4" t="s">
        <v>76</v>
      </c>
      <c r="M119" s="13" t="s">
        <v>81</v>
      </c>
      <c r="N119" s="14">
        <v>127520</v>
      </c>
      <c r="O119" s="14">
        <v>426941</v>
      </c>
      <c r="P119" s="11">
        <f t="shared" si="3"/>
        <v>2.3480316813048931</v>
      </c>
    </row>
    <row r="120" spans="1:16" x14ac:dyDescent="0.25">
      <c r="A120" s="4" t="s">
        <v>32</v>
      </c>
      <c r="B120" s="4" t="s">
        <v>76</v>
      </c>
      <c r="C120" s="13" t="s">
        <v>82</v>
      </c>
      <c r="D120" s="14">
        <v>200656</v>
      </c>
      <c r="E120" s="14">
        <v>231955</v>
      </c>
      <c r="F120" s="11">
        <f t="shared" si="2"/>
        <v>0.15598337453153657</v>
      </c>
      <c r="K120" s="4" t="s">
        <v>32</v>
      </c>
      <c r="L120" s="4" t="s">
        <v>76</v>
      </c>
      <c r="M120" s="13" t="s">
        <v>82</v>
      </c>
      <c r="N120" s="14">
        <v>85494</v>
      </c>
      <c r="O120" s="14">
        <v>231955</v>
      </c>
      <c r="P120" s="11">
        <f t="shared" si="3"/>
        <v>1.7131143705991063</v>
      </c>
    </row>
    <row r="121" spans="1:16" x14ac:dyDescent="0.25">
      <c r="A121" s="4" t="s">
        <v>32</v>
      </c>
      <c r="B121" s="4" t="s">
        <v>76</v>
      </c>
      <c r="C121" s="13" t="s">
        <v>83</v>
      </c>
      <c r="D121" s="14">
        <v>19889</v>
      </c>
      <c r="E121" s="14">
        <v>63059</v>
      </c>
      <c r="F121" s="11">
        <f t="shared" si="2"/>
        <v>2.1705465332595906</v>
      </c>
      <c r="K121" s="4" t="s">
        <v>32</v>
      </c>
      <c r="L121" s="4" t="s">
        <v>76</v>
      </c>
      <c r="M121" s="13" t="s">
        <v>83</v>
      </c>
      <c r="N121" s="14">
        <v>3131</v>
      </c>
      <c r="O121" s="14">
        <v>63059</v>
      </c>
      <c r="P121" s="11">
        <f t="shared" si="3"/>
        <v>19.140210795273077</v>
      </c>
    </row>
    <row r="122" spans="1:16" x14ac:dyDescent="0.25">
      <c r="A122" s="4" t="s">
        <v>32</v>
      </c>
      <c r="B122" s="4" t="s">
        <v>76</v>
      </c>
      <c r="C122" s="13" t="s">
        <v>166</v>
      </c>
      <c r="D122" s="14">
        <v>276456</v>
      </c>
      <c r="E122" s="14">
        <v>121758</v>
      </c>
      <c r="F122" s="11">
        <f t="shared" si="2"/>
        <v>-0.55957548398298462</v>
      </c>
      <c r="K122" s="4" t="s">
        <v>32</v>
      </c>
      <c r="L122" s="4" t="s">
        <v>76</v>
      </c>
      <c r="M122" s="13" t="s">
        <v>166</v>
      </c>
      <c r="N122" s="14">
        <v>16470</v>
      </c>
      <c r="O122" s="14">
        <v>121758</v>
      </c>
      <c r="P122" s="11">
        <f t="shared" si="3"/>
        <v>6.3927140255009105</v>
      </c>
    </row>
    <row r="123" spans="1:16" x14ac:dyDescent="0.25">
      <c r="A123" s="4" t="s">
        <v>32</v>
      </c>
      <c r="B123" s="4" t="s">
        <v>76</v>
      </c>
      <c r="C123" s="13" t="s">
        <v>84</v>
      </c>
      <c r="D123" s="14">
        <v>350632</v>
      </c>
      <c r="E123" s="14">
        <v>139079</v>
      </c>
      <c r="F123" s="11">
        <f t="shared" si="2"/>
        <v>-0.60334766935134276</v>
      </c>
      <c r="K123" s="4" t="s">
        <v>32</v>
      </c>
      <c r="L123" s="4" t="s">
        <v>76</v>
      </c>
      <c r="M123" s="13" t="s">
        <v>84</v>
      </c>
      <c r="N123" s="14">
        <v>181413</v>
      </c>
      <c r="O123" s="14">
        <v>139079</v>
      </c>
      <c r="P123" s="11">
        <f t="shared" si="3"/>
        <v>-0.23335703615507158</v>
      </c>
    </row>
    <row r="124" spans="1:16" x14ac:dyDescent="0.25">
      <c r="A124" s="4" t="s">
        <v>32</v>
      </c>
      <c r="B124" s="4" t="s">
        <v>76</v>
      </c>
      <c r="C124" s="13" t="s">
        <v>85</v>
      </c>
      <c r="D124" s="14">
        <v>136430</v>
      </c>
      <c r="E124" s="14">
        <v>308191</v>
      </c>
      <c r="F124" s="11">
        <f t="shared" si="2"/>
        <v>1.2589679689217914</v>
      </c>
      <c r="K124" s="4" t="s">
        <v>32</v>
      </c>
      <c r="L124" s="4" t="s">
        <v>76</v>
      </c>
      <c r="M124" s="13" t="s">
        <v>85</v>
      </c>
      <c r="N124" s="14">
        <v>170191</v>
      </c>
      <c r="O124" s="14">
        <v>308191</v>
      </c>
      <c r="P124" s="11">
        <f t="shared" si="3"/>
        <v>0.81085368791534218</v>
      </c>
    </row>
    <row r="125" spans="1:16" x14ac:dyDescent="0.25">
      <c r="A125" s="4" t="s">
        <v>32</v>
      </c>
      <c r="B125" s="4" t="s">
        <v>76</v>
      </c>
      <c r="C125" s="13" t="s">
        <v>86</v>
      </c>
      <c r="D125" s="14">
        <v>1441336</v>
      </c>
      <c r="E125" s="14">
        <v>941276</v>
      </c>
      <c r="F125" s="11">
        <f t="shared" si="2"/>
        <v>-0.3469420038075785</v>
      </c>
      <c r="K125" s="4" t="s">
        <v>32</v>
      </c>
      <c r="L125" s="4" t="s">
        <v>76</v>
      </c>
      <c r="M125" s="13" t="s">
        <v>86</v>
      </c>
      <c r="N125" s="14">
        <v>1226210</v>
      </c>
      <c r="O125" s="14">
        <v>941276</v>
      </c>
      <c r="P125" s="11">
        <f t="shared" si="3"/>
        <v>-0.23236965935688014</v>
      </c>
    </row>
    <row r="126" spans="1:16" x14ac:dyDescent="0.25">
      <c r="A126" s="4" t="s">
        <v>32</v>
      </c>
      <c r="B126" s="4" t="s">
        <v>76</v>
      </c>
      <c r="C126" s="13" t="s">
        <v>87</v>
      </c>
      <c r="D126" s="14">
        <v>1849721</v>
      </c>
      <c r="E126" s="14">
        <v>2247635</v>
      </c>
      <c r="F126" s="11">
        <f t="shared" si="2"/>
        <v>0.21512109123484027</v>
      </c>
      <c r="K126" s="4" t="s">
        <v>32</v>
      </c>
      <c r="L126" s="4" t="s">
        <v>76</v>
      </c>
      <c r="M126" s="13" t="s">
        <v>87</v>
      </c>
      <c r="N126" s="14">
        <v>1968687</v>
      </c>
      <c r="O126" s="14">
        <v>2247635</v>
      </c>
      <c r="P126" s="11">
        <f t="shared" si="3"/>
        <v>0.14169240717290255</v>
      </c>
    </row>
    <row r="127" spans="1:16" x14ac:dyDescent="0.25">
      <c r="A127" s="4" t="s">
        <v>32</v>
      </c>
      <c r="B127" s="4" t="s">
        <v>76</v>
      </c>
      <c r="C127" s="13" t="s">
        <v>195</v>
      </c>
      <c r="D127" s="14">
        <v>1500</v>
      </c>
      <c r="E127" s="14"/>
      <c r="F127" s="11">
        <f t="shared" si="2"/>
        <v>-1</v>
      </c>
      <c r="K127" s="4" t="s">
        <v>32</v>
      </c>
      <c r="L127" s="4" t="s">
        <v>76</v>
      </c>
      <c r="M127" s="13" t="s">
        <v>88</v>
      </c>
      <c r="N127" s="14">
        <v>56439</v>
      </c>
      <c r="O127" s="14">
        <v>8738</v>
      </c>
      <c r="P127" s="11">
        <f t="shared" si="3"/>
        <v>-0.84517797976576481</v>
      </c>
    </row>
    <row r="128" spans="1:16" x14ac:dyDescent="0.25">
      <c r="A128" s="4" t="s">
        <v>32</v>
      </c>
      <c r="B128" s="4" t="s">
        <v>76</v>
      </c>
      <c r="C128" s="13" t="s">
        <v>88</v>
      </c>
      <c r="D128" s="14">
        <v>100241</v>
      </c>
      <c r="E128" s="14">
        <v>8738</v>
      </c>
      <c r="F128" s="11">
        <f t="shared" si="2"/>
        <v>-0.9128300795083848</v>
      </c>
      <c r="K128" s="4" t="s">
        <v>32</v>
      </c>
      <c r="L128" s="4" t="s">
        <v>76</v>
      </c>
      <c r="M128" s="13" t="s">
        <v>89</v>
      </c>
      <c r="N128" s="14">
        <v>8826169</v>
      </c>
      <c r="O128" s="14">
        <v>9453044</v>
      </c>
      <c r="P128" s="11">
        <f t="shared" si="3"/>
        <v>7.1024586091655392E-2</v>
      </c>
    </row>
    <row r="129" spans="1:16" x14ac:dyDescent="0.25">
      <c r="A129" s="4" t="s">
        <v>32</v>
      </c>
      <c r="B129" s="4" t="s">
        <v>76</v>
      </c>
      <c r="C129" s="13" t="s">
        <v>89</v>
      </c>
      <c r="D129" s="14">
        <v>8311840</v>
      </c>
      <c r="E129" s="14">
        <v>9453044</v>
      </c>
      <c r="F129" s="11">
        <f t="shared" si="2"/>
        <v>0.13729860055053994</v>
      </c>
      <c r="K129" s="4" t="s">
        <v>32</v>
      </c>
      <c r="L129" s="4" t="s">
        <v>90</v>
      </c>
      <c r="M129" s="20" t="s">
        <v>2</v>
      </c>
      <c r="N129" s="19">
        <v>55512683</v>
      </c>
      <c r="O129" s="19">
        <v>58761090</v>
      </c>
      <c r="P129" s="11">
        <f t="shared" si="3"/>
        <v>5.8516483521432391E-2</v>
      </c>
    </row>
    <row r="130" spans="1:16" x14ac:dyDescent="0.25">
      <c r="A130" s="4" t="s">
        <v>32</v>
      </c>
      <c r="B130" s="4" t="s">
        <v>90</v>
      </c>
      <c r="C130" s="20" t="s">
        <v>2</v>
      </c>
      <c r="D130" s="19">
        <v>49980800</v>
      </c>
      <c r="E130" s="19">
        <v>58761090</v>
      </c>
      <c r="F130" s="11">
        <f t="shared" si="2"/>
        <v>0.17567325853127602</v>
      </c>
      <c r="K130" s="4" t="s">
        <v>32</v>
      </c>
      <c r="L130" s="4" t="s">
        <v>90</v>
      </c>
      <c r="M130" s="13" t="s">
        <v>91</v>
      </c>
      <c r="N130" s="14">
        <v>4630533</v>
      </c>
      <c r="O130" s="14">
        <v>3179171</v>
      </c>
      <c r="P130" s="11">
        <f t="shared" si="3"/>
        <v>-0.3134330324392462</v>
      </c>
    </row>
    <row r="131" spans="1:16" x14ac:dyDescent="0.25">
      <c r="A131" s="4" t="s">
        <v>32</v>
      </c>
      <c r="B131" s="4" t="s">
        <v>90</v>
      </c>
      <c r="C131" s="13" t="s">
        <v>91</v>
      </c>
      <c r="D131" s="14">
        <v>2775574</v>
      </c>
      <c r="E131" s="14">
        <v>3179171</v>
      </c>
      <c r="F131" s="11">
        <f t="shared" si="2"/>
        <v>0.14541028270188436</v>
      </c>
      <c r="K131" s="4" t="s">
        <v>32</v>
      </c>
      <c r="L131" s="4" t="s">
        <v>90</v>
      </c>
      <c r="M131" s="13" t="s">
        <v>92</v>
      </c>
      <c r="N131" s="14">
        <v>115027</v>
      </c>
      <c r="O131" s="14">
        <v>304031</v>
      </c>
      <c r="P131" s="11">
        <f t="shared" si="3"/>
        <v>1.6431272657723839</v>
      </c>
    </row>
    <row r="132" spans="1:16" x14ac:dyDescent="0.25">
      <c r="A132" s="4" t="s">
        <v>32</v>
      </c>
      <c r="B132" s="4" t="s">
        <v>90</v>
      </c>
      <c r="C132" s="13" t="s">
        <v>92</v>
      </c>
      <c r="D132" s="14">
        <v>1004794</v>
      </c>
      <c r="E132" s="14">
        <v>304031</v>
      </c>
      <c r="F132" s="11">
        <f t="shared" ref="F132:F179" si="4">(E132-D132)/D132</f>
        <v>-0.69741957057864601</v>
      </c>
      <c r="K132" s="4" t="s">
        <v>32</v>
      </c>
      <c r="L132" s="4" t="s">
        <v>90</v>
      </c>
      <c r="M132" s="13" t="s">
        <v>93</v>
      </c>
      <c r="N132" s="14">
        <v>50767123</v>
      </c>
      <c r="O132" s="14">
        <v>55277888</v>
      </c>
      <c r="P132" s="11">
        <f t="shared" ref="P132:P176" si="5">(O132-N132)/N132</f>
        <v>8.8852090357769531E-2</v>
      </c>
    </row>
    <row r="133" spans="1:16" x14ac:dyDescent="0.25">
      <c r="A133" s="4" t="s">
        <v>32</v>
      </c>
      <c r="B133" s="4" t="s">
        <v>90</v>
      </c>
      <c r="C133" s="13" t="s">
        <v>93</v>
      </c>
      <c r="D133" s="14">
        <v>46200432</v>
      </c>
      <c r="E133" s="14">
        <v>55277888</v>
      </c>
      <c r="F133" s="11">
        <f t="shared" si="4"/>
        <v>0.19647989438713473</v>
      </c>
      <c r="K133" s="4" t="s">
        <v>32</v>
      </c>
      <c r="L133" s="17" t="s">
        <v>167</v>
      </c>
      <c r="M133" s="20" t="s">
        <v>2</v>
      </c>
      <c r="N133" s="19">
        <v>36807</v>
      </c>
      <c r="O133" s="19">
        <v>60958</v>
      </c>
      <c r="P133" s="11">
        <f t="shared" si="5"/>
        <v>0.65615236232238427</v>
      </c>
    </row>
    <row r="134" spans="1:16" x14ac:dyDescent="0.25">
      <c r="A134" s="4" t="s">
        <v>32</v>
      </c>
      <c r="B134" s="17" t="s">
        <v>167</v>
      </c>
      <c r="C134" s="20" t="s">
        <v>2</v>
      </c>
      <c r="D134" s="19"/>
      <c r="E134" s="19">
        <v>60958</v>
      </c>
      <c r="F134" s="11"/>
      <c r="K134" s="4" t="s">
        <v>32</v>
      </c>
      <c r="L134" s="4" t="s">
        <v>94</v>
      </c>
      <c r="M134" s="20" t="s">
        <v>2</v>
      </c>
      <c r="N134" s="19">
        <v>4131984</v>
      </c>
      <c r="O134" s="19">
        <v>4507654</v>
      </c>
      <c r="P134" s="11">
        <f t="shared" si="5"/>
        <v>9.0917583417554376E-2</v>
      </c>
    </row>
    <row r="135" spans="1:16" x14ac:dyDescent="0.25">
      <c r="A135" s="4" t="s">
        <v>32</v>
      </c>
      <c r="B135" s="4" t="s">
        <v>94</v>
      </c>
      <c r="C135" s="20" t="s">
        <v>2</v>
      </c>
      <c r="D135" s="19">
        <v>3281655</v>
      </c>
      <c r="E135" s="19">
        <v>4507654</v>
      </c>
      <c r="F135" s="11">
        <f t="shared" si="4"/>
        <v>0.37359167858900466</v>
      </c>
      <c r="K135" s="4" t="s">
        <v>32</v>
      </c>
      <c r="L135" s="4" t="s">
        <v>94</v>
      </c>
      <c r="M135" s="13" t="s">
        <v>168</v>
      </c>
      <c r="N135" s="14">
        <v>85728</v>
      </c>
      <c r="O135" s="14">
        <v>111115</v>
      </c>
      <c r="P135" s="11">
        <f t="shared" si="5"/>
        <v>0.29613428518103768</v>
      </c>
    </row>
    <row r="136" spans="1:16" x14ac:dyDescent="0.25">
      <c r="A136" s="4" t="s">
        <v>32</v>
      </c>
      <c r="B136" s="4" t="s">
        <v>94</v>
      </c>
      <c r="C136" s="13" t="s">
        <v>168</v>
      </c>
      <c r="D136" s="14">
        <v>10000</v>
      </c>
      <c r="E136" s="14">
        <v>111115</v>
      </c>
      <c r="F136" s="11">
        <f t="shared" si="4"/>
        <v>10.111499999999999</v>
      </c>
      <c r="K136" s="4" t="s">
        <v>32</v>
      </c>
      <c r="L136" s="4" t="s">
        <v>94</v>
      </c>
      <c r="M136" s="13" t="s">
        <v>169</v>
      </c>
      <c r="N136" s="14">
        <v>750</v>
      </c>
      <c r="O136" s="14"/>
      <c r="P136" s="11">
        <f t="shared" si="5"/>
        <v>-1</v>
      </c>
    </row>
    <row r="137" spans="1:16" x14ac:dyDescent="0.25">
      <c r="A137" s="4" t="s">
        <v>32</v>
      </c>
      <c r="B137" s="4" t="s">
        <v>94</v>
      </c>
      <c r="C137" s="13" t="s">
        <v>169</v>
      </c>
      <c r="D137" s="14">
        <v>12650</v>
      </c>
      <c r="E137" s="14"/>
      <c r="F137" s="11">
        <f t="shared" si="4"/>
        <v>-1</v>
      </c>
      <c r="K137" s="4" t="s">
        <v>32</v>
      </c>
      <c r="L137" s="4" t="s">
        <v>94</v>
      </c>
      <c r="M137" s="13" t="s">
        <v>170</v>
      </c>
      <c r="N137" s="14"/>
      <c r="O137" s="14">
        <v>4800</v>
      </c>
      <c r="P137" s="11"/>
    </row>
    <row r="138" spans="1:16" x14ac:dyDescent="0.25">
      <c r="A138" s="4" t="s">
        <v>32</v>
      </c>
      <c r="B138" s="4" t="s">
        <v>94</v>
      </c>
      <c r="C138" s="13" t="s">
        <v>170</v>
      </c>
      <c r="D138" s="14"/>
      <c r="E138" s="14">
        <v>4800</v>
      </c>
      <c r="F138" s="11"/>
      <c r="K138" s="4" t="s">
        <v>32</v>
      </c>
      <c r="L138" s="4" t="s">
        <v>94</v>
      </c>
      <c r="M138" s="13" t="s">
        <v>128</v>
      </c>
      <c r="N138" s="14">
        <v>641930</v>
      </c>
      <c r="O138" s="14">
        <v>154766</v>
      </c>
      <c r="P138" s="11">
        <f t="shared" si="5"/>
        <v>-0.75890517657688528</v>
      </c>
    </row>
    <row r="139" spans="1:16" x14ac:dyDescent="0.25">
      <c r="A139" s="4" t="s">
        <v>32</v>
      </c>
      <c r="B139" s="4" t="s">
        <v>94</v>
      </c>
      <c r="C139" s="13" t="s">
        <v>128</v>
      </c>
      <c r="D139" s="14">
        <v>213120</v>
      </c>
      <c r="E139" s="14">
        <v>154766</v>
      </c>
      <c r="F139" s="11">
        <f t="shared" si="4"/>
        <v>-0.27380818318318317</v>
      </c>
      <c r="K139" s="4" t="s">
        <v>32</v>
      </c>
      <c r="L139" s="4" t="s">
        <v>94</v>
      </c>
      <c r="M139" s="13" t="s">
        <v>171</v>
      </c>
      <c r="N139" s="14">
        <v>16480</v>
      </c>
      <c r="O139" s="14"/>
      <c r="P139" s="11">
        <f t="shared" si="5"/>
        <v>-1</v>
      </c>
    </row>
    <row r="140" spans="1:16" x14ac:dyDescent="0.25">
      <c r="A140" s="4" t="s">
        <v>32</v>
      </c>
      <c r="B140" s="4" t="s">
        <v>94</v>
      </c>
      <c r="C140" s="13" t="s">
        <v>172</v>
      </c>
      <c r="D140" s="14">
        <v>10000</v>
      </c>
      <c r="E140" s="14">
        <v>20000</v>
      </c>
      <c r="F140" s="11">
        <f t="shared" si="4"/>
        <v>1</v>
      </c>
      <c r="K140" s="4" t="s">
        <v>32</v>
      </c>
      <c r="L140" s="4" t="s">
        <v>94</v>
      </c>
      <c r="M140" s="13" t="s">
        <v>172</v>
      </c>
      <c r="N140" s="14">
        <v>66489</v>
      </c>
      <c r="O140" s="14">
        <v>20000</v>
      </c>
      <c r="P140" s="11">
        <f t="shared" si="5"/>
        <v>-0.69919836363909815</v>
      </c>
    </row>
    <row r="141" spans="1:16" x14ac:dyDescent="0.25">
      <c r="A141" s="4" t="s">
        <v>32</v>
      </c>
      <c r="B141" s="4" t="s">
        <v>94</v>
      </c>
      <c r="C141" s="13" t="s">
        <v>173</v>
      </c>
      <c r="D141" s="14"/>
      <c r="E141" s="14">
        <v>20766</v>
      </c>
      <c r="F141" s="11"/>
      <c r="K141" s="4" t="s">
        <v>32</v>
      </c>
      <c r="L141" s="4" t="s">
        <v>94</v>
      </c>
      <c r="M141" s="13" t="s">
        <v>173</v>
      </c>
      <c r="N141" s="14">
        <v>25000</v>
      </c>
      <c r="O141" s="14">
        <v>20766</v>
      </c>
      <c r="P141" s="11">
        <f t="shared" si="5"/>
        <v>-0.16936000000000001</v>
      </c>
    </row>
    <row r="142" spans="1:16" x14ac:dyDescent="0.25">
      <c r="A142" s="4" t="s">
        <v>32</v>
      </c>
      <c r="B142" s="4" t="s">
        <v>94</v>
      </c>
      <c r="C142" s="13" t="s">
        <v>174</v>
      </c>
      <c r="D142" s="14"/>
      <c r="E142" s="14">
        <v>6162</v>
      </c>
      <c r="F142" s="11"/>
      <c r="K142" s="4" t="s">
        <v>32</v>
      </c>
      <c r="L142" s="4" t="s">
        <v>94</v>
      </c>
      <c r="M142" s="13" t="s">
        <v>174</v>
      </c>
      <c r="N142" s="14">
        <v>33200</v>
      </c>
      <c r="O142" s="14">
        <v>6162</v>
      </c>
      <c r="P142" s="11">
        <f t="shared" si="5"/>
        <v>-0.81439759036144577</v>
      </c>
    </row>
    <row r="143" spans="1:16" x14ac:dyDescent="0.25">
      <c r="A143" s="4" t="s">
        <v>32</v>
      </c>
      <c r="B143" s="4" t="s">
        <v>94</v>
      </c>
      <c r="C143" s="13" t="s">
        <v>175</v>
      </c>
      <c r="D143" s="14"/>
      <c r="E143" s="14">
        <v>3166</v>
      </c>
      <c r="F143" s="11"/>
      <c r="K143" s="4" t="s">
        <v>32</v>
      </c>
      <c r="L143" s="4" t="s">
        <v>94</v>
      </c>
      <c r="M143" s="13" t="s">
        <v>175</v>
      </c>
      <c r="N143" s="14">
        <v>8536</v>
      </c>
      <c r="O143" s="14">
        <v>3166</v>
      </c>
      <c r="P143" s="11">
        <f t="shared" si="5"/>
        <v>-0.62910028116213679</v>
      </c>
    </row>
    <row r="144" spans="1:16" x14ac:dyDescent="0.25">
      <c r="A144" s="4" t="s">
        <v>32</v>
      </c>
      <c r="B144" s="4" t="s">
        <v>94</v>
      </c>
      <c r="C144" s="13" t="s">
        <v>196</v>
      </c>
      <c r="D144" s="14">
        <v>3700</v>
      </c>
      <c r="E144" s="14"/>
      <c r="F144" s="11">
        <f t="shared" si="4"/>
        <v>-1</v>
      </c>
      <c r="K144" s="4" t="s">
        <v>32</v>
      </c>
      <c r="L144" s="4" t="s">
        <v>94</v>
      </c>
      <c r="M144" s="13" t="s">
        <v>95</v>
      </c>
      <c r="N144" s="14">
        <v>342872</v>
      </c>
      <c r="O144" s="14">
        <v>616007</v>
      </c>
      <c r="P144" s="11">
        <f t="shared" si="5"/>
        <v>0.7966092302666884</v>
      </c>
    </row>
    <row r="145" spans="1:16" x14ac:dyDescent="0.25">
      <c r="A145" s="4" t="s">
        <v>32</v>
      </c>
      <c r="B145" s="4" t="s">
        <v>94</v>
      </c>
      <c r="C145" s="13" t="s">
        <v>95</v>
      </c>
      <c r="D145" s="14">
        <v>163361</v>
      </c>
      <c r="E145" s="14">
        <v>616007</v>
      </c>
      <c r="F145" s="11">
        <f t="shared" si="4"/>
        <v>2.770832695686241</v>
      </c>
      <c r="K145" s="4" t="s">
        <v>32</v>
      </c>
      <c r="L145" s="4" t="s">
        <v>94</v>
      </c>
      <c r="M145" s="13" t="s">
        <v>176</v>
      </c>
      <c r="N145" s="14">
        <v>367177</v>
      </c>
      <c r="O145" s="14">
        <v>137478</v>
      </c>
      <c r="P145" s="11">
        <f t="shared" si="5"/>
        <v>-0.62558112300062363</v>
      </c>
    </row>
    <row r="146" spans="1:16" x14ac:dyDescent="0.25">
      <c r="A146" s="4" t="s">
        <v>32</v>
      </c>
      <c r="B146" s="4" t="s">
        <v>94</v>
      </c>
      <c r="C146" s="13" t="s">
        <v>197</v>
      </c>
      <c r="D146" s="14">
        <v>3270</v>
      </c>
      <c r="E146" s="14"/>
      <c r="F146" s="11">
        <f t="shared" si="4"/>
        <v>-1</v>
      </c>
      <c r="K146" s="4" t="s">
        <v>32</v>
      </c>
      <c r="L146" s="4" t="s">
        <v>94</v>
      </c>
      <c r="M146" s="13" t="s">
        <v>96</v>
      </c>
      <c r="N146" s="14">
        <v>827762</v>
      </c>
      <c r="O146" s="14">
        <v>835055</v>
      </c>
      <c r="P146" s="11">
        <f t="shared" si="5"/>
        <v>8.8105035022144045E-3</v>
      </c>
    </row>
    <row r="147" spans="1:16" x14ac:dyDescent="0.25">
      <c r="A147" s="4" t="s">
        <v>32</v>
      </c>
      <c r="B147" s="4" t="s">
        <v>94</v>
      </c>
      <c r="C147" s="13" t="s">
        <v>176</v>
      </c>
      <c r="D147" s="14">
        <v>433547</v>
      </c>
      <c r="E147" s="14">
        <v>137478</v>
      </c>
      <c r="F147" s="11">
        <f t="shared" si="4"/>
        <v>-0.68289943189550384</v>
      </c>
      <c r="K147" s="4" t="s">
        <v>32</v>
      </c>
      <c r="L147" s="4" t="s">
        <v>94</v>
      </c>
      <c r="M147" s="13" t="s">
        <v>177</v>
      </c>
      <c r="N147" s="14">
        <v>8000</v>
      </c>
      <c r="O147" s="14">
        <v>72884</v>
      </c>
      <c r="P147" s="11">
        <f t="shared" si="5"/>
        <v>8.1105</v>
      </c>
    </row>
    <row r="148" spans="1:16" x14ac:dyDescent="0.25">
      <c r="A148" s="4" t="s">
        <v>32</v>
      </c>
      <c r="B148" s="4" t="s">
        <v>94</v>
      </c>
      <c r="C148" s="13" t="s">
        <v>96</v>
      </c>
      <c r="D148" s="14">
        <v>612665</v>
      </c>
      <c r="E148" s="14">
        <v>835055</v>
      </c>
      <c r="F148" s="11">
        <f t="shared" si="4"/>
        <v>0.36298792978218114</v>
      </c>
      <c r="K148" s="4" t="s">
        <v>32</v>
      </c>
      <c r="L148" s="4" t="s">
        <v>94</v>
      </c>
      <c r="M148" s="13" t="s">
        <v>178</v>
      </c>
      <c r="N148" s="14">
        <v>57788</v>
      </c>
      <c r="O148" s="14">
        <v>576169</v>
      </c>
      <c r="P148" s="11">
        <f t="shared" si="5"/>
        <v>8.9703917768394827</v>
      </c>
    </row>
    <row r="149" spans="1:16" x14ac:dyDescent="0.25">
      <c r="A149" s="4" t="s">
        <v>32</v>
      </c>
      <c r="B149" s="4" t="s">
        <v>94</v>
      </c>
      <c r="C149" s="13" t="s">
        <v>177</v>
      </c>
      <c r="D149" s="14">
        <v>72267</v>
      </c>
      <c r="E149" s="14">
        <v>72884</v>
      </c>
      <c r="F149" s="11">
        <f t="shared" si="4"/>
        <v>8.5377834973085921E-3</v>
      </c>
      <c r="K149" s="4" t="s">
        <v>32</v>
      </c>
      <c r="L149" s="4" t="s">
        <v>94</v>
      </c>
      <c r="M149" s="13" t="s">
        <v>97</v>
      </c>
      <c r="N149" s="14">
        <v>245262</v>
      </c>
      <c r="O149" s="14">
        <v>307373</v>
      </c>
      <c r="P149" s="11">
        <f t="shared" si="5"/>
        <v>0.25324347024814281</v>
      </c>
    </row>
    <row r="150" spans="1:16" x14ac:dyDescent="0.25">
      <c r="A150" s="4" t="s">
        <v>32</v>
      </c>
      <c r="B150" s="4" t="s">
        <v>94</v>
      </c>
      <c r="C150" s="13" t="s">
        <v>178</v>
      </c>
      <c r="D150" s="14">
        <v>35120</v>
      </c>
      <c r="E150" s="14">
        <v>576169</v>
      </c>
      <c r="F150" s="11">
        <f t="shared" si="4"/>
        <v>15.405723234624146</v>
      </c>
      <c r="K150" s="4" t="s">
        <v>32</v>
      </c>
      <c r="L150" s="4" t="s">
        <v>94</v>
      </c>
      <c r="M150" s="13" t="s">
        <v>98</v>
      </c>
      <c r="N150" s="14"/>
      <c r="O150" s="14">
        <v>23900</v>
      </c>
      <c r="P150" s="11"/>
    </row>
    <row r="151" spans="1:16" x14ac:dyDescent="0.25">
      <c r="A151" s="4" t="s">
        <v>32</v>
      </c>
      <c r="B151" s="4" t="s">
        <v>94</v>
      </c>
      <c r="C151" s="13" t="s">
        <v>97</v>
      </c>
      <c r="D151" s="14">
        <v>196635</v>
      </c>
      <c r="E151" s="14">
        <v>307373</v>
      </c>
      <c r="F151" s="11">
        <f t="shared" si="4"/>
        <v>0.5631652554224833</v>
      </c>
      <c r="K151" s="4" t="s">
        <v>32</v>
      </c>
      <c r="L151" s="4" t="s">
        <v>94</v>
      </c>
      <c r="M151" s="13" t="s">
        <v>179</v>
      </c>
      <c r="N151" s="14"/>
      <c r="O151" s="14">
        <v>10000</v>
      </c>
      <c r="P151" s="11"/>
    </row>
    <row r="152" spans="1:16" x14ac:dyDescent="0.25">
      <c r="A152" s="4" t="s">
        <v>32</v>
      </c>
      <c r="B152" s="4" t="s">
        <v>94</v>
      </c>
      <c r="C152" s="13" t="s">
        <v>98</v>
      </c>
      <c r="D152" s="14"/>
      <c r="E152" s="14">
        <v>23900</v>
      </c>
      <c r="F152" s="11"/>
      <c r="K152" s="4" t="s">
        <v>32</v>
      </c>
      <c r="L152" s="4" t="s">
        <v>94</v>
      </c>
      <c r="M152" s="13" t="s">
        <v>180</v>
      </c>
      <c r="N152" s="14">
        <v>1174</v>
      </c>
      <c r="O152" s="14">
        <v>1000</v>
      </c>
      <c r="P152" s="11">
        <f t="shared" si="5"/>
        <v>-0.14821124361158433</v>
      </c>
    </row>
    <row r="153" spans="1:16" x14ac:dyDescent="0.25">
      <c r="A153" s="4" t="s">
        <v>32</v>
      </c>
      <c r="B153" s="4" t="s">
        <v>94</v>
      </c>
      <c r="C153" s="13" t="s">
        <v>179</v>
      </c>
      <c r="D153" s="14">
        <v>1062</v>
      </c>
      <c r="E153" s="14">
        <v>10000</v>
      </c>
      <c r="F153" s="11">
        <f t="shared" si="4"/>
        <v>8.4161958568738235</v>
      </c>
      <c r="K153" s="4" t="s">
        <v>32</v>
      </c>
      <c r="L153" s="4" t="s">
        <v>94</v>
      </c>
      <c r="M153" s="13" t="s">
        <v>99</v>
      </c>
      <c r="N153" s="14">
        <v>20700</v>
      </c>
      <c r="O153" s="14">
        <v>2538</v>
      </c>
      <c r="P153" s="11">
        <f t="shared" si="5"/>
        <v>-0.87739130434782608</v>
      </c>
    </row>
    <row r="154" spans="1:16" x14ac:dyDescent="0.25">
      <c r="A154" s="4" t="s">
        <v>32</v>
      </c>
      <c r="B154" s="4" t="s">
        <v>94</v>
      </c>
      <c r="C154" s="13" t="s">
        <v>180</v>
      </c>
      <c r="D154" s="14">
        <v>648</v>
      </c>
      <c r="E154" s="14">
        <v>1000</v>
      </c>
      <c r="F154" s="11">
        <f t="shared" si="4"/>
        <v>0.54320987654320985</v>
      </c>
      <c r="K154" s="4" t="s">
        <v>32</v>
      </c>
      <c r="L154" s="4" t="s">
        <v>94</v>
      </c>
      <c r="M154" s="13" t="s">
        <v>100</v>
      </c>
      <c r="N154" s="14">
        <v>7293</v>
      </c>
      <c r="O154" s="14">
        <v>33795</v>
      </c>
      <c r="P154" s="11">
        <f t="shared" si="5"/>
        <v>3.6338955162484576</v>
      </c>
    </row>
    <row r="155" spans="1:16" x14ac:dyDescent="0.25">
      <c r="A155" s="4" t="s">
        <v>32</v>
      </c>
      <c r="B155" s="4" t="s">
        <v>94</v>
      </c>
      <c r="C155" s="13" t="s">
        <v>99</v>
      </c>
      <c r="D155" s="14">
        <v>64972</v>
      </c>
      <c r="E155" s="14">
        <v>2538</v>
      </c>
      <c r="F155" s="11">
        <f t="shared" si="4"/>
        <v>-0.96093701902357942</v>
      </c>
      <c r="K155" s="4" t="s">
        <v>32</v>
      </c>
      <c r="L155" s="4" t="s">
        <v>94</v>
      </c>
      <c r="M155" s="13" t="s">
        <v>101</v>
      </c>
      <c r="N155" s="14"/>
      <c r="O155" s="14">
        <v>2600</v>
      </c>
      <c r="P155" s="11"/>
    </row>
    <row r="156" spans="1:16" x14ac:dyDescent="0.25">
      <c r="A156" s="4" t="s">
        <v>32</v>
      </c>
      <c r="B156" s="4" t="s">
        <v>94</v>
      </c>
      <c r="C156" s="13" t="s">
        <v>100</v>
      </c>
      <c r="D156" s="14">
        <v>14677</v>
      </c>
      <c r="E156" s="14">
        <v>33795</v>
      </c>
      <c r="F156" s="11">
        <f t="shared" si="4"/>
        <v>1.3025822715813857</v>
      </c>
      <c r="K156" s="4" t="s">
        <v>32</v>
      </c>
      <c r="L156" s="4" t="s">
        <v>94</v>
      </c>
      <c r="M156" s="13" t="s">
        <v>129</v>
      </c>
      <c r="N156" s="14">
        <v>4000</v>
      </c>
      <c r="O156" s="14">
        <v>5715</v>
      </c>
      <c r="P156" s="11">
        <f t="shared" si="5"/>
        <v>0.42875000000000002</v>
      </c>
    </row>
    <row r="157" spans="1:16" x14ac:dyDescent="0.25">
      <c r="A157" s="4" t="s">
        <v>32</v>
      </c>
      <c r="B157" s="4" t="s">
        <v>94</v>
      </c>
      <c r="C157" s="13" t="s">
        <v>101</v>
      </c>
      <c r="D157" s="14"/>
      <c r="E157" s="14">
        <v>2600</v>
      </c>
      <c r="F157" s="11"/>
      <c r="K157" s="4" t="s">
        <v>32</v>
      </c>
      <c r="L157" s="4" t="s">
        <v>94</v>
      </c>
      <c r="M157" s="13" t="s">
        <v>102</v>
      </c>
      <c r="N157" s="14">
        <v>603151</v>
      </c>
      <c r="O157" s="14">
        <v>368477</v>
      </c>
      <c r="P157" s="11">
        <f t="shared" si="5"/>
        <v>-0.38908001478899978</v>
      </c>
    </row>
    <row r="158" spans="1:16" x14ac:dyDescent="0.25">
      <c r="A158" s="4" t="s">
        <v>32</v>
      </c>
      <c r="B158" s="4" t="s">
        <v>94</v>
      </c>
      <c r="C158" s="13" t="s">
        <v>129</v>
      </c>
      <c r="D158" s="14">
        <v>2000</v>
      </c>
      <c r="E158" s="14">
        <v>5715</v>
      </c>
      <c r="F158" s="11">
        <f t="shared" si="4"/>
        <v>1.8574999999999999</v>
      </c>
      <c r="K158" s="4" t="s">
        <v>32</v>
      </c>
      <c r="L158" s="4" t="s">
        <v>94</v>
      </c>
      <c r="M158" s="13" t="s">
        <v>181</v>
      </c>
      <c r="N158" s="14">
        <v>28000</v>
      </c>
      <c r="O158" s="14">
        <v>1000</v>
      </c>
      <c r="P158" s="11">
        <f t="shared" si="5"/>
        <v>-0.9642857142857143</v>
      </c>
    </row>
    <row r="159" spans="1:16" x14ac:dyDescent="0.25">
      <c r="A159" s="4" t="s">
        <v>32</v>
      </c>
      <c r="B159" s="4" t="s">
        <v>94</v>
      </c>
      <c r="C159" s="13" t="s">
        <v>102</v>
      </c>
      <c r="D159" s="14">
        <v>294637</v>
      </c>
      <c r="E159" s="14">
        <v>368477</v>
      </c>
      <c r="F159" s="11">
        <f t="shared" si="4"/>
        <v>0.25061346674042972</v>
      </c>
      <c r="K159" s="4" t="s">
        <v>32</v>
      </c>
      <c r="L159" s="4" t="s">
        <v>94</v>
      </c>
      <c r="M159" s="13" t="s">
        <v>130</v>
      </c>
      <c r="N159" s="14">
        <v>81867</v>
      </c>
      <c r="O159" s="14">
        <v>53500</v>
      </c>
      <c r="P159" s="11">
        <f t="shared" si="5"/>
        <v>-0.34650103216192119</v>
      </c>
    </row>
    <row r="160" spans="1:16" x14ac:dyDescent="0.25">
      <c r="A160" s="4" t="s">
        <v>32</v>
      </c>
      <c r="B160" s="4" t="s">
        <v>94</v>
      </c>
      <c r="C160" s="13" t="s">
        <v>181</v>
      </c>
      <c r="D160" s="14"/>
      <c r="E160" s="14">
        <v>1000</v>
      </c>
      <c r="F160" s="11"/>
      <c r="K160" s="4" t="s">
        <v>32</v>
      </c>
      <c r="L160" s="4" t="s">
        <v>94</v>
      </c>
      <c r="M160" s="13" t="s">
        <v>182</v>
      </c>
      <c r="N160" s="14">
        <v>14544</v>
      </c>
      <c r="O160" s="14">
        <v>44640</v>
      </c>
      <c r="P160" s="11">
        <f t="shared" si="5"/>
        <v>2.0693069306930694</v>
      </c>
    </row>
    <row r="161" spans="1:16" x14ac:dyDescent="0.25">
      <c r="A161" s="4" t="s">
        <v>32</v>
      </c>
      <c r="B161" s="4" t="s">
        <v>94</v>
      </c>
      <c r="C161" s="13" t="s">
        <v>130</v>
      </c>
      <c r="D161" s="14">
        <v>144186</v>
      </c>
      <c r="E161" s="14">
        <v>53500</v>
      </c>
      <c r="F161" s="11">
        <f t="shared" si="4"/>
        <v>-0.62895149321015908</v>
      </c>
      <c r="K161" s="4" t="s">
        <v>32</v>
      </c>
      <c r="L161" s="4" t="s">
        <v>94</v>
      </c>
      <c r="M161" s="13" t="s">
        <v>103</v>
      </c>
      <c r="N161" s="14">
        <v>206007</v>
      </c>
      <c r="O161" s="14">
        <v>339993</v>
      </c>
      <c r="P161" s="11">
        <f t="shared" si="5"/>
        <v>0.65039537491444466</v>
      </c>
    </row>
    <row r="162" spans="1:16" x14ac:dyDescent="0.25">
      <c r="A162" s="4" t="s">
        <v>32</v>
      </c>
      <c r="B162" s="4" t="s">
        <v>94</v>
      </c>
      <c r="C162" s="13" t="s">
        <v>182</v>
      </c>
      <c r="D162" s="14">
        <v>99558</v>
      </c>
      <c r="E162" s="14">
        <v>44640</v>
      </c>
      <c r="F162" s="11">
        <f t="shared" si="4"/>
        <v>-0.55161815223286925</v>
      </c>
      <c r="K162" s="4" t="s">
        <v>32</v>
      </c>
      <c r="L162" s="4" t="s">
        <v>94</v>
      </c>
      <c r="M162" s="13" t="s">
        <v>183</v>
      </c>
      <c r="N162" s="14">
        <v>145700</v>
      </c>
      <c r="O162" s="14">
        <v>8000</v>
      </c>
      <c r="P162" s="11">
        <f t="shared" si="5"/>
        <v>-0.94509265614275906</v>
      </c>
    </row>
    <row r="163" spans="1:16" x14ac:dyDescent="0.25">
      <c r="A163" s="4" t="s">
        <v>32</v>
      </c>
      <c r="B163" s="4" t="s">
        <v>94</v>
      </c>
      <c r="C163" s="13" t="s">
        <v>103</v>
      </c>
      <c r="D163" s="14">
        <v>290627</v>
      </c>
      <c r="E163" s="14">
        <v>339993</v>
      </c>
      <c r="F163" s="11">
        <f t="shared" si="4"/>
        <v>0.16986033644499651</v>
      </c>
      <c r="K163" s="4" t="s">
        <v>32</v>
      </c>
      <c r="L163" s="4" t="s">
        <v>94</v>
      </c>
      <c r="M163" s="13" t="s">
        <v>104</v>
      </c>
      <c r="N163" s="14">
        <v>140615</v>
      </c>
      <c r="O163" s="14">
        <v>438291</v>
      </c>
      <c r="P163" s="11">
        <f t="shared" si="5"/>
        <v>2.1169576503218006</v>
      </c>
    </row>
    <row r="164" spans="1:16" x14ac:dyDescent="0.25">
      <c r="A164" s="4" t="s">
        <v>32</v>
      </c>
      <c r="B164" s="4" t="s">
        <v>94</v>
      </c>
      <c r="C164" s="13" t="s">
        <v>183</v>
      </c>
      <c r="D164" s="14">
        <v>1950</v>
      </c>
      <c r="E164" s="14">
        <v>8000</v>
      </c>
      <c r="F164" s="11">
        <f t="shared" si="4"/>
        <v>3.1025641025641026</v>
      </c>
      <c r="K164" s="4" t="s">
        <v>32</v>
      </c>
      <c r="L164" s="4" t="s">
        <v>94</v>
      </c>
      <c r="M164" s="13" t="s">
        <v>184</v>
      </c>
      <c r="N164" s="14">
        <v>22491</v>
      </c>
      <c r="O164" s="14">
        <v>128685</v>
      </c>
      <c r="P164" s="11">
        <f t="shared" si="5"/>
        <v>4.7216219821261838</v>
      </c>
    </row>
    <row r="165" spans="1:16" x14ac:dyDescent="0.25">
      <c r="A165" s="4" t="s">
        <v>32</v>
      </c>
      <c r="B165" s="4" t="s">
        <v>94</v>
      </c>
      <c r="C165" s="13" t="s">
        <v>104</v>
      </c>
      <c r="D165" s="14">
        <v>420042</v>
      </c>
      <c r="E165" s="14">
        <v>438291</v>
      </c>
      <c r="F165" s="11">
        <f t="shared" si="4"/>
        <v>4.3445655434456554E-2</v>
      </c>
      <c r="K165" s="4" t="s">
        <v>32</v>
      </c>
      <c r="L165" s="4" t="s">
        <v>94</v>
      </c>
      <c r="M165" s="13" t="s">
        <v>105</v>
      </c>
      <c r="N165" s="14">
        <v>106264</v>
      </c>
      <c r="O165" s="14">
        <v>115407</v>
      </c>
      <c r="P165" s="11">
        <f t="shared" si="5"/>
        <v>8.604042761424377E-2</v>
      </c>
    </row>
    <row r="166" spans="1:16" x14ac:dyDescent="0.25">
      <c r="A166" s="4" t="s">
        <v>32</v>
      </c>
      <c r="B166" s="4" t="s">
        <v>94</v>
      </c>
      <c r="C166" s="13" t="s">
        <v>184</v>
      </c>
      <c r="D166" s="14">
        <v>2825</v>
      </c>
      <c r="E166" s="14">
        <v>128685</v>
      </c>
      <c r="F166" s="11">
        <f t="shared" si="4"/>
        <v>44.552212389380529</v>
      </c>
      <c r="K166" s="4" t="s">
        <v>32</v>
      </c>
      <c r="L166" s="4" t="s">
        <v>94</v>
      </c>
      <c r="M166" s="13" t="s">
        <v>185</v>
      </c>
      <c r="N166" s="14">
        <v>8000</v>
      </c>
      <c r="O166" s="14">
        <v>33000</v>
      </c>
      <c r="P166" s="11">
        <f t="shared" si="5"/>
        <v>3.125</v>
      </c>
    </row>
    <row r="167" spans="1:16" x14ac:dyDescent="0.25">
      <c r="A167" s="4" t="s">
        <v>32</v>
      </c>
      <c r="B167" s="4" t="s">
        <v>94</v>
      </c>
      <c r="C167" s="13" t="s">
        <v>105</v>
      </c>
      <c r="D167" s="14">
        <v>132960</v>
      </c>
      <c r="E167" s="14">
        <v>115407</v>
      </c>
      <c r="F167" s="11">
        <f t="shared" si="4"/>
        <v>-0.13201714801444042</v>
      </c>
      <c r="K167" s="4" t="s">
        <v>32</v>
      </c>
      <c r="L167" s="4" t="s">
        <v>94</v>
      </c>
      <c r="M167" s="13" t="s">
        <v>106</v>
      </c>
      <c r="N167" s="14"/>
      <c r="O167" s="14">
        <v>13495</v>
      </c>
      <c r="P167" s="11"/>
    </row>
    <row r="168" spans="1:16" x14ac:dyDescent="0.25">
      <c r="A168" s="4" t="s">
        <v>32</v>
      </c>
      <c r="B168" s="4" t="s">
        <v>94</v>
      </c>
      <c r="C168" s="13" t="s">
        <v>185</v>
      </c>
      <c r="D168" s="14">
        <v>31850</v>
      </c>
      <c r="E168" s="14">
        <v>33000</v>
      </c>
      <c r="F168" s="11">
        <f t="shared" si="4"/>
        <v>3.6106750392464679E-2</v>
      </c>
      <c r="K168" s="4" t="s">
        <v>32</v>
      </c>
      <c r="L168" s="4" t="s">
        <v>94</v>
      </c>
      <c r="M168" s="13" t="s">
        <v>186</v>
      </c>
      <c r="N168" s="14">
        <v>11614</v>
      </c>
      <c r="O168" s="14">
        <v>11740</v>
      </c>
      <c r="P168" s="11">
        <f t="shared" si="5"/>
        <v>1.0848975374547959E-2</v>
      </c>
    </row>
    <row r="169" spans="1:16" x14ac:dyDescent="0.25">
      <c r="A169" s="4" t="s">
        <v>32</v>
      </c>
      <c r="B169" s="4" t="s">
        <v>94</v>
      </c>
      <c r="C169" s="13" t="s">
        <v>106</v>
      </c>
      <c r="D169" s="14">
        <v>11326</v>
      </c>
      <c r="E169" s="14">
        <v>13495</v>
      </c>
      <c r="F169" s="11">
        <f t="shared" si="4"/>
        <v>0.19150626876214022</v>
      </c>
      <c r="K169" s="4" t="s">
        <v>32</v>
      </c>
      <c r="L169" s="4" t="s">
        <v>94</v>
      </c>
      <c r="M169" s="13" t="s">
        <v>187</v>
      </c>
      <c r="N169" s="14">
        <v>3590</v>
      </c>
      <c r="O169" s="14">
        <v>6137</v>
      </c>
      <c r="P169" s="11">
        <f t="shared" si="5"/>
        <v>0.70947075208913646</v>
      </c>
    </row>
    <row r="170" spans="1:16" x14ac:dyDescent="0.25">
      <c r="A170" s="4" t="s">
        <v>32</v>
      </c>
      <c r="B170" s="4" t="s">
        <v>94</v>
      </c>
      <c r="C170" s="13" t="s">
        <v>186</v>
      </c>
      <c r="D170" s="14"/>
      <c r="E170" s="14">
        <v>11740</v>
      </c>
      <c r="F170" s="11"/>
      <c r="K170" s="4" t="s">
        <v>32</v>
      </c>
      <c r="L170" s="4" t="s">
        <v>107</v>
      </c>
      <c r="M170" s="20" t="s">
        <v>2</v>
      </c>
      <c r="N170" s="19">
        <v>5566145</v>
      </c>
      <c r="O170" s="19">
        <v>5677364</v>
      </c>
      <c r="P170" s="11">
        <f t="shared" si="5"/>
        <v>1.9981333580063043E-2</v>
      </c>
    </row>
    <row r="171" spans="1:16" x14ac:dyDescent="0.25">
      <c r="A171" s="4" t="s">
        <v>32</v>
      </c>
      <c r="B171" s="4" t="s">
        <v>94</v>
      </c>
      <c r="C171" s="13" t="s">
        <v>187</v>
      </c>
      <c r="D171" s="14">
        <v>2000</v>
      </c>
      <c r="E171" s="14">
        <v>6137</v>
      </c>
      <c r="F171" s="11">
        <f t="shared" si="4"/>
        <v>2.0684999999999998</v>
      </c>
      <c r="K171" s="4" t="s">
        <v>32</v>
      </c>
      <c r="L171" s="4" t="s">
        <v>107</v>
      </c>
      <c r="M171" s="13" t="s">
        <v>188</v>
      </c>
      <c r="N171" s="14">
        <v>190877</v>
      </c>
      <c r="O171" s="14">
        <v>358101</v>
      </c>
      <c r="P171" s="11">
        <f t="shared" si="5"/>
        <v>0.87608250339223692</v>
      </c>
    </row>
    <row r="172" spans="1:16" x14ac:dyDescent="0.25">
      <c r="A172" s="4" t="s">
        <v>32</v>
      </c>
      <c r="B172" s="4" t="s">
        <v>107</v>
      </c>
      <c r="C172" s="20" t="s">
        <v>2</v>
      </c>
      <c r="D172" s="19">
        <v>4645410</v>
      </c>
      <c r="E172" s="19">
        <v>5677364</v>
      </c>
      <c r="F172" s="11">
        <f t="shared" si="4"/>
        <v>0.22214486988231394</v>
      </c>
      <c r="K172" s="4" t="s">
        <v>32</v>
      </c>
      <c r="L172" s="4" t="s">
        <v>107</v>
      </c>
      <c r="M172" s="13" t="s">
        <v>108</v>
      </c>
      <c r="N172" s="14">
        <v>214046</v>
      </c>
      <c r="O172" s="14">
        <v>294541</v>
      </c>
      <c r="P172" s="11">
        <f t="shared" si="5"/>
        <v>0.37606402362109081</v>
      </c>
    </row>
    <row r="173" spans="1:16" x14ac:dyDescent="0.25">
      <c r="A173" s="4" t="s">
        <v>32</v>
      </c>
      <c r="B173" s="4" t="s">
        <v>107</v>
      </c>
      <c r="C173" s="13" t="s">
        <v>198</v>
      </c>
      <c r="D173" s="14">
        <v>1760</v>
      </c>
      <c r="E173" s="14"/>
      <c r="F173" s="11">
        <f t="shared" si="4"/>
        <v>-1</v>
      </c>
      <c r="K173" s="4" t="s">
        <v>32</v>
      </c>
      <c r="L173" s="4" t="s">
        <v>107</v>
      </c>
      <c r="M173" s="13" t="s">
        <v>109</v>
      </c>
      <c r="N173" s="14">
        <v>1538858</v>
      </c>
      <c r="O173" s="14">
        <v>816374</v>
      </c>
      <c r="P173" s="11">
        <f t="shared" si="5"/>
        <v>-0.46949361149631741</v>
      </c>
    </row>
    <row r="174" spans="1:16" x14ac:dyDescent="0.25">
      <c r="A174" s="4" t="s">
        <v>32</v>
      </c>
      <c r="B174" s="4" t="s">
        <v>107</v>
      </c>
      <c r="C174" s="13" t="s">
        <v>188</v>
      </c>
      <c r="D174" s="14">
        <v>203926</v>
      </c>
      <c r="E174" s="14">
        <v>358101</v>
      </c>
      <c r="F174" s="11">
        <f t="shared" si="4"/>
        <v>0.75603405156772552</v>
      </c>
      <c r="K174" s="4" t="s">
        <v>32</v>
      </c>
      <c r="L174" s="4" t="s">
        <v>107</v>
      </c>
      <c r="M174" s="13" t="s">
        <v>110</v>
      </c>
      <c r="N174" s="14">
        <v>2184050</v>
      </c>
      <c r="O174" s="14">
        <v>2459006</v>
      </c>
      <c r="P174" s="11">
        <f t="shared" si="5"/>
        <v>0.12589272223621253</v>
      </c>
    </row>
    <row r="175" spans="1:16" x14ac:dyDescent="0.25">
      <c r="A175" s="4" t="s">
        <v>32</v>
      </c>
      <c r="B175" s="4" t="s">
        <v>107</v>
      </c>
      <c r="C175" s="13" t="s">
        <v>108</v>
      </c>
      <c r="D175" s="14">
        <v>235485</v>
      </c>
      <c r="E175" s="14">
        <v>294541</v>
      </c>
      <c r="F175" s="11">
        <f t="shared" si="4"/>
        <v>0.25078455103297448</v>
      </c>
      <c r="K175" s="4" t="s">
        <v>32</v>
      </c>
      <c r="L175" s="4" t="s">
        <v>107</v>
      </c>
      <c r="M175" s="13" t="s">
        <v>111</v>
      </c>
      <c r="N175" s="14">
        <v>1438314</v>
      </c>
      <c r="O175" s="14">
        <v>1749342</v>
      </c>
      <c r="P175" s="11">
        <f t="shared" si="5"/>
        <v>0.2162448533491296</v>
      </c>
    </row>
    <row r="176" spans="1:16" x14ac:dyDescent="0.25">
      <c r="A176" s="4" t="s">
        <v>32</v>
      </c>
      <c r="B176" s="4" t="s">
        <v>107</v>
      </c>
      <c r="C176" s="13" t="s">
        <v>109</v>
      </c>
      <c r="D176" s="14">
        <v>418931</v>
      </c>
      <c r="E176" s="14">
        <v>816374</v>
      </c>
      <c r="F176" s="11">
        <f t="shared" si="4"/>
        <v>0.94870754372438426</v>
      </c>
      <c r="K176" s="18" t="s">
        <v>2</v>
      </c>
      <c r="L176" s="5"/>
      <c r="M176" s="9"/>
      <c r="N176" s="19">
        <v>199862143</v>
      </c>
      <c r="O176" s="19">
        <v>201973326</v>
      </c>
      <c r="P176" s="11">
        <f t="shared" si="5"/>
        <v>1.0563196052591111E-2</v>
      </c>
    </row>
    <row r="177" spans="1:6" x14ac:dyDescent="0.25">
      <c r="A177" s="4" t="s">
        <v>32</v>
      </c>
      <c r="B177" s="4" t="s">
        <v>107</v>
      </c>
      <c r="C177" s="13" t="s">
        <v>110</v>
      </c>
      <c r="D177" s="14">
        <v>2156746</v>
      </c>
      <c r="E177" s="14">
        <v>2459006</v>
      </c>
      <c r="F177" s="11">
        <f t="shared" si="4"/>
        <v>0.14014631301043332</v>
      </c>
    </row>
    <row r="178" spans="1:6" x14ac:dyDescent="0.25">
      <c r="A178" s="4" t="s">
        <v>32</v>
      </c>
      <c r="B178" s="4" t="s">
        <v>107</v>
      </c>
      <c r="C178" s="13" t="s">
        <v>111</v>
      </c>
      <c r="D178" s="14">
        <v>1628562</v>
      </c>
      <c r="E178" s="14">
        <v>1749342</v>
      </c>
      <c r="F178" s="11">
        <f t="shared" si="4"/>
        <v>7.4163587262873629E-2</v>
      </c>
    </row>
    <row r="179" spans="1:6" x14ac:dyDescent="0.25">
      <c r="A179" s="18" t="s">
        <v>2</v>
      </c>
      <c r="B179" s="5"/>
      <c r="C179" s="9"/>
      <c r="D179" s="19">
        <v>203491626</v>
      </c>
      <c r="E179" s="19">
        <v>201973326</v>
      </c>
      <c r="F179" s="11">
        <f t="shared" si="4"/>
        <v>-7.4612406900714428E-3</v>
      </c>
    </row>
  </sheetData>
  <mergeCells count="28">
    <mergeCell ref="B172:B178"/>
    <mergeCell ref="A179:C179"/>
    <mergeCell ref="B34:B61"/>
    <mergeCell ref="B62:B76"/>
    <mergeCell ref="B77:B111"/>
    <mergeCell ref="B112:B129"/>
    <mergeCell ref="B130:B133"/>
    <mergeCell ref="B135:B171"/>
    <mergeCell ref="L129:L132"/>
    <mergeCell ref="L134:L169"/>
    <mergeCell ref="L170:L175"/>
    <mergeCell ref="K176:M176"/>
    <mergeCell ref="A1:C1"/>
    <mergeCell ref="A3:A32"/>
    <mergeCell ref="B3:C3"/>
    <mergeCell ref="B4:B32"/>
    <mergeCell ref="A33:A178"/>
    <mergeCell ref="B33:C33"/>
    <mergeCell ref="K1:M1"/>
    <mergeCell ref="K3:K33"/>
    <mergeCell ref="L3:M3"/>
    <mergeCell ref="L4:L33"/>
    <mergeCell ref="K34:K175"/>
    <mergeCell ref="L34:M34"/>
    <mergeCell ref="L35:L62"/>
    <mergeCell ref="L63:L79"/>
    <mergeCell ref="L80:L112"/>
    <mergeCell ref="L113:L128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B0E0-DB4D-434E-ADB6-75B719788729}">
  <dimension ref="A1:Q83"/>
  <sheetViews>
    <sheetView workbookViewId="0">
      <selection activeCell="P2" sqref="P2"/>
    </sheetView>
  </sheetViews>
  <sheetFormatPr defaultColWidth="9.140625" defaultRowHeight="15" x14ac:dyDescent="0.25"/>
  <cols>
    <col min="4" max="4" width="13.5703125" customWidth="1"/>
    <col min="5" max="5" width="12.140625" customWidth="1"/>
    <col min="6" max="6" width="10.7109375" customWidth="1"/>
    <col min="7" max="10" width="9.140625" style="3"/>
    <col min="14" max="14" width="15.5703125" customWidth="1"/>
    <col min="15" max="15" width="14.140625" customWidth="1"/>
    <col min="18" max="16384" width="9.140625" style="3"/>
  </cols>
  <sheetData>
    <row r="1" spans="1:16" x14ac:dyDescent="0.25">
      <c r="A1" s="15" t="s">
        <v>112</v>
      </c>
      <c r="B1" s="16"/>
      <c r="C1" s="16"/>
      <c r="D1" s="6">
        <v>2023</v>
      </c>
      <c r="E1" s="6">
        <v>2024</v>
      </c>
      <c r="K1" s="15" t="s">
        <v>133</v>
      </c>
      <c r="L1" s="16"/>
      <c r="M1" s="16"/>
      <c r="N1" s="17" t="s">
        <v>114</v>
      </c>
      <c r="O1" s="17" t="s">
        <v>115</v>
      </c>
    </row>
    <row r="2" spans="1:16" x14ac:dyDescent="0.25">
      <c r="A2" s="7"/>
      <c r="B2" s="7"/>
      <c r="C2" s="7"/>
      <c r="D2" s="7" t="s">
        <v>0</v>
      </c>
      <c r="E2" s="7" t="s">
        <v>0</v>
      </c>
      <c r="F2" t="s">
        <v>113</v>
      </c>
      <c r="K2" s="7"/>
      <c r="L2" s="7"/>
      <c r="M2" s="7"/>
      <c r="N2" s="7" t="s">
        <v>0</v>
      </c>
      <c r="O2" s="7" t="s">
        <v>0</v>
      </c>
      <c r="P2" t="s">
        <v>113</v>
      </c>
    </row>
    <row r="3" spans="1:16" x14ac:dyDescent="0.25">
      <c r="A3" s="4" t="s">
        <v>1</v>
      </c>
      <c r="B3" s="18" t="s">
        <v>2</v>
      </c>
      <c r="C3" s="9"/>
      <c r="D3" s="19">
        <v>77733143</v>
      </c>
      <c r="E3" s="19">
        <v>70033689</v>
      </c>
      <c r="F3" s="11">
        <f>(E3-D3)/D3</f>
        <v>-9.9049822287515119E-2</v>
      </c>
      <c r="K3" s="4" t="s">
        <v>1</v>
      </c>
      <c r="L3" s="18" t="s">
        <v>2</v>
      </c>
      <c r="M3" s="9"/>
      <c r="N3" s="19">
        <v>75666269</v>
      </c>
      <c r="O3" s="19">
        <v>70033689</v>
      </c>
      <c r="P3" s="11">
        <f>(O3-N3)/N3</f>
        <v>-7.443977447863856E-2</v>
      </c>
    </row>
    <row r="4" spans="1:16" x14ac:dyDescent="0.25">
      <c r="A4" s="4" t="s">
        <v>1</v>
      </c>
      <c r="B4" s="4" t="s">
        <v>3</v>
      </c>
      <c r="C4" s="20" t="s">
        <v>2</v>
      </c>
      <c r="D4" s="19">
        <v>77733143</v>
      </c>
      <c r="E4" s="19">
        <v>70033689</v>
      </c>
      <c r="F4" s="11">
        <f t="shared" ref="F4:F67" si="0">(E4-D4)/D4</f>
        <v>-9.9049822287515119E-2</v>
      </c>
      <c r="K4" s="4" t="s">
        <v>1</v>
      </c>
      <c r="L4" s="4" t="s">
        <v>3</v>
      </c>
      <c r="M4" s="20" t="s">
        <v>2</v>
      </c>
      <c r="N4" s="19">
        <v>75666269</v>
      </c>
      <c r="O4" s="19">
        <v>70033689</v>
      </c>
      <c r="P4" s="11">
        <f t="shared" ref="P4:P66" si="1">(O4-N4)/N4</f>
        <v>-7.443977447863856E-2</v>
      </c>
    </row>
    <row r="5" spans="1:16" x14ac:dyDescent="0.25">
      <c r="A5" s="4" t="s">
        <v>1</v>
      </c>
      <c r="B5" s="4" t="s">
        <v>3</v>
      </c>
      <c r="C5" s="13" t="s">
        <v>4</v>
      </c>
      <c r="D5" s="14">
        <v>43669</v>
      </c>
      <c r="E5" s="14">
        <v>223978</v>
      </c>
      <c r="F5" s="11">
        <f t="shared" si="0"/>
        <v>4.1289931072385446</v>
      </c>
      <c r="K5" s="4" t="s">
        <v>1</v>
      </c>
      <c r="L5" s="4" t="s">
        <v>3</v>
      </c>
      <c r="M5" s="13" t="s">
        <v>4</v>
      </c>
      <c r="N5" s="14">
        <v>121501</v>
      </c>
      <c r="O5" s="14">
        <v>223978</v>
      </c>
      <c r="P5" s="11">
        <f t="shared" si="1"/>
        <v>0.84342515699459264</v>
      </c>
    </row>
    <row r="6" spans="1:16" x14ac:dyDescent="0.25">
      <c r="A6" s="4" t="s">
        <v>1</v>
      </c>
      <c r="B6" s="4" t="s">
        <v>3</v>
      </c>
      <c r="C6" s="13" t="s">
        <v>5</v>
      </c>
      <c r="D6" s="14">
        <v>1283365</v>
      </c>
      <c r="E6" s="14">
        <v>746549</v>
      </c>
      <c r="F6" s="11">
        <f t="shared" si="0"/>
        <v>-0.41828786042941796</v>
      </c>
      <c r="K6" s="4" t="s">
        <v>1</v>
      </c>
      <c r="L6" s="4" t="s">
        <v>3</v>
      </c>
      <c r="M6" s="13" t="s">
        <v>5</v>
      </c>
      <c r="N6" s="14">
        <v>1643206</v>
      </c>
      <c r="O6" s="14">
        <v>746549</v>
      </c>
      <c r="P6" s="11">
        <f t="shared" si="1"/>
        <v>-0.5456753444181679</v>
      </c>
    </row>
    <row r="7" spans="1:16" x14ac:dyDescent="0.25">
      <c r="A7" s="4" t="s">
        <v>1</v>
      </c>
      <c r="B7" s="4" t="s">
        <v>3</v>
      </c>
      <c r="C7" s="13" t="s">
        <v>6</v>
      </c>
      <c r="D7" s="14">
        <v>350387</v>
      </c>
      <c r="E7" s="14">
        <v>465054</v>
      </c>
      <c r="F7" s="11">
        <f t="shared" si="0"/>
        <v>0.32725814599285935</v>
      </c>
      <c r="K7" s="4" t="s">
        <v>1</v>
      </c>
      <c r="L7" s="4" t="s">
        <v>3</v>
      </c>
      <c r="M7" s="13" t="s">
        <v>6</v>
      </c>
      <c r="N7" s="14">
        <v>652395</v>
      </c>
      <c r="O7" s="14">
        <v>465054</v>
      </c>
      <c r="P7" s="11">
        <f t="shared" si="1"/>
        <v>-0.28715885314878259</v>
      </c>
    </row>
    <row r="8" spans="1:16" x14ac:dyDescent="0.25">
      <c r="A8" s="4" t="s">
        <v>1</v>
      </c>
      <c r="B8" s="4" t="s">
        <v>3</v>
      </c>
      <c r="C8" s="13" t="s">
        <v>7</v>
      </c>
      <c r="D8" s="14">
        <v>7130</v>
      </c>
      <c r="E8" s="14">
        <v>12571</v>
      </c>
      <c r="F8" s="11">
        <f t="shared" si="0"/>
        <v>0.76311360448807852</v>
      </c>
      <c r="K8" s="4" t="s">
        <v>1</v>
      </c>
      <c r="L8" s="4" t="s">
        <v>3</v>
      </c>
      <c r="M8" s="13" t="s">
        <v>7</v>
      </c>
      <c r="N8" s="14">
        <v>42437</v>
      </c>
      <c r="O8" s="14">
        <v>12571</v>
      </c>
      <c r="P8" s="11">
        <f t="shared" si="1"/>
        <v>-0.70377265122416754</v>
      </c>
    </row>
    <row r="9" spans="1:16" x14ac:dyDescent="0.25">
      <c r="A9" s="4" t="s">
        <v>1</v>
      </c>
      <c r="B9" s="4" t="s">
        <v>3</v>
      </c>
      <c r="C9" s="13" t="s">
        <v>9</v>
      </c>
      <c r="D9" s="14">
        <v>446365</v>
      </c>
      <c r="E9" s="14">
        <v>476311</v>
      </c>
      <c r="F9" s="11">
        <f t="shared" si="0"/>
        <v>6.7088593415702391E-2</v>
      </c>
      <c r="K9" s="4" t="s">
        <v>1</v>
      </c>
      <c r="L9" s="4" t="s">
        <v>3</v>
      </c>
      <c r="M9" s="13" t="s">
        <v>9</v>
      </c>
      <c r="N9" s="14">
        <v>526858</v>
      </c>
      <c r="O9" s="14">
        <v>476311</v>
      </c>
      <c r="P9" s="11">
        <f t="shared" si="1"/>
        <v>-9.5940462135907595E-2</v>
      </c>
    </row>
    <row r="10" spans="1:16" x14ac:dyDescent="0.25">
      <c r="A10" s="4" t="s">
        <v>1</v>
      </c>
      <c r="B10" s="4" t="s">
        <v>3</v>
      </c>
      <c r="C10" s="13" t="s">
        <v>10</v>
      </c>
      <c r="D10" s="14">
        <v>3334960</v>
      </c>
      <c r="E10" s="14">
        <v>3887398</v>
      </c>
      <c r="F10" s="11">
        <f t="shared" si="0"/>
        <v>0.16565056252548757</v>
      </c>
      <c r="K10" s="4" t="s">
        <v>1</v>
      </c>
      <c r="L10" s="4" t="s">
        <v>3</v>
      </c>
      <c r="M10" s="13" t="s">
        <v>10</v>
      </c>
      <c r="N10" s="14">
        <v>5006852</v>
      </c>
      <c r="O10" s="14">
        <v>3887398</v>
      </c>
      <c r="P10" s="11">
        <f t="shared" si="1"/>
        <v>-0.22358439993832452</v>
      </c>
    </row>
    <row r="11" spans="1:16" x14ac:dyDescent="0.25">
      <c r="A11" s="4" t="s">
        <v>1</v>
      </c>
      <c r="B11" s="4" t="s">
        <v>3</v>
      </c>
      <c r="C11" s="13" t="s">
        <v>12</v>
      </c>
      <c r="D11" s="14">
        <v>44181</v>
      </c>
      <c r="E11" s="14">
        <v>17675</v>
      </c>
      <c r="F11" s="11">
        <f t="shared" si="0"/>
        <v>-0.59994115117358138</v>
      </c>
      <c r="K11" s="4" t="s">
        <v>1</v>
      </c>
      <c r="L11" s="4" t="s">
        <v>3</v>
      </c>
      <c r="M11" s="13" t="s">
        <v>12</v>
      </c>
      <c r="N11" s="14">
        <v>9624</v>
      </c>
      <c r="O11" s="14">
        <v>17675</v>
      </c>
      <c r="P11" s="11">
        <f t="shared" si="1"/>
        <v>0.83655444721529515</v>
      </c>
    </row>
    <row r="12" spans="1:16" x14ac:dyDescent="0.25">
      <c r="A12" s="4" t="s">
        <v>1</v>
      </c>
      <c r="B12" s="4" t="s">
        <v>3</v>
      </c>
      <c r="C12" s="13" t="s">
        <v>13</v>
      </c>
      <c r="D12" s="14">
        <v>89451</v>
      </c>
      <c r="E12" s="14">
        <v>30794</v>
      </c>
      <c r="F12" s="11">
        <f t="shared" si="0"/>
        <v>-0.65574448580787248</v>
      </c>
      <c r="K12" s="4" t="s">
        <v>1</v>
      </c>
      <c r="L12" s="4" t="s">
        <v>3</v>
      </c>
      <c r="M12" s="13" t="s">
        <v>13</v>
      </c>
      <c r="N12" s="14">
        <v>63465</v>
      </c>
      <c r="O12" s="14">
        <v>30794</v>
      </c>
      <c r="P12" s="11">
        <f t="shared" si="1"/>
        <v>-0.5147876782478531</v>
      </c>
    </row>
    <row r="13" spans="1:16" x14ac:dyDescent="0.25">
      <c r="A13" s="4" t="s">
        <v>1</v>
      </c>
      <c r="B13" s="4" t="s">
        <v>3</v>
      </c>
      <c r="C13" s="13" t="s">
        <v>14</v>
      </c>
      <c r="D13" s="14">
        <v>4977770</v>
      </c>
      <c r="E13" s="14">
        <v>5215678</v>
      </c>
      <c r="F13" s="11">
        <f t="shared" si="0"/>
        <v>4.7794092535412447E-2</v>
      </c>
      <c r="K13" s="4" t="s">
        <v>1</v>
      </c>
      <c r="L13" s="4" t="s">
        <v>3</v>
      </c>
      <c r="M13" s="13" t="s">
        <v>14</v>
      </c>
      <c r="N13" s="14">
        <v>4548362</v>
      </c>
      <c r="O13" s="14">
        <v>5215678</v>
      </c>
      <c r="P13" s="11">
        <f t="shared" si="1"/>
        <v>0.14671567478578001</v>
      </c>
    </row>
    <row r="14" spans="1:16" x14ac:dyDescent="0.25">
      <c r="A14" s="4" t="s">
        <v>1</v>
      </c>
      <c r="B14" s="4" t="s">
        <v>3</v>
      </c>
      <c r="C14" s="13" t="s">
        <v>15</v>
      </c>
      <c r="D14" s="14">
        <v>5950292</v>
      </c>
      <c r="E14" s="14">
        <v>4950235</v>
      </c>
      <c r="F14" s="11">
        <f t="shared" si="0"/>
        <v>-0.16806855865224765</v>
      </c>
      <c r="K14" s="4" t="s">
        <v>1</v>
      </c>
      <c r="L14" s="4" t="s">
        <v>3</v>
      </c>
      <c r="M14" s="13" t="s">
        <v>15</v>
      </c>
      <c r="N14" s="14">
        <v>5591474</v>
      </c>
      <c r="O14" s="14">
        <v>4950235</v>
      </c>
      <c r="P14" s="11">
        <f t="shared" si="1"/>
        <v>-0.11468156697142828</v>
      </c>
    </row>
    <row r="15" spans="1:16" x14ac:dyDescent="0.25">
      <c r="A15" s="4" t="s">
        <v>1</v>
      </c>
      <c r="B15" s="4" t="s">
        <v>3</v>
      </c>
      <c r="C15" s="13" t="s">
        <v>16</v>
      </c>
      <c r="D15" s="14">
        <v>30152</v>
      </c>
      <c r="E15" s="14">
        <v>41539</v>
      </c>
      <c r="F15" s="11">
        <f t="shared" si="0"/>
        <v>0.37765322366675513</v>
      </c>
      <c r="K15" s="4" t="s">
        <v>1</v>
      </c>
      <c r="L15" s="4" t="s">
        <v>3</v>
      </c>
      <c r="M15" s="13" t="s">
        <v>16</v>
      </c>
      <c r="N15" s="14">
        <v>58791</v>
      </c>
      <c r="O15" s="14">
        <v>41539</v>
      </c>
      <c r="P15" s="11">
        <f t="shared" si="1"/>
        <v>-0.29344627579051213</v>
      </c>
    </row>
    <row r="16" spans="1:16" x14ac:dyDescent="0.25">
      <c r="A16" s="4" t="s">
        <v>1</v>
      </c>
      <c r="B16" s="4" t="s">
        <v>3</v>
      </c>
      <c r="C16" s="13" t="s">
        <v>17</v>
      </c>
      <c r="D16" s="14">
        <v>114798</v>
      </c>
      <c r="E16" s="14">
        <v>113732</v>
      </c>
      <c r="F16" s="11">
        <f t="shared" si="0"/>
        <v>-9.2858760605585462E-3</v>
      </c>
      <c r="K16" s="4" t="s">
        <v>1</v>
      </c>
      <c r="L16" s="4" t="s">
        <v>3</v>
      </c>
      <c r="M16" s="13" t="s">
        <v>17</v>
      </c>
      <c r="N16" s="14">
        <v>19849</v>
      </c>
      <c r="O16" s="14">
        <v>113732</v>
      </c>
      <c r="P16" s="11">
        <f t="shared" si="1"/>
        <v>4.7298604463700942</v>
      </c>
    </row>
    <row r="17" spans="1:16" x14ac:dyDescent="0.25">
      <c r="A17" s="4" t="s">
        <v>1</v>
      </c>
      <c r="B17" s="4" t="s">
        <v>3</v>
      </c>
      <c r="C17" s="13" t="s">
        <v>18</v>
      </c>
      <c r="D17" s="14">
        <v>1496151</v>
      </c>
      <c r="E17" s="14">
        <v>991072</v>
      </c>
      <c r="F17" s="11">
        <f t="shared" si="0"/>
        <v>-0.33758557792629218</v>
      </c>
      <c r="K17" s="4" t="s">
        <v>1</v>
      </c>
      <c r="L17" s="4" t="s">
        <v>3</v>
      </c>
      <c r="M17" s="13" t="s">
        <v>18</v>
      </c>
      <c r="N17" s="14">
        <v>1415886</v>
      </c>
      <c r="O17" s="14">
        <v>991072</v>
      </c>
      <c r="P17" s="11">
        <f t="shared" si="1"/>
        <v>-0.30003404228871533</v>
      </c>
    </row>
    <row r="18" spans="1:16" x14ac:dyDescent="0.25">
      <c r="A18" s="4" t="s">
        <v>1</v>
      </c>
      <c r="B18" s="4" t="s">
        <v>3</v>
      </c>
      <c r="C18" s="13" t="s">
        <v>19</v>
      </c>
      <c r="D18" s="14">
        <v>12767605</v>
      </c>
      <c r="E18" s="14">
        <v>14523157</v>
      </c>
      <c r="F18" s="11">
        <f t="shared" si="0"/>
        <v>0.13750049441535825</v>
      </c>
      <c r="K18" s="4" t="s">
        <v>1</v>
      </c>
      <c r="L18" s="4" t="s">
        <v>3</v>
      </c>
      <c r="M18" s="13" t="s">
        <v>19</v>
      </c>
      <c r="N18" s="14">
        <v>14244650</v>
      </c>
      <c r="O18" s="14">
        <v>14523157</v>
      </c>
      <c r="P18" s="11">
        <f t="shared" si="1"/>
        <v>1.955169133674748E-2</v>
      </c>
    </row>
    <row r="19" spans="1:16" x14ac:dyDescent="0.25">
      <c r="A19" s="4" t="s">
        <v>1</v>
      </c>
      <c r="B19" s="4" t="s">
        <v>3</v>
      </c>
      <c r="C19" s="13" t="s">
        <v>20</v>
      </c>
      <c r="D19" s="14">
        <v>98866</v>
      </c>
      <c r="E19" s="14">
        <v>71152</v>
      </c>
      <c r="F19" s="11">
        <f t="shared" si="0"/>
        <v>-0.2803188153662533</v>
      </c>
      <c r="K19" s="4" t="s">
        <v>1</v>
      </c>
      <c r="L19" s="4" t="s">
        <v>3</v>
      </c>
      <c r="M19" s="13" t="s">
        <v>20</v>
      </c>
      <c r="N19" s="14">
        <v>74875</v>
      </c>
      <c r="O19" s="14">
        <v>71152</v>
      </c>
      <c r="P19" s="11">
        <f t="shared" si="1"/>
        <v>-4.97228714524207E-2</v>
      </c>
    </row>
    <row r="20" spans="1:16" x14ac:dyDescent="0.25">
      <c r="A20" s="4" t="s">
        <v>1</v>
      </c>
      <c r="B20" s="4" t="s">
        <v>3</v>
      </c>
      <c r="C20" s="13" t="s">
        <v>21</v>
      </c>
      <c r="D20" s="14">
        <v>2309573</v>
      </c>
      <c r="E20" s="14">
        <v>1413887</v>
      </c>
      <c r="F20" s="11">
        <f t="shared" si="0"/>
        <v>-0.38781454407373139</v>
      </c>
      <c r="K20" s="4" t="s">
        <v>1</v>
      </c>
      <c r="L20" s="4" t="s">
        <v>3</v>
      </c>
      <c r="M20" s="13" t="s">
        <v>21</v>
      </c>
      <c r="N20" s="14">
        <v>1650740</v>
      </c>
      <c r="O20" s="14">
        <v>1413887</v>
      </c>
      <c r="P20" s="11">
        <f t="shared" si="1"/>
        <v>-0.14348292281037595</v>
      </c>
    </row>
    <row r="21" spans="1:16" x14ac:dyDescent="0.25">
      <c r="A21" s="4" t="s">
        <v>1</v>
      </c>
      <c r="B21" s="4" t="s">
        <v>3</v>
      </c>
      <c r="C21" s="13" t="s">
        <v>22</v>
      </c>
      <c r="D21" s="14">
        <v>8769</v>
      </c>
      <c r="E21" s="14"/>
      <c r="F21" s="11">
        <f t="shared" si="0"/>
        <v>-1</v>
      </c>
      <c r="K21" s="4" t="s">
        <v>1</v>
      </c>
      <c r="L21" s="4" t="s">
        <v>3</v>
      </c>
      <c r="M21" s="13" t="s">
        <v>23</v>
      </c>
      <c r="N21" s="14"/>
      <c r="O21" s="14">
        <v>1372</v>
      </c>
      <c r="P21" s="11"/>
    </row>
    <row r="22" spans="1:16" x14ac:dyDescent="0.25">
      <c r="A22" s="4" t="s">
        <v>1</v>
      </c>
      <c r="B22" s="4" t="s">
        <v>3</v>
      </c>
      <c r="C22" s="13" t="s">
        <v>23</v>
      </c>
      <c r="D22" s="14"/>
      <c r="E22" s="14">
        <v>1372</v>
      </c>
      <c r="F22" s="11"/>
      <c r="K22" s="4" t="s">
        <v>1</v>
      </c>
      <c r="L22" s="4" t="s">
        <v>3</v>
      </c>
      <c r="M22" s="13" t="s">
        <v>24</v>
      </c>
      <c r="N22" s="14">
        <v>3115875</v>
      </c>
      <c r="O22" s="14">
        <v>3225179</v>
      </c>
      <c r="P22" s="11">
        <f t="shared" si="1"/>
        <v>3.5079712761262885E-2</v>
      </c>
    </row>
    <row r="23" spans="1:16" x14ac:dyDescent="0.25">
      <c r="A23" s="4" t="s">
        <v>1</v>
      </c>
      <c r="B23" s="4" t="s">
        <v>3</v>
      </c>
      <c r="C23" s="13" t="s">
        <v>24</v>
      </c>
      <c r="D23" s="14">
        <v>2852384</v>
      </c>
      <c r="E23" s="14">
        <v>3225179</v>
      </c>
      <c r="F23" s="11">
        <f t="shared" si="0"/>
        <v>0.13069593715292191</v>
      </c>
      <c r="K23" s="4" t="s">
        <v>1</v>
      </c>
      <c r="L23" s="4" t="s">
        <v>3</v>
      </c>
      <c r="M23" s="13" t="s">
        <v>25</v>
      </c>
      <c r="N23" s="14">
        <v>27138370</v>
      </c>
      <c r="O23" s="14">
        <v>24487753</v>
      </c>
      <c r="P23" s="11">
        <f t="shared" si="1"/>
        <v>-9.7670456995022178E-2</v>
      </c>
    </row>
    <row r="24" spans="1:16" x14ac:dyDescent="0.25">
      <c r="A24" s="4" t="s">
        <v>1</v>
      </c>
      <c r="B24" s="4" t="s">
        <v>3</v>
      </c>
      <c r="C24" s="13" t="s">
        <v>25</v>
      </c>
      <c r="D24" s="14">
        <v>31061376</v>
      </c>
      <c r="E24" s="14">
        <v>24487753</v>
      </c>
      <c r="F24" s="11">
        <f t="shared" si="0"/>
        <v>-0.21163334811696688</v>
      </c>
      <c r="K24" s="4" t="s">
        <v>1</v>
      </c>
      <c r="L24" s="4" t="s">
        <v>3</v>
      </c>
      <c r="M24" s="13" t="s">
        <v>26</v>
      </c>
      <c r="N24" s="14">
        <v>2711160</v>
      </c>
      <c r="O24" s="14">
        <v>1799174</v>
      </c>
      <c r="P24" s="11">
        <f t="shared" si="1"/>
        <v>-0.33638221277976954</v>
      </c>
    </row>
    <row r="25" spans="1:16" x14ac:dyDescent="0.25">
      <c r="A25" s="4" t="s">
        <v>1</v>
      </c>
      <c r="B25" s="4" t="s">
        <v>3</v>
      </c>
      <c r="C25" s="13" t="s">
        <v>26</v>
      </c>
      <c r="D25" s="14">
        <v>3264436</v>
      </c>
      <c r="E25" s="14">
        <v>1799174</v>
      </c>
      <c r="F25" s="11">
        <f t="shared" si="0"/>
        <v>-0.44885609642829571</v>
      </c>
      <c r="K25" s="4" t="s">
        <v>1</v>
      </c>
      <c r="L25" s="4" t="s">
        <v>3</v>
      </c>
      <c r="M25" s="13" t="s">
        <v>27</v>
      </c>
      <c r="N25" s="14">
        <v>3423900</v>
      </c>
      <c r="O25" s="14">
        <v>4140142</v>
      </c>
      <c r="P25" s="11">
        <f t="shared" si="1"/>
        <v>0.20918893659277432</v>
      </c>
    </row>
    <row r="26" spans="1:16" x14ac:dyDescent="0.25">
      <c r="A26" s="4" t="s">
        <v>1</v>
      </c>
      <c r="B26" s="4" t="s">
        <v>3</v>
      </c>
      <c r="C26" s="13" t="s">
        <v>27</v>
      </c>
      <c r="D26" s="14">
        <v>3569640</v>
      </c>
      <c r="E26" s="14">
        <v>4140142</v>
      </c>
      <c r="F26" s="11">
        <f t="shared" si="0"/>
        <v>0.1598205981555563</v>
      </c>
      <c r="K26" s="4" t="s">
        <v>1</v>
      </c>
      <c r="L26" s="4" t="s">
        <v>3</v>
      </c>
      <c r="M26" s="13" t="s">
        <v>28</v>
      </c>
      <c r="N26" s="14">
        <v>9336</v>
      </c>
      <c r="O26" s="14">
        <v>42159</v>
      </c>
      <c r="P26" s="11">
        <f t="shared" si="1"/>
        <v>3.5157455012853469</v>
      </c>
    </row>
    <row r="27" spans="1:16" x14ac:dyDescent="0.25">
      <c r="A27" s="4" t="s">
        <v>1</v>
      </c>
      <c r="B27" s="4" t="s">
        <v>3</v>
      </c>
      <c r="C27" s="13" t="s">
        <v>28</v>
      </c>
      <c r="D27" s="14">
        <v>21351</v>
      </c>
      <c r="E27" s="14">
        <v>42159</v>
      </c>
      <c r="F27" s="11">
        <f t="shared" si="0"/>
        <v>0.97456793592805957</v>
      </c>
      <c r="K27" s="4" t="s">
        <v>1</v>
      </c>
      <c r="L27" s="4" t="s">
        <v>3</v>
      </c>
      <c r="M27" s="13" t="s">
        <v>29</v>
      </c>
      <c r="N27" s="14">
        <v>177886</v>
      </c>
      <c r="O27" s="14">
        <v>152841</v>
      </c>
      <c r="P27" s="11">
        <f t="shared" si="1"/>
        <v>-0.14079241761577641</v>
      </c>
    </row>
    <row r="28" spans="1:16" x14ac:dyDescent="0.25">
      <c r="A28" s="4" t="s">
        <v>1</v>
      </c>
      <c r="B28" s="4" t="s">
        <v>3</v>
      </c>
      <c r="C28" s="13" t="s">
        <v>29</v>
      </c>
      <c r="D28" s="14">
        <v>52906</v>
      </c>
      <c r="E28" s="14">
        <v>152841</v>
      </c>
      <c r="F28" s="11">
        <f t="shared" si="0"/>
        <v>1.888916190980229</v>
      </c>
      <c r="K28" s="4" t="s">
        <v>1</v>
      </c>
      <c r="L28" s="4" t="s">
        <v>3</v>
      </c>
      <c r="M28" s="13" t="s">
        <v>30</v>
      </c>
      <c r="N28" s="14">
        <v>2275648</v>
      </c>
      <c r="O28" s="14">
        <v>1544337</v>
      </c>
      <c r="P28" s="11">
        <f t="shared" si="1"/>
        <v>-0.32136384889051384</v>
      </c>
    </row>
    <row r="29" spans="1:16" x14ac:dyDescent="0.25">
      <c r="A29" s="4" t="s">
        <v>1</v>
      </c>
      <c r="B29" s="4" t="s">
        <v>3</v>
      </c>
      <c r="C29" s="13" t="s">
        <v>30</v>
      </c>
      <c r="D29" s="14">
        <v>2171649</v>
      </c>
      <c r="E29" s="14">
        <v>1544337</v>
      </c>
      <c r="F29" s="11">
        <f t="shared" si="0"/>
        <v>-0.28886436067707072</v>
      </c>
      <c r="K29" s="4" t="s">
        <v>1</v>
      </c>
      <c r="L29" s="4" t="s">
        <v>3</v>
      </c>
      <c r="M29" s="13" t="s">
        <v>31</v>
      </c>
      <c r="N29" s="14">
        <v>1143129</v>
      </c>
      <c r="O29" s="14">
        <v>1459950</v>
      </c>
      <c r="P29" s="11">
        <f t="shared" si="1"/>
        <v>0.27715244736158384</v>
      </c>
    </row>
    <row r="30" spans="1:16" x14ac:dyDescent="0.25">
      <c r="A30" s="4" t="s">
        <v>1</v>
      </c>
      <c r="B30" s="4" t="s">
        <v>3</v>
      </c>
      <c r="C30" s="13" t="s">
        <v>31</v>
      </c>
      <c r="D30" s="14">
        <v>1385917</v>
      </c>
      <c r="E30" s="14">
        <v>1459950</v>
      </c>
      <c r="F30" s="11">
        <f t="shared" si="0"/>
        <v>5.3418061831985608E-2</v>
      </c>
      <c r="K30" s="4" t="s">
        <v>32</v>
      </c>
      <c r="L30" s="18" t="s">
        <v>2</v>
      </c>
      <c r="M30" s="9"/>
      <c r="N30" s="19">
        <v>115668415</v>
      </c>
      <c r="O30" s="19">
        <v>121770926</v>
      </c>
      <c r="P30" s="11">
        <f t="shared" si="1"/>
        <v>5.2758663633456028E-2</v>
      </c>
    </row>
    <row r="31" spans="1:16" x14ac:dyDescent="0.25">
      <c r="A31" s="4" t="s">
        <v>32</v>
      </c>
      <c r="B31" s="18" t="s">
        <v>2</v>
      </c>
      <c r="C31" s="9"/>
      <c r="D31" s="19">
        <v>99809560</v>
      </c>
      <c r="E31" s="19">
        <v>121770926</v>
      </c>
      <c r="F31" s="11">
        <f t="shared" si="0"/>
        <v>0.22003269025532224</v>
      </c>
      <c r="K31" s="4" t="s">
        <v>32</v>
      </c>
      <c r="L31" s="4" t="s">
        <v>33</v>
      </c>
      <c r="M31" s="20" t="s">
        <v>2</v>
      </c>
      <c r="N31" s="19">
        <v>109564755</v>
      </c>
      <c r="O31" s="19">
        <v>115338107</v>
      </c>
      <c r="P31" s="11">
        <f t="shared" si="1"/>
        <v>5.2693514442669086E-2</v>
      </c>
    </row>
    <row r="32" spans="1:16" x14ac:dyDescent="0.25">
      <c r="A32" s="4" t="s">
        <v>32</v>
      </c>
      <c r="B32" s="4" t="s">
        <v>33</v>
      </c>
      <c r="C32" s="20" t="s">
        <v>2</v>
      </c>
      <c r="D32" s="19">
        <v>92713482</v>
      </c>
      <c r="E32" s="19">
        <v>115338107</v>
      </c>
      <c r="F32" s="11">
        <f t="shared" si="0"/>
        <v>0.24402734652981753</v>
      </c>
      <c r="K32" s="4" t="s">
        <v>32</v>
      </c>
      <c r="L32" s="4" t="s">
        <v>33</v>
      </c>
      <c r="M32" s="13" t="s">
        <v>34</v>
      </c>
      <c r="N32" s="14">
        <v>15954</v>
      </c>
      <c r="O32" s="14">
        <v>16539</v>
      </c>
      <c r="P32" s="11">
        <f t="shared" si="1"/>
        <v>3.666792027077849E-2</v>
      </c>
    </row>
    <row r="33" spans="1:16" x14ac:dyDescent="0.25">
      <c r="A33" s="4" t="s">
        <v>32</v>
      </c>
      <c r="B33" s="4" t="s">
        <v>33</v>
      </c>
      <c r="C33" s="13" t="s">
        <v>34</v>
      </c>
      <c r="D33" s="14">
        <v>45692</v>
      </c>
      <c r="E33" s="14">
        <v>16539</v>
      </c>
      <c r="F33" s="11">
        <f t="shared" si="0"/>
        <v>-0.63803291604657275</v>
      </c>
      <c r="K33" s="4" t="s">
        <v>32</v>
      </c>
      <c r="L33" s="4" t="s">
        <v>33</v>
      </c>
      <c r="M33" s="13" t="s">
        <v>35</v>
      </c>
      <c r="N33" s="14">
        <v>89856</v>
      </c>
      <c r="O33" s="14">
        <v>52302</v>
      </c>
      <c r="P33" s="11">
        <f t="shared" si="1"/>
        <v>-0.41793536324786323</v>
      </c>
    </row>
    <row r="34" spans="1:16" x14ac:dyDescent="0.25">
      <c r="A34" s="4" t="s">
        <v>32</v>
      </c>
      <c r="B34" s="4" t="s">
        <v>33</v>
      </c>
      <c r="C34" s="13" t="s">
        <v>35</v>
      </c>
      <c r="D34" s="14"/>
      <c r="E34" s="14">
        <v>52302</v>
      </c>
      <c r="F34" s="11"/>
      <c r="K34" s="4" t="s">
        <v>32</v>
      </c>
      <c r="L34" s="4" t="s">
        <v>33</v>
      </c>
      <c r="M34" s="13" t="s">
        <v>36</v>
      </c>
      <c r="N34" s="14"/>
      <c r="O34" s="14">
        <v>17081</v>
      </c>
      <c r="P34" s="11"/>
    </row>
    <row r="35" spans="1:16" x14ac:dyDescent="0.25">
      <c r="A35" s="4" t="s">
        <v>32</v>
      </c>
      <c r="B35" s="4" t="s">
        <v>33</v>
      </c>
      <c r="C35" s="13" t="s">
        <v>36</v>
      </c>
      <c r="D35" s="14"/>
      <c r="E35" s="14">
        <v>17081</v>
      </c>
      <c r="F35" s="11"/>
      <c r="K35" s="4" t="s">
        <v>32</v>
      </c>
      <c r="L35" s="4" t="s">
        <v>33</v>
      </c>
      <c r="M35" s="13" t="s">
        <v>37</v>
      </c>
      <c r="N35" s="14">
        <v>101568601</v>
      </c>
      <c r="O35" s="14">
        <v>106922786</v>
      </c>
      <c r="P35" s="11">
        <f t="shared" si="1"/>
        <v>5.2714962569977701E-2</v>
      </c>
    </row>
    <row r="36" spans="1:16" x14ac:dyDescent="0.25">
      <c r="A36" s="4" t="s">
        <v>32</v>
      </c>
      <c r="B36" s="4" t="s">
        <v>33</v>
      </c>
      <c r="C36" s="13" t="s">
        <v>37</v>
      </c>
      <c r="D36" s="14">
        <v>86638053</v>
      </c>
      <c r="E36" s="14">
        <v>106922786</v>
      </c>
      <c r="F36" s="11">
        <f t="shared" si="0"/>
        <v>0.23413191199021982</v>
      </c>
      <c r="K36" s="4" t="s">
        <v>32</v>
      </c>
      <c r="L36" s="4" t="s">
        <v>33</v>
      </c>
      <c r="M36" s="13" t="s">
        <v>38</v>
      </c>
      <c r="N36" s="14">
        <v>1210645</v>
      </c>
      <c r="O36" s="14">
        <v>1550434</v>
      </c>
      <c r="P36" s="11">
        <f t="shared" si="1"/>
        <v>0.28066774322778354</v>
      </c>
    </row>
    <row r="37" spans="1:16" x14ac:dyDescent="0.25">
      <c r="A37" s="4" t="s">
        <v>32</v>
      </c>
      <c r="B37" s="4" t="s">
        <v>33</v>
      </c>
      <c r="C37" s="13" t="s">
        <v>38</v>
      </c>
      <c r="D37" s="14">
        <v>807497</v>
      </c>
      <c r="E37" s="14">
        <v>1550434</v>
      </c>
      <c r="F37" s="11">
        <f t="shared" si="0"/>
        <v>0.92004923857302257</v>
      </c>
      <c r="K37" s="4" t="s">
        <v>32</v>
      </c>
      <c r="L37" s="4" t="s">
        <v>33</v>
      </c>
      <c r="M37" s="13" t="s">
        <v>39</v>
      </c>
      <c r="N37" s="14">
        <v>930922</v>
      </c>
      <c r="O37" s="14">
        <v>856018</v>
      </c>
      <c r="P37" s="11">
        <f t="shared" si="1"/>
        <v>-8.0462165466064828E-2</v>
      </c>
    </row>
    <row r="38" spans="1:16" x14ac:dyDescent="0.25">
      <c r="A38" s="4" t="s">
        <v>32</v>
      </c>
      <c r="B38" s="4" t="s">
        <v>33</v>
      </c>
      <c r="C38" s="13" t="s">
        <v>39</v>
      </c>
      <c r="D38" s="14">
        <v>911649</v>
      </c>
      <c r="E38" s="14">
        <v>856018</v>
      </c>
      <c r="F38" s="11">
        <f t="shared" si="0"/>
        <v>-6.1022389099313443E-2</v>
      </c>
      <c r="K38" s="4" t="s">
        <v>32</v>
      </c>
      <c r="L38" s="4" t="s">
        <v>33</v>
      </c>
      <c r="M38" s="13" t="s">
        <v>40</v>
      </c>
      <c r="N38" s="14">
        <v>1002214</v>
      </c>
      <c r="O38" s="14">
        <v>818086</v>
      </c>
      <c r="P38" s="11">
        <f t="shared" si="1"/>
        <v>-0.18372124117204508</v>
      </c>
    </row>
    <row r="39" spans="1:16" x14ac:dyDescent="0.25">
      <c r="A39" s="4" t="s">
        <v>32</v>
      </c>
      <c r="B39" s="4" t="s">
        <v>33</v>
      </c>
      <c r="C39" s="13" t="s">
        <v>40</v>
      </c>
      <c r="D39" s="14">
        <v>663634</v>
      </c>
      <c r="E39" s="14">
        <v>818086</v>
      </c>
      <c r="F39" s="11">
        <f t="shared" si="0"/>
        <v>0.23273671933626064</v>
      </c>
      <c r="K39" s="4" t="s">
        <v>32</v>
      </c>
      <c r="L39" s="4" t="s">
        <v>33</v>
      </c>
      <c r="M39" s="13" t="s">
        <v>41</v>
      </c>
      <c r="N39" s="14">
        <v>2028</v>
      </c>
      <c r="O39" s="14">
        <v>4438</v>
      </c>
      <c r="P39" s="11">
        <f t="shared" si="1"/>
        <v>1.1883629191321499</v>
      </c>
    </row>
    <row r="40" spans="1:16" x14ac:dyDescent="0.25">
      <c r="A40" s="4" t="s">
        <v>32</v>
      </c>
      <c r="B40" s="4" t="s">
        <v>33</v>
      </c>
      <c r="C40" s="13" t="s">
        <v>41</v>
      </c>
      <c r="D40" s="14">
        <v>23112</v>
      </c>
      <c r="E40" s="14">
        <v>4438</v>
      </c>
      <c r="F40" s="11">
        <f t="shared" si="0"/>
        <v>-0.80797853928695051</v>
      </c>
      <c r="K40" s="4" t="s">
        <v>32</v>
      </c>
      <c r="L40" s="4" t="s">
        <v>33</v>
      </c>
      <c r="M40" s="13" t="s">
        <v>116</v>
      </c>
      <c r="N40" s="14">
        <v>20100</v>
      </c>
      <c r="O40" s="14"/>
      <c r="P40" s="11">
        <f t="shared" si="1"/>
        <v>-1</v>
      </c>
    </row>
    <row r="41" spans="1:16" x14ac:dyDescent="0.25">
      <c r="A41" s="4" t="s">
        <v>32</v>
      </c>
      <c r="B41" s="4" t="s">
        <v>33</v>
      </c>
      <c r="C41" s="13" t="s">
        <v>42</v>
      </c>
      <c r="D41" s="14">
        <v>836532</v>
      </c>
      <c r="E41" s="14">
        <v>2251778</v>
      </c>
      <c r="F41" s="11">
        <f t="shared" si="0"/>
        <v>1.6918013895463653</v>
      </c>
      <c r="K41" s="4" t="s">
        <v>32</v>
      </c>
      <c r="L41" s="4" t="s">
        <v>33</v>
      </c>
      <c r="M41" s="13" t="s">
        <v>42</v>
      </c>
      <c r="N41" s="14">
        <v>1047248</v>
      </c>
      <c r="O41" s="14">
        <v>2251778</v>
      </c>
      <c r="P41" s="11">
        <f t="shared" si="1"/>
        <v>1.1501860113363789</v>
      </c>
    </row>
    <row r="42" spans="1:16" x14ac:dyDescent="0.25">
      <c r="A42" s="4" t="s">
        <v>32</v>
      </c>
      <c r="B42" s="4" t="s">
        <v>33</v>
      </c>
      <c r="C42" s="13" t="s">
        <v>44</v>
      </c>
      <c r="D42" s="14"/>
      <c r="E42" s="14">
        <v>1147</v>
      </c>
      <c r="F42" s="11"/>
      <c r="K42" s="4" t="s">
        <v>32</v>
      </c>
      <c r="L42" s="4" t="s">
        <v>33</v>
      </c>
      <c r="M42" s="13" t="s">
        <v>44</v>
      </c>
      <c r="N42" s="14">
        <v>3349</v>
      </c>
      <c r="O42" s="14">
        <v>1147</v>
      </c>
      <c r="P42" s="11">
        <f t="shared" si="1"/>
        <v>-0.65750970438936995</v>
      </c>
    </row>
    <row r="43" spans="1:16" x14ac:dyDescent="0.25">
      <c r="A43" s="4" t="s">
        <v>32</v>
      </c>
      <c r="B43" s="4" t="s">
        <v>33</v>
      </c>
      <c r="C43" s="13" t="s">
        <v>47</v>
      </c>
      <c r="D43" s="14">
        <v>1813</v>
      </c>
      <c r="E43" s="14">
        <v>8394</v>
      </c>
      <c r="F43" s="11">
        <f t="shared" si="0"/>
        <v>3.6298952013237726</v>
      </c>
      <c r="K43" s="4" t="s">
        <v>32</v>
      </c>
      <c r="L43" s="4" t="s">
        <v>33</v>
      </c>
      <c r="M43" s="13" t="s">
        <v>117</v>
      </c>
      <c r="N43" s="14">
        <v>42084</v>
      </c>
      <c r="O43" s="14"/>
      <c r="P43" s="11">
        <f t="shared" si="1"/>
        <v>-1</v>
      </c>
    </row>
    <row r="44" spans="1:16" x14ac:dyDescent="0.25">
      <c r="A44" s="4" t="s">
        <v>32</v>
      </c>
      <c r="B44" s="4" t="s">
        <v>33</v>
      </c>
      <c r="C44" s="13" t="s">
        <v>48</v>
      </c>
      <c r="D44" s="14">
        <v>95533</v>
      </c>
      <c r="E44" s="14">
        <v>2580</v>
      </c>
      <c r="F44" s="11">
        <f t="shared" si="0"/>
        <v>-0.9729936252394461</v>
      </c>
      <c r="K44" s="4" t="s">
        <v>32</v>
      </c>
      <c r="L44" s="4" t="s">
        <v>33</v>
      </c>
      <c r="M44" s="13" t="s">
        <v>47</v>
      </c>
      <c r="N44" s="14">
        <v>5352</v>
      </c>
      <c r="O44" s="14">
        <v>8394</v>
      </c>
      <c r="P44" s="11">
        <f t="shared" si="1"/>
        <v>0.56838565022421528</v>
      </c>
    </row>
    <row r="45" spans="1:16" x14ac:dyDescent="0.25">
      <c r="A45" s="4" t="s">
        <v>32</v>
      </c>
      <c r="B45" s="4" t="s">
        <v>33</v>
      </c>
      <c r="C45" s="13" t="s">
        <v>50</v>
      </c>
      <c r="D45" s="14">
        <v>1022</v>
      </c>
      <c r="E45" s="14">
        <v>288062</v>
      </c>
      <c r="F45" s="11">
        <f t="shared" si="0"/>
        <v>280.86105675146769</v>
      </c>
      <c r="K45" s="4" t="s">
        <v>32</v>
      </c>
      <c r="L45" s="4" t="s">
        <v>33</v>
      </c>
      <c r="M45" s="13" t="s">
        <v>48</v>
      </c>
      <c r="N45" s="14">
        <v>3334</v>
      </c>
      <c r="O45" s="14">
        <v>2580</v>
      </c>
      <c r="P45" s="11">
        <f t="shared" si="1"/>
        <v>-0.22615476904619075</v>
      </c>
    </row>
    <row r="46" spans="1:16" x14ac:dyDescent="0.25">
      <c r="A46" s="4" t="s">
        <v>32</v>
      </c>
      <c r="B46" s="4" t="s">
        <v>33</v>
      </c>
      <c r="C46" s="13" t="s">
        <v>51</v>
      </c>
      <c r="D46" s="14">
        <v>3470</v>
      </c>
      <c r="E46" s="14">
        <v>174772</v>
      </c>
      <c r="F46" s="11">
        <f t="shared" si="0"/>
        <v>49.36657060518732</v>
      </c>
      <c r="K46" s="4" t="s">
        <v>32</v>
      </c>
      <c r="L46" s="4" t="s">
        <v>33</v>
      </c>
      <c r="M46" s="13" t="s">
        <v>49</v>
      </c>
      <c r="N46" s="14">
        <v>2354</v>
      </c>
      <c r="O46" s="14"/>
      <c r="P46" s="11">
        <f t="shared" si="1"/>
        <v>-1</v>
      </c>
    </row>
    <row r="47" spans="1:16" x14ac:dyDescent="0.25">
      <c r="A47" s="4" t="s">
        <v>32</v>
      </c>
      <c r="B47" s="4" t="s">
        <v>33</v>
      </c>
      <c r="C47" s="13" t="s">
        <v>53</v>
      </c>
      <c r="D47" s="14">
        <v>232518</v>
      </c>
      <c r="E47" s="14">
        <v>177103</v>
      </c>
      <c r="F47" s="11">
        <f t="shared" si="0"/>
        <v>-0.2383256350046018</v>
      </c>
      <c r="K47" s="4" t="s">
        <v>32</v>
      </c>
      <c r="L47" s="4" t="s">
        <v>33</v>
      </c>
      <c r="M47" s="13" t="s">
        <v>50</v>
      </c>
      <c r="N47" s="14">
        <v>234745</v>
      </c>
      <c r="O47" s="14">
        <v>288062</v>
      </c>
      <c r="P47" s="11">
        <f t="shared" si="1"/>
        <v>0.22712730835587552</v>
      </c>
    </row>
    <row r="48" spans="1:16" x14ac:dyDescent="0.25">
      <c r="A48" s="4" t="s">
        <v>32</v>
      </c>
      <c r="B48" s="4" t="s">
        <v>33</v>
      </c>
      <c r="C48" s="13" t="s">
        <v>54</v>
      </c>
      <c r="D48" s="14">
        <v>598637</v>
      </c>
      <c r="E48" s="14">
        <v>604888</v>
      </c>
      <c r="F48" s="11">
        <f t="shared" si="0"/>
        <v>1.0442054199790524E-2</v>
      </c>
      <c r="K48" s="4" t="s">
        <v>32</v>
      </c>
      <c r="L48" s="4" t="s">
        <v>33</v>
      </c>
      <c r="M48" s="13" t="s">
        <v>51</v>
      </c>
      <c r="N48" s="14">
        <v>111115</v>
      </c>
      <c r="O48" s="14">
        <v>174772</v>
      </c>
      <c r="P48" s="11">
        <f t="shared" si="1"/>
        <v>0.57289294874679386</v>
      </c>
    </row>
    <row r="49" spans="1:16" x14ac:dyDescent="0.25">
      <c r="A49" s="4" t="s">
        <v>32</v>
      </c>
      <c r="B49" s="4" t="s">
        <v>33</v>
      </c>
      <c r="C49" s="13" t="s">
        <v>55</v>
      </c>
      <c r="D49" s="14">
        <v>1854320</v>
      </c>
      <c r="E49" s="14">
        <v>1591699</v>
      </c>
      <c r="F49" s="11">
        <f t="shared" si="0"/>
        <v>-0.14162658009405066</v>
      </c>
      <c r="K49" s="4" t="s">
        <v>32</v>
      </c>
      <c r="L49" s="4" t="s">
        <v>33</v>
      </c>
      <c r="M49" s="13" t="s">
        <v>52</v>
      </c>
      <c r="N49" s="14">
        <v>41454</v>
      </c>
      <c r="O49" s="14"/>
      <c r="P49" s="11">
        <f t="shared" si="1"/>
        <v>-1</v>
      </c>
    </row>
    <row r="50" spans="1:16" x14ac:dyDescent="0.25">
      <c r="A50" s="4" t="s">
        <v>32</v>
      </c>
      <c r="B50" s="4" t="s">
        <v>56</v>
      </c>
      <c r="C50" s="20" t="s">
        <v>2</v>
      </c>
      <c r="D50" s="19">
        <v>1722492</v>
      </c>
      <c r="E50" s="19">
        <v>675915</v>
      </c>
      <c r="F50" s="11">
        <f t="shared" si="0"/>
        <v>-0.60759469419887002</v>
      </c>
      <c r="K50" s="4" t="s">
        <v>32</v>
      </c>
      <c r="L50" s="4" t="s">
        <v>33</v>
      </c>
      <c r="M50" s="13" t="s">
        <v>53</v>
      </c>
      <c r="N50" s="14">
        <v>271593</v>
      </c>
      <c r="O50" s="14">
        <v>177103</v>
      </c>
      <c r="P50" s="11">
        <f t="shared" si="1"/>
        <v>-0.3479102922387543</v>
      </c>
    </row>
    <row r="51" spans="1:16" x14ac:dyDescent="0.25">
      <c r="A51" s="4" t="s">
        <v>32</v>
      </c>
      <c r="B51" s="4" t="s">
        <v>56</v>
      </c>
      <c r="C51" s="13" t="s">
        <v>57</v>
      </c>
      <c r="D51" s="14">
        <v>21949</v>
      </c>
      <c r="E51" s="14">
        <v>20698</v>
      </c>
      <c r="F51" s="11">
        <f t="shared" si="0"/>
        <v>-5.6995762904915939E-2</v>
      </c>
      <c r="K51" s="4" t="s">
        <v>32</v>
      </c>
      <c r="L51" s="4" t="s">
        <v>33</v>
      </c>
      <c r="M51" s="13" t="s">
        <v>54</v>
      </c>
      <c r="N51" s="14">
        <v>528079</v>
      </c>
      <c r="O51" s="14">
        <v>604888</v>
      </c>
      <c r="P51" s="11">
        <f t="shared" si="1"/>
        <v>0.14544982852944352</v>
      </c>
    </row>
    <row r="52" spans="1:16" x14ac:dyDescent="0.25">
      <c r="A52" s="4" t="s">
        <v>32</v>
      </c>
      <c r="B52" s="4" t="s">
        <v>56</v>
      </c>
      <c r="C52" s="13" t="s">
        <v>60</v>
      </c>
      <c r="D52" s="14">
        <v>413081</v>
      </c>
      <c r="E52" s="14">
        <v>380832</v>
      </c>
      <c r="F52" s="11">
        <f t="shared" si="0"/>
        <v>-7.8069434324018777E-2</v>
      </c>
      <c r="K52" s="4" t="s">
        <v>32</v>
      </c>
      <c r="L52" s="4" t="s">
        <v>33</v>
      </c>
      <c r="M52" s="13" t="s">
        <v>55</v>
      </c>
      <c r="N52" s="14">
        <v>2433728</v>
      </c>
      <c r="O52" s="14">
        <v>1591699</v>
      </c>
      <c r="P52" s="11">
        <f t="shared" si="1"/>
        <v>-0.34598319943724198</v>
      </c>
    </row>
    <row r="53" spans="1:16" x14ac:dyDescent="0.25">
      <c r="A53" s="4" t="s">
        <v>32</v>
      </c>
      <c r="B53" s="4" t="s">
        <v>56</v>
      </c>
      <c r="C53" s="13" t="s">
        <v>62</v>
      </c>
      <c r="D53" s="14">
        <v>23185</v>
      </c>
      <c r="E53" s="14"/>
      <c r="F53" s="11">
        <f t="shared" si="0"/>
        <v>-1</v>
      </c>
      <c r="K53" s="4" t="s">
        <v>32</v>
      </c>
      <c r="L53" s="4" t="s">
        <v>56</v>
      </c>
      <c r="M53" s="20" t="s">
        <v>2</v>
      </c>
      <c r="N53" s="19">
        <v>702311</v>
      </c>
      <c r="O53" s="19">
        <v>675915</v>
      </c>
      <c r="P53" s="11">
        <f t="shared" si="1"/>
        <v>-3.7584488922998503E-2</v>
      </c>
    </row>
    <row r="54" spans="1:16" x14ac:dyDescent="0.25">
      <c r="A54" s="4" t="s">
        <v>32</v>
      </c>
      <c r="B54" s="4" t="s">
        <v>56</v>
      </c>
      <c r="C54" s="13" t="s">
        <v>65</v>
      </c>
      <c r="D54" s="14">
        <v>1073687</v>
      </c>
      <c r="E54" s="14">
        <v>242954</v>
      </c>
      <c r="F54" s="11">
        <f t="shared" si="0"/>
        <v>-0.77371990161005955</v>
      </c>
      <c r="K54" s="4" t="s">
        <v>32</v>
      </c>
      <c r="L54" s="4" t="s">
        <v>56</v>
      </c>
      <c r="M54" s="13" t="s">
        <v>57</v>
      </c>
      <c r="N54" s="14">
        <v>5531</v>
      </c>
      <c r="O54" s="14">
        <v>20698</v>
      </c>
      <c r="P54" s="11">
        <f t="shared" si="1"/>
        <v>2.7421804375338996</v>
      </c>
    </row>
    <row r="55" spans="1:16" x14ac:dyDescent="0.25">
      <c r="A55" s="4" t="s">
        <v>32</v>
      </c>
      <c r="B55" s="4" t="s">
        <v>56</v>
      </c>
      <c r="C55" s="13" t="s">
        <v>66</v>
      </c>
      <c r="D55" s="14">
        <v>161140</v>
      </c>
      <c r="E55" s="14">
        <v>11000</v>
      </c>
      <c r="F55" s="11">
        <f t="shared" si="0"/>
        <v>-0.93173637830457989</v>
      </c>
      <c r="K55" s="4" t="s">
        <v>32</v>
      </c>
      <c r="L55" s="4" t="s">
        <v>56</v>
      </c>
      <c r="M55" s="13" t="s">
        <v>60</v>
      </c>
      <c r="N55" s="14">
        <v>325705</v>
      </c>
      <c r="O55" s="14">
        <v>380832</v>
      </c>
      <c r="P55" s="11">
        <f t="shared" si="1"/>
        <v>0.16925438663821557</v>
      </c>
    </row>
    <row r="56" spans="1:16" x14ac:dyDescent="0.25">
      <c r="A56" s="4" t="s">
        <v>32</v>
      </c>
      <c r="B56" s="4" t="s">
        <v>56</v>
      </c>
      <c r="C56" s="13" t="s">
        <v>67</v>
      </c>
      <c r="D56" s="14">
        <v>29450</v>
      </c>
      <c r="E56" s="14">
        <v>20431</v>
      </c>
      <c r="F56" s="11">
        <f t="shared" si="0"/>
        <v>-0.30624787775891343</v>
      </c>
      <c r="K56" s="4" t="s">
        <v>32</v>
      </c>
      <c r="L56" s="4" t="s">
        <v>56</v>
      </c>
      <c r="M56" s="13" t="s">
        <v>65</v>
      </c>
      <c r="N56" s="14">
        <v>254477</v>
      </c>
      <c r="O56" s="14">
        <v>242954</v>
      </c>
      <c r="P56" s="11">
        <f t="shared" si="1"/>
        <v>-4.5281105954565637E-2</v>
      </c>
    </row>
    <row r="57" spans="1:16" x14ac:dyDescent="0.25">
      <c r="A57" s="4" t="s">
        <v>32</v>
      </c>
      <c r="B57" s="4" t="s">
        <v>69</v>
      </c>
      <c r="C57" s="20" t="s">
        <v>2</v>
      </c>
      <c r="D57" s="19">
        <v>64649</v>
      </c>
      <c r="E57" s="19">
        <v>11769</v>
      </c>
      <c r="F57" s="11">
        <f t="shared" si="0"/>
        <v>-0.81795542081084005</v>
      </c>
      <c r="K57" s="4" t="s">
        <v>32</v>
      </c>
      <c r="L57" s="4" t="s">
        <v>56</v>
      </c>
      <c r="M57" s="13" t="s">
        <v>66</v>
      </c>
      <c r="N57" s="14">
        <v>65880</v>
      </c>
      <c r="O57" s="14">
        <v>11000</v>
      </c>
      <c r="P57" s="11">
        <f t="shared" si="1"/>
        <v>-0.83302975106253796</v>
      </c>
    </row>
    <row r="58" spans="1:16" x14ac:dyDescent="0.25">
      <c r="A58" s="4" t="s">
        <v>32</v>
      </c>
      <c r="B58" s="4" t="s">
        <v>69</v>
      </c>
      <c r="C58" s="13" t="s">
        <v>70</v>
      </c>
      <c r="D58" s="14">
        <v>38916</v>
      </c>
      <c r="E58" s="14">
        <v>11769</v>
      </c>
      <c r="F58" s="11">
        <f t="shared" si="0"/>
        <v>-0.69757940178846745</v>
      </c>
      <c r="K58" s="4" t="s">
        <v>32</v>
      </c>
      <c r="L58" s="4" t="s">
        <v>56</v>
      </c>
      <c r="M58" s="13" t="s">
        <v>67</v>
      </c>
      <c r="N58" s="14">
        <v>50718</v>
      </c>
      <c r="O58" s="14">
        <v>20431</v>
      </c>
      <c r="P58" s="11">
        <f t="shared" si="1"/>
        <v>-0.59716471469695176</v>
      </c>
    </row>
    <row r="59" spans="1:16" x14ac:dyDescent="0.25">
      <c r="A59" s="4" t="s">
        <v>32</v>
      </c>
      <c r="B59" s="4" t="s">
        <v>69</v>
      </c>
      <c r="C59" s="13" t="s">
        <v>72</v>
      </c>
      <c r="D59" s="14">
        <v>25733</v>
      </c>
      <c r="E59" s="14"/>
      <c r="F59" s="11">
        <f t="shared" si="0"/>
        <v>-1</v>
      </c>
      <c r="K59" s="4" t="s">
        <v>32</v>
      </c>
      <c r="L59" s="4" t="s">
        <v>69</v>
      </c>
      <c r="M59" s="20" t="s">
        <v>2</v>
      </c>
      <c r="N59" s="19">
        <v>52057</v>
      </c>
      <c r="O59" s="19">
        <v>11769</v>
      </c>
      <c r="P59" s="11">
        <f t="shared" si="1"/>
        <v>-0.77392089440421075</v>
      </c>
    </row>
    <row r="60" spans="1:16" x14ac:dyDescent="0.25">
      <c r="A60" s="4" t="s">
        <v>32</v>
      </c>
      <c r="B60" s="4" t="s">
        <v>76</v>
      </c>
      <c r="C60" s="20" t="s">
        <v>2</v>
      </c>
      <c r="D60" s="19">
        <v>598593</v>
      </c>
      <c r="E60" s="19">
        <v>298442</v>
      </c>
      <c r="F60" s="11">
        <f t="shared" si="0"/>
        <v>-0.50142751418743625</v>
      </c>
      <c r="K60" s="4" t="s">
        <v>32</v>
      </c>
      <c r="L60" s="4" t="s">
        <v>69</v>
      </c>
      <c r="M60" s="13" t="s">
        <v>119</v>
      </c>
      <c r="N60" s="14">
        <v>1800</v>
      </c>
      <c r="O60" s="14"/>
      <c r="P60" s="11">
        <f t="shared" si="1"/>
        <v>-1</v>
      </c>
    </row>
    <row r="61" spans="1:16" x14ac:dyDescent="0.25">
      <c r="A61" s="4" t="s">
        <v>32</v>
      </c>
      <c r="B61" s="4" t="s">
        <v>76</v>
      </c>
      <c r="C61" s="13" t="s">
        <v>78</v>
      </c>
      <c r="D61" s="14"/>
      <c r="E61" s="14">
        <v>4910</v>
      </c>
      <c r="F61" s="11"/>
      <c r="K61" s="4" t="s">
        <v>32</v>
      </c>
      <c r="L61" s="4" t="s">
        <v>69</v>
      </c>
      <c r="M61" s="13" t="s">
        <v>70</v>
      </c>
      <c r="N61" s="14">
        <v>47929</v>
      </c>
      <c r="O61" s="14">
        <v>11769</v>
      </c>
      <c r="P61" s="11">
        <f t="shared" si="1"/>
        <v>-0.7544492895741618</v>
      </c>
    </row>
    <row r="62" spans="1:16" x14ac:dyDescent="0.25">
      <c r="A62" s="4" t="s">
        <v>32</v>
      </c>
      <c r="B62" s="4" t="s">
        <v>76</v>
      </c>
      <c r="C62" s="13" t="s">
        <v>79</v>
      </c>
      <c r="D62" s="14">
        <v>3570</v>
      </c>
      <c r="E62" s="14">
        <v>4521</v>
      </c>
      <c r="F62" s="11">
        <f t="shared" si="0"/>
        <v>0.26638655462184874</v>
      </c>
      <c r="K62" s="4" t="s">
        <v>32</v>
      </c>
      <c r="L62" s="4" t="s">
        <v>69</v>
      </c>
      <c r="M62" s="13" t="s">
        <v>121</v>
      </c>
      <c r="N62" s="14">
        <v>2328</v>
      </c>
      <c r="O62" s="14"/>
      <c r="P62" s="11">
        <f t="shared" si="1"/>
        <v>-1</v>
      </c>
    </row>
    <row r="63" spans="1:16" x14ac:dyDescent="0.25">
      <c r="A63" s="4" t="s">
        <v>32</v>
      </c>
      <c r="B63" s="4" t="s">
        <v>76</v>
      </c>
      <c r="C63" s="13" t="s">
        <v>80</v>
      </c>
      <c r="D63" s="14"/>
      <c r="E63" s="14">
        <v>54567</v>
      </c>
      <c r="F63" s="11"/>
      <c r="K63" s="4" t="s">
        <v>32</v>
      </c>
      <c r="L63" s="4" t="s">
        <v>76</v>
      </c>
      <c r="M63" s="20" t="s">
        <v>2</v>
      </c>
      <c r="N63" s="19">
        <v>186999</v>
      </c>
      <c r="O63" s="19">
        <v>298442</v>
      </c>
      <c r="P63" s="11">
        <f t="shared" si="1"/>
        <v>0.59595505858320097</v>
      </c>
    </row>
    <row r="64" spans="1:16" x14ac:dyDescent="0.25">
      <c r="A64" s="4" t="s">
        <v>32</v>
      </c>
      <c r="B64" s="4" t="s">
        <v>76</v>
      </c>
      <c r="C64" s="13" t="s">
        <v>82</v>
      </c>
      <c r="D64" s="14">
        <v>4839</v>
      </c>
      <c r="E64" s="14"/>
      <c r="F64" s="11">
        <f t="shared" si="0"/>
        <v>-1</v>
      </c>
      <c r="K64" s="4" t="s">
        <v>32</v>
      </c>
      <c r="L64" s="4" t="s">
        <v>76</v>
      </c>
      <c r="M64" s="13" t="s">
        <v>78</v>
      </c>
      <c r="N64" s="14">
        <v>25399</v>
      </c>
      <c r="O64" s="14">
        <v>4910</v>
      </c>
      <c r="P64" s="11">
        <f t="shared" si="1"/>
        <v>-0.80668530257096738</v>
      </c>
    </row>
    <row r="65" spans="1:16" x14ac:dyDescent="0.25">
      <c r="A65" s="4" t="s">
        <v>32</v>
      </c>
      <c r="B65" s="4" t="s">
        <v>76</v>
      </c>
      <c r="C65" s="13" t="s">
        <v>83</v>
      </c>
      <c r="D65" s="14">
        <v>63647</v>
      </c>
      <c r="E65" s="14">
        <v>10738</v>
      </c>
      <c r="F65" s="11">
        <f t="shared" si="0"/>
        <v>-0.83128819897245743</v>
      </c>
      <c r="K65" s="4" t="s">
        <v>32</v>
      </c>
      <c r="L65" s="4" t="s">
        <v>76</v>
      </c>
      <c r="M65" s="13" t="s">
        <v>79</v>
      </c>
      <c r="N65" s="14">
        <v>3103</v>
      </c>
      <c r="O65" s="14">
        <v>4521</v>
      </c>
      <c r="P65" s="11">
        <f t="shared" si="1"/>
        <v>0.45697711891717691</v>
      </c>
    </row>
    <row r="66" spans="1:16" x14ac:dyDescent="0.25">
      <c r="A66" s="4" t="s">
        <v>32</v>
      </c>
      <c r="B66" s="4" t="s">
        <v>76</v>
      </c>
      <c r="C66" s="13" t="s">
        <v>84</v>
      </c>
      <c r="D66" s="14">
        <v>466815</v>
      </c>
      <c r="E66" s="14">
        <v>218283</v>
      </c>
      <c r="F66" s="11">
        <f t="shared" si="0"/>
        <v>-0.53239934449407156</v>
      </c>
      <c r="K66" s="4" t="s">
        <v>32</v>
      </c>
      <c r="L66" s="4" t="s">
        <v>76</v>
      </c>
      <c r="M66" s="13" t="s">
        <v>80</v>
      </c>
      <c r="N66" s="14">
        <v>28598</v>
      </c>
      <c r="O66" s="14">
        <v>54567</v>
      </c>
      <c r="P66" s="11">
        <f t="shared" si="1"/>
        <v>0.90807049444017063</v>
      </c>
    </row>
    <row r="67" spans="1:16" x14ac:dyDescent="0.25">
      <c r="A67" s="4" t="s">
        <v>32</v>
      </c>
      <c r="B67" s="4" t="s">
        <v>76</v>
      </c>
      <c r="C67" s="13" t="s">
        <v>86</v>
      </c>
      <c r="D67" s="14">
        <v>5000</v>
      </c>
      <c r="E67" s="14"/>
      <c r="F67" s="11">
        <f t="shared" si="0"/>
        <v>-1</v>
      </c>
      <c r="K67" s="4" t="s">
        <v>32</v>
      </c>
      <c r="L67" s="4" t="s">
        <v>76</v>
      </c>
      <c r="M67" s="13" t="s">
        <v>83</v>
      </c>
      <c r="N67" s="14"/>
      <c r="O67" s="14">
        <v>10738</v>
      </c>
      <c r="P67" s="11"/>
    </row>
    <row r="68" spans="1:16" x14ac:dyDescent="0.25">
      <c r="A68" s="4" t="s">
        <v>32</v>
      </c>
      <c r="B68" s="4" t="s">
        <v>76</v>
      </c>
      <c r="C68" s="13" t="s">
        <v>87</v>
      </c>
      <c r="D68" s="14">
        <v>3495</v>
      </c>
      <c r="E68" s="14">
        <v>1206</v>
      </c>
      <c r="F68" s="11">
        <f t="shared" ref="F68:F83" si="2">(E68-D68)/D68</f>
        <v>-0.65493562231759661</v>
      </c>
      <c r="K68" s="4" t="s">
        <v>32</v>
      </c>
      <c r="L68" s="4" t="s">
        <v>76</v>
      </c>
      <c r="M68" s="13" t="s">
        <v>84</v>
      </c>
      <c r="N68" s="14">
        <v>85797</v>
      </c>
      <c r="O68" s="14">
        <v>218283</v>
      </c>
      <c r="P68" s="11">
        <f t="shared" ref="P68:P82" si="3">(O68-N68)/N68</f>
        <v>1.5441798664288962</v>
      </c>
    </row>
    <row r="69" spans="1:16" x14ac:dyDescent="0.25">
      <c r="A69" s="4" t="s">
        <v>32</v>
      </c>
      <c r="B69" s="4" t="s">
        <v>76</v>
      </c>
      <c r="C69" s="13" t="s">
        <v>89</v>
      </c>
      <c r="D69" s="14">
        <v>51227</v>
      </c>
      <c r="E69" s="14">
        <v>4217</v>
      </c>
      <c r="F69" s="11">
        <f t="shared" si="2"/>
        <v>-0.91768012961914613</v>
      </c>
      <c r="K69" s="4" t="s">
        <v>32</v>
      </c>
      <c r="L69" s="4" t="s">
        <v>76</v>
      </c>
      <c r="M69" s="13" t="s">
        <v>87</v>
      </c>
      <c r="N69" s="14"/>
      <c r="O69" s="14">
        <v>1206</v>
      </c>
      <c r="P69" s="11"/>
    </row>
    <row r="70" spans="1:16" x14ac:dyDescent="0.25">
      <c r="A70" s="4" t="s">
        <v>32</v>
      </c>
      <c r="B70" s="4" t="s">
        <v>90</v>
      </c>
      <c r="C70" s="20" t="s">
        <v>2</v>
      </c>
      <c r="D70" s="19">
        <v>1528230</v>
      </c>
      <c r="E70" s="19">
        <v>2055515</v>
      </c>
      <c r="F70" s="11">
        <f t="shared" si="2"/>
        <v>0.34502987115813721</v>
      </c>
      <c r="K70" s="4" t="s">
        <v>32</v>
      </c>
      <c r="L70" s="4" t="s">
        <v>76</v>
      </c>
      <c r="M70" s="13" t="s">
        <v>89</v>
      </c>
      <c r="N70" s="14">
        <v>44102</v>
      </c>
      <c r="O70" s="14">
        <v>4217</v>
      </c>
      <c r="P70" s="11">
        <f t="shared" si="3"/>
        <v>-0.90438075370731486</v>
      </c>
    </row>
    <row r="71" spans="1:16" x14ac:dyDescent="0.25">
      <c r="A71" s="4" t="s">
        <v>32</v>
      </c>
      <c r="B71" s="4" t="s">
        <v>90</v>
      </c>
      <c r="C71" s="13" t="s">
        <v>91</v>
      </c>
      <c r="D71" s="14">
        <v>500394</v>
      </c>
      <c r="E71" s="14">
        <v>942246</v>
      </c>
      <c r="F71" s="11">
        <f t="shared" si="2"/>
        <v>0.88300818954663729</v>
      </c>
      <c r="K71" s="4" t="s">
        <v>32</v>
      </c>
      <c r="L71" s="4" t="s">
        <v>90</v>
      </c>
      <c r="M71" s="20" t="s">
        <v>2</v>
      </c>
      <c r="N71" s="19">
        <v>2220395</v>
      </c>
      <c r="O71" s="19">
        <v>2055515</v>
      </c>
      <c r="P71" s="11">
        <f t="shared" si="3"/>
        <v>-7.4257057865830173E-2</v>
      </c>
    </row>
    <row r="72" spans="1:16" x14ac:dyDescent="0.25">
      <c r="A72" s="4" t="s">
        <v>32</v>
      </c>
      <c r="B72" s="4" t="s">
        <v>90</v>
      </c>
      <c r="C72" s="13" t="s">
        <v>92</v>
      </c>
      <c r="D72" s="14">
        <v>8071</v>
      </c>
      <c r="E72" s="14">
        <v>224357</v>
      </c>
      <c r="F72" s="11">
        <f t="shared" si="2"/>
        <v>26.797918473547266</v>
      </c>
      <c r="K72" s="4" t="s">
        <v>32</v>
      </c>
      <c r="L72" s="4" t="s">
        <v>90</v>
      </c>
      <c r="M72" s="13" t="s">
        <v>91</v>
      </c>
      <c r="N72" s="14">
        <v>1030613</v>
      </c>
      <c r="O72" s="14">
        <v>942246</v>
      </c>
      <c r="P72" s="11">
        <f t="shared" si="3"/>
        <v>-8.5742174802763013E-2</v>
      </c>
    </row>
    <row r="73" spans="1:16" x14ac:dyDescent="0.25">
      <c r="A73" s="4" t="s">
        <v>32</v>
      </c>
      <c r="B73" s="4" t="s">
        <v>90</v>
      </c>
      <c r="C73" s="13" t="s">
        <v>93</v>
      </c>
      <c r="D73" s="14">
        <v>1019765</v>
      </c>
      <c r="E73" s="14">
        <v>888912</v>
      </c>
      <c r="F73" s="11">
        <f t="shared" si="2"/>
        <v>-0.1283168180904424</v>
      </c>
      <c r="K73" s="4" t="s">
        <v>32</v>
      </c>
      <c r="L73" s="4" t="s">
        <v>90</v>
      </c>
      <c r="M73" s="13" t="s">
        <v>92</v>
      </c>
      <c r="N73" s="14">
        <v>205667</v>
      </c>
      <c r="O73" s="14">
        <v>224357</v>
      </c>
      <c r="P73" s="11">
        <f t="shared" si="3"/>
        <v>9.0875055307852018E-2</v>
      </c>
    </row>
    <row r="74" spans="1:16" x14ac:dyDescent="0.25">
      <c r="A74" s="4" t="s">
        <v>32</v>
      </c>
      <c r="B74" s="4" t="s">
        <v>94</v>
      </c>
      <c r="C74" s="20" t="s">
        <v>2</v>
      </c>
      <c r="D74" s="19">
        <v>69898</v>
      </c>
      <c r="E74" s="19">
        <v>46246</v>
      </c>
      <c r="F74" s="11">
        <f t="shared" si="2"/>
        <v>-0.33837878050874132</v>
      </c>
      <c r="K74" s="4" t="s">
        <v>32</v>
      </c>
      <c r="L74" s="4" t="s">
        <v>90</v>
      </c>
      <c r="M74" s="13" t="s">
        <v>93</v>
      </c>
      <c r="N74" s="14">
        <v>984115</v>
      </c>
      <c r="O74" s="14">
        <v>888912</v>
      </c>
      <c r="P74" s="11">
        <f t="shared" si="3"/>
        <v>-9.6739710298085077E-2</v>
      </c>
    </row>
    <row r="75" spans="1:16" x14ac:dyDescent="0.25">
      <c r="A75" s="4" t="s">
        <v>32</v>
      </c>
      <c r="B75" s="4" t="s">
        <v>94</v>
      </c>
      <c r="C75" s="13" t="s">
        <v>95</v>
      </c>
      <c r="D75" s="14">
        <v>876</v>
      </c>
      <c r="E75" s="14"/>
      <c r="F75" s="11">
        <f t="shared" si="2"/>
        <v>-1</v>
      </c>
      <c r="K75" s="4" t="s">
        <v>32</v>
      </c>
      <c r="L75" s="4" t="s">
        <v>94</v>
      </c>
      <c r="M75" s="20" t="s">
        <v>2</v>
      </c>
      <c r="N75" s="19">
        <v>106197</v>
      </c>
      <c r="O75" s="19">
        <v>46246</v>
      </c>
      <c r="P75" s="11">
        <f t="shared" si="3"/>
        <v>-0.56452630488620203</v>
      </c>
    </row>
    <row r="76" spans="1:16" x14ac:dyDescent="0.25">
      <c r="A76" s="4" t="s">
        <v>32</v>
      </c>
      <c r="B76" s="4" t="s">
        <v>94</v>
      </c>
      <c r="C76" s="13" t="s">
        <v>97</v>
      </c>
      <c r="D76" s="14"/>
      <c r="E76" s="14">
        <v>1675</v>
      </c>
      <c r="F76" s="11"/>
      <c r="K76" s="4" t="s">
        <v>32</v>
      </c>
      <c r="L76" s="4" t="s">
        <v>94</v>
      </c>
      <c r="M76" s="13" t="s">
        <v>97</v>
      </c>
      <c r="N76" s="14"/>
      <c r="O76" s="14">
        <v>1675</v>
      </c>
      <c r="P76" s="11"/>
    </row>
    <row r="77" spans="1:16" x14ac:dyDescent="0.25">
      <c r="A77" s="4" t="s">
        <v>32</v>
      </c>
      <c r="B77" s="4" t="s">
        <v>94</v>
      </c>
      <c r="C77" s="13" t="s">
        <v>103</v>
      </c>
      <c r="D77" s="14">
        <v>18096</v>
      </c>
      <c r="E77" s="14"/>
      <c r="F77" s="11">
        <f t="shared" si="2"/>
        <v>-1</v>
      </c>
      <c r="K77" s="4" t="s">
        <v>32</v>
      </c>
      <c r="L77" s="4" t="s">
        <v>94</v>
      </c>
      <c r="M77" s="13" t="s">
        <v>104</v>
      </c>
      <c r="N77" s="14">
        <v>106197</v>
      </c>
      <c r="O77" s="14">
        <v>44571</v>
      </c>
      <c r="P77" s="11">
        <f t="shared" si="3"/>
        <v>-0.58029887849939266</v>
      </c>
    </row>
    <row r="78" spans="1:16" x14ac:dyDescent="0.25">
      <c r="A78" s="4" t="s">
        <v>32</v>
      </c>
      <c r="B78" s="4" t="s">
        <v>94</v>
      </c>
      <c r="C78" s="13" t="s">
        <v>104</v>
      </c>
      <c r="D78" s="14">
        <v>50926</v>
      </c>
      <c r="E78" s="14">
        <v>44571</v>
      </c>
      <c r="F78" s="11">
        <f t="shared" si="2"/>
        <v>-0.12478890939794997</v>
      </c>
      <c r="K78" s="4" t="s">
        <v>32</v>
      </c>
      <c r="L78" s="4" t="s">
        <v>107</v>
      </c>
      <c r="M78" s="20" t="s">
        <v>2</v>
      </c>
      <c r="N78" s="19">
        <v>2835701</v>
      </c>
      <c r="O78" s="19">
        <v>3344932</v>
      </c>
      <c r="P78" s="11">
        <f t="shared" si="3"/>
        <v>0.17957852396991078</v>
      </c>
    </row>
    <row r="79" spans="1:16" x14ac:dyDescent="0.25">
      <c r="A79" s="4" t="s">
        <v>32</v>
      </c>
      <c r="B79" s="4" t="s">
        <v>107</v>
      </c>
      <c r="C79" s="20" t="s">
        <v>2</v>
      </c>
      <c r="D79" s="19">
        <v>3112216</v>
      </c>
      <c r="E79" s="19">
        <v>3344932</v>
      </c>
      <c r="F79" s="11">
        <f t="shared" si="2"/>
        <v>7.4775015615882706E-2</v>
      </c>
      <c r="K79" s="4" t="s">
        <v>32</v>
      </c>
      <c r="L79" s="4" t="s">
        <v>107</v>
      </c>
      <c r="M79" s="13" t="s">
        <v>109</v>
      </c>
      <c r="N79" s="14">
        <v>1227158</v>
      </c>
      <c r="O79" s="14">
        <v>1845306</v>
      </c>
      <c r="P79" s="11">
        <f t="shared" si="3"/>
        <v>0.50372323694259424</v>
      </c>
    </row>
    <row r="80" spans="1:16" x14ac:dyDescent="0.25">
      <c r="A80" s="4" t="s">
        <v>32</v>
      </c>
      <c r="B80" s="4" t="s">
        <v>107</v>
      </c>
      <c r="C80" s="13" t="s">
        <v>109</v>
      </c>
      <c r="D80" s="14">
        <v>1798933</v>
      </c>
      <c r="E80" s="14">
        <v>1845306</v>
      </c>
      <c r="F80" s="11">
        <f t="shared" si="2"/>
        <v>2.5778058437974066E-2</v>
      </c>
      <c r="K80" s="4" t="s">
        <v>32</v>
      </c>
      <c r="L80" s="4" t="s">
        <v>107</v>
      </c>
      <c r="M80" s="13" t="s">
        <v>110</v>
      </c>
      <c r="N80" s="14">
        <v>70252</v>
      </c>
      <c r="O80" s="14">
        <v>164495</v>
      </c>
      <c r="P80" s="11">
        <f t="shared" si="3"/>
        <v>1.3414991744007287</v>
      </c>
    </row>
    <row r="81" spans="1:16" x14ac:dyDescent="0.25">
      <c r="A81" s="4" t="s">
        <v>32</v>
      </c>
      <c r="B81" s="4" t="s">
        <v>107</v>
      </c>
      <c r="C81" s="13" t="s">
        <v>110</v>
      </c>
      <c r="D81" s="14">
        <v>49426</v>
      </c>
      <c r="E81" s="14">
        <v>164495</v>
      </c>
      <c r="F81" s="11">
        <f t="shared" si="2"/>
        <v>2.3281066645085584</v>
      </c>
      <c r="K81" s="4" t="s">
        <v>32</v>
      </c>
      <c r="L81" s="4" t="s">
        <v>107</v>
      </c>
      <c r="M81" s="13" t="s">
        <v>111</v>
      </c>
      <c r="N81" s="14">
        <v>1538291</v>
      </c>
      <c r="O81" s="14">
        <v>1335131</v>
      </c>
      <c r="P81" s="11">
        <f t="shared" si="3"/>
        <v>-0.1320686398087228</v>
      </c>
    </row>
    <row r="82" spans="1:16" x14ac:dyDescent="0.25">
      <c r="A82" s="4" t="s">
        <v>32</v>
      </c>
      <c r="B82" s="4" t="s">
        <v>107</v>
      </c>
      <c r="C82" s="13" t="s">
        <v>111</v>
      </c>
      <c r="D82" s="14">
        <v>1263857</v>
      </c>
      <c r="E82" s="14">
        <v>1335131</v>
      </c>
      <c r="F82" s="11">
        <f t="shared" si="2"/>
        <v>5.6394038249580454E-2</v>
      </c>
      <c r="K82" s="18" t="s">
        <v>2</v>
      </c>
      <c r="L82" s="5"/>
      <c r="M82" s="9"/>
      <c r="N82" s="19">
        <v>191334684</v>
      </c>
      <c r="O82" s="19">
        <v>191804615</v>
      </c>
      <c r="P82" s="11">
        <f t="shared" si="3"/>
        <v>2.4560680278960818E-3</v>
      </c>
    </row>
    <row r="83" spans="1:16" x14ac:dyDescent="0.25">
      <c r="A83" s="18" t="s">
        <v>2</v>
      </c>
      <c r="B83" s="5"/>
      <c r="C83" s="9"/>
      <c r="D83" s="19">
        <v>177542703</v>
      </c>
      <c r="E83" s="19">
        <v>191804615</v>
      </c>
      <c r="F83" s="11">
        <f t="shared" si="2"/>
        <v>8.032947431244189E-2</v>
      </c>
    </row>
  </sheetData>
  <mergeCells count="28">
    <mergeCell ref="B79:B82"/>
    <mergeCell ref="A83:C83"/>
    <mergeCell ref="B32:B49"/>
    <mergeCell ref="B50:B56"/>
    <mergeCell ref="B57:B59"/>
    <mergeCell ref="B60:B69"/>
    <mergeCell ref="B70:B73"/>
    <mergeCell ref="B74:B78"/>
    <mergeCell ref="L71:L74"/>
    <mergeCell ref="L75:L77"/>
    <mergeCell ref="L78:L81"/>
    <mergeCell ref="K82:M82"/>
    <mergeCell ref="A1:C1"/>
    <mergeCell ref="A3:A30"/>
    <mergeCell ref="B3:C3"/>
    <mergeCell ref="B4:B30"/>
    <mergeCell ref="A31:A82"/>
    <mergeCell ref="B31:C31"/>
    <mergeCell ref="K1:M1"/>
    <mergeCell ref="K3:K29"/>
    <mergeCell ref="L3:M3"/>
    <mergeCell ref="L4:L29"/>
    <mergeCell ref="K30:K81"/>
    <mergeCell ref="L30:M30"/>
    <mergeCell ref="L31:L52"/>
    <mergeCell ref="L53:L58"/>
    <mergeCell ref="L59:L62"/>
    <mergeCell ref="L63:L7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925F-9A26-44A1-88A7-E8D3CF6ED5D0}">
  <dimension ref="A1:Q120"/>
  <sheetViews>
    <sheetView workbookViewId="0">
      <selection activeCell="P2" sqref="P2"/>
    </sheetView>
  </sheetViews>
  <sheetFormatPr defaultColWidth="9.140625" defaultRowHeight="15" x14ac:dyDescent="0.25"/>
  <cols>
    <col min="4" max="4" width="15.85546875" customWidth="1"/>
    <col min="5" max="5" width="18.42578125" customWidth="1"/>
    <col min="6" max="6" width="11" customWidth="1"/>
    <col min="7" max="10" width="9.140625" style="3"/>
    <col min="14" max="14" width="13.7109375" customWidth="1"/>
    <col min="15" max="15" width="15.7109375" customWidth="1"/>
    <col min="18" max="16384" width="9.140625" style="3"/>
  </cols>
  <sheetData>
    <row r="1" spans="1:16" x14ac:dyDescent="0.25">
      <c r="A1" s="15" t="s">
        <v>112</v>
      </c>
      <c r="B1" s="16"/>
      <c r="C1" s="16"/>
      <c r="D1" s="6">
        <v>2023</v>
      </c>
      <c r="E1" s="6">
        <v>2024</v>
      </c>
      <c r="K1" s="15" t="s">
        <v>133</v>
      </c>
      <c r="L1" s="16"/>
      <c r="M1" s="16"/>
      <c r="N1" s="17" t="s">
        <v>114</v>
      </c>
      <c r="O1" s="17" t="s">
        <v>115</v>
      </c>
    </row>
    <row r="2" spans="1:16" x14ac:dyDescent="0.25">
      <c r="A2" s="7"/>
      <c r="B2" s="7"/>
      <c r="C2" s="7"/>
      <c r="D2" s="7" t="s">
        <v>0</v>
      </c>
      <c r="E2" s="7" t="s">
        <v>0</v>
      </c>
      <c r="F2" t="s">
        <v>113</v>
      </c>
      <c r="K2" s="7"/>
      <c r="L2" s="7"/>
      <c r="M2" s="7"/>
      <c r="N2" s="7" t="s">
        <v>0</v>
      </c>
      <c r="O2" s="7" t="s">
        <v>0</v>
      </c>
      <c r="P2" t="s">
        <v>113</v>
      </c>
    </row>
    <row r="3" spans="1:16" x14ac:dyDescent="0.25">
      <c r="A3" s="4" t="s">
        <v>1</v>
      </c>
      <c r="B3" s="18" t="s">
        <v>2</v>
      </c>
      <c r="C3" s="9"/>
      <c r="D3" s="19">
        <v>17153892</v>
      </c>
      <c r="E3" s="19">
        <v>14639623</v>
      </c>
      <c r="F3" s="11">
        <f>(E3-D3)/D3</f>
        <v>-0.14657134369273164</v>
      </c>
      <c r="K3" s="4" t="s">
        <v>1</v>
      </c>
      <c r="L3" s="18" t="s">
        <v>2</v>
      </c>
      <c r="M3" s="9"/>
      <c r="N3" s="19">
        <v>14489045</v>
      </c>
      <c r="O3" s="19">
        <v>14639623</v>
      </c>
      <c r="P3" s="11">
        <f>(O3-N3)/N3</f>
        <v>1.0392541399381394E-2</v>
      </c>
    </row>
    <row r="4" spans="1:16" x14ac:dyDescent="0.25">
      <c r="A4" s="4" t="s">
        <v>1</v>
      </c>
      <c r="B4" s="4" t="s">
        <v>3</v>
      </c>
      <c r="C4" s="20" t="s">
        <v>2</v>
      </c>
      <c r="D4" s="19">
        <v>17153892</v>
      </c>
      <c r="E4" s="19">
        <v>14639623</v>
      </c>
      <c r="F4" s="11">
        <f t="shared" ref="F4:F67" si="0">(E4-D4)/D4</f>
        <v>-0.14657134369273164</v>
      </c>
      <c r="K4" s="4" t="s">
        <v>1</v>
      </c>
      <c r="L4" s="4" t="s">
        <v>3</v>
      </c>
      <c r="M4" s="20" t="s">
        <v>2</v>
      </c>
      <c r="N4" s="19">
        <v>14489045</v>
      </c>
      <c r="O4" s="19">
        <v>14639623</v>
      </c>
      <c r="P4" s="11">
        <f t="shared" ref="P4:P65" si="1">(O4-N4)/N4</f>
        <v>1.0392541399381394E-2</v>
      </c>
    </row>
    <row r="5" spans="1:16" x14ac:dyDescent="0.25">
      <c r="A5" s="4" t="s">
        <v>1</v>
      </c>
      <c r="B5" s="4" t="s">
        <v>3</v>
      </c>
      <c r="C5" s="13" t="s">
        <v>4</v>
      </c>
      <c r="D5" s="14">
        <v>49233</v>
      </c>
      <c r="E5" s="14">
        <v>46090</v>
      </c>
      <c r="F5" s="11">
        <f t="shared" si="0"/>
        <v>-6.3839294781955186E-2</v>
      </c>
      <c r="K5" s="4" t="s">
        <v>1</v>
      </c>
      <c r="L5" s="4" t="s">
        <v>3</v>
      </c>
      <c r="M5" s="13" t="s">
        <v>4</v>
      </c>
      <c r="N5" s="14">
        <v>137826</v>
      </c>
      <c r="O5" s="14">
        <v>46090</v>
      </c>
      <c r="P5" s="11">
        <f t="shared" si="1"/>
        <v>-0.66559284895447879</v>
      </c>
    </row>
    <row r="6" spans="1:16" x14ac:dyDescent="0.25">
      <c r="A6" s="4" t="s">
        <v>1</v>
      </c>
      <c r="B6" s="4" t="s">
        <v>3</v>
      </c>
      <c r="C6" s="13" t="s">
        <v>5</v>
      </c>
      <c r="D6" s="14">
        <v>346296</v>
      </c>
      <c r="E6" s="14">
        <v>385896</v>
      </c>
      <c r="F6" s="11">
        <f t="shared" si="0"/>
        <v>0.11435303901864301</v>
      </c>
      <c r="K6" s="4" t="s">
        <v>1</v>
      </c>
      <c r="L6" s="4" t="s">
        <v>3</v>
      </c>
      <c r="M6" s="13" t="s">
        <v>5</v>
      </c>
      <c r="N6" s="14">
        <v>312351</v>
      </c>
      <c r="O6" s="14">
        <v>385896</v>
      </c>
      <c r="P6" s="11">
        <f t="shared" si="1"/>
        <v>0.235456265547413</v>
      </c>
    </row>
    <row r="7" spans="1:16" x14ac:dyDescent="0.25">
      <c r="A7" s="4" t="s">
        <v>1</v>
      </c>
      <c r="B7" s="4" t="s">
        <v>3</v>
      </c>
      <c r="C7" s="13" t="s">
        <v>6</v>
      </c>
      <c r="D7" s="14">
        <v>11084</v>
      </c>
      <c r="E7" s="14">
        <v>125582</v>
      </c>
      <c r="F7" s="11">
        <f t="shared" si="0"/>
        <v>10.330025261638397</v>
      </c>
      <c r="K7" s="4" t="s">
        <v>1</v>
      </c>
      <c r="L7" s="4" t="s">
        <v>3</v>
      </c>
      <c r="M7" s="13" t="s">
        <v>6</v>
      </c>
      <c r="N7" s="14">
        <v>81650</v>
      </c>
      <c r="O7" s="14">
        <v>125582</v>
      </c>
      <c r="P7" s="11">
        <f t="shared" si="1"/>
        <v>0.53805266380894057</v>
      </c>
    </row>
    <row r="8" spans="1:16" x14ac:dyDescent="0.25">
      <c r="A8" s="4" t="s">
        <v>1</v>
      </c>
      <c r="B8" s="4" t="s">
        <v>3</v>
      </c>
      <c r="C8" s="13" t="s">
        <v>7</v>
      </c>
      <c r="D8" s="14">
        <v>16428</v>
      </c>
      <c r="E8" s="14">
        <v>42882</v>
      </c>
      <c r="F8" s="11">
        <f t="shared" si="0"/>
        <v>1.610299488677867</v>
      </c>
      <c r="K8" s="4" t="s">
        <v>1</v>
      </c>
      <c r="L8" s="4" t="s">
        <v>3</v>
      </c>
      <c r="M8" s="13" t="s">
        <v>7</v>
      </c>
      <c r="N8" s="14">
        <v>7054</v>
      </c>
      <c r="O8" s="14">
        <v>42882</v>
      </c>
      <c r="P8" s="11">
        <f t="shared" si="1"/>
        <v>5.0791040544371988</v>
      </c>
    </row>
    <row r="9" spans="1:16" x14ac:dyDescent="0.25">
      <c r="A9" s="4" t="s">
        <v>1</v>
      </c>
      <c r="B9" s="4" t="s">
        <v>3</v>
      </c>
      <c r="C9" s="13" t="s">
        <v>8</v>
      </c>
      <c r="D9" s="14">
        <v>31598</v>
      </c>
      <c r="E9" s="14"/>
      <c r="F9" s="11">
        <f t="shared" si="0"/>
        <v>-1</v>
      </c>
      <c r="K9" s="4" t="s">
        <v>1</v>
      </c>
      <c r="L9" s="4" t="s">
        <v>3</v>
      </c>
      <c r="M9" s="13" t="s">
        <v>8</v>
      </c>
      <c r="N9" s="14">
        <v>19790</v>
      </c>
      <c r="O9" s="14"/>
      <c r="P9" s="11">
        <f t="shared" si="1"/>
        <v>-1</v>
      </c>
    </row>
    <row r="10" spans="1:16" x14ac:dyDescent="0.25">
      <c r="A10" s="4" t="s">
        <v>1</v>
      </c>
      <c r="B10" s="4" t="s">
        <v>3</v>
      </c>
      <c r="C10" s="13" t="s">
        <v>9</v>
      </c>
      <c r="D10" s="14">
        <v>232046</v>
      </c>
      <c r="E10" s="14">
        <v>189178</v>
      </c>
      <c r="F10" s="11">
        <f t="shared" si="0"/>
        <v>-0.18473923273833637</v>
      </c>
      <c r="K10" s="4" t="s">
        <v>1</v>
      </c>
      <c r="L10" s="4" t="s">
        <v>3</v>
      </c>
      <c r="M10" s="13" t="s">
        <v>9</v>
      </c>
      <c r="N10" s="14">
        <v>262958</v>
      </c>
      <c r="O10" s="14">
        <v>189178</v>
      </c>
      <c r="P10" s="11">
        <f t="shared" si="1"/>
        <v>-0.28057712638520221</v>
      </c>
    </row>
    <row r="11" spans="1:16" x14ac:dyDescent="0.25">
      <c r="A11" s="4" t="s">
        <v>1</v>
      </c>
      <c r="B11" s="4" t="s">
        <v>3</v>
      </c>
      <c r="C11" s="13" t="s">
        <v>10</v>
      </c>
      <c r="D11" s="14">
        <v>545698</v>
      </c>
      <c r="E11" s="14">
        <v>297049</v>
      </c>
      <c r="F11" s="11">
        <f t="shared" si="0"/>
        <v>-0.45565312682106218</v>
      </c>
      <c r="K11" s="4" t="s">
        <v>1</v>
      </c>
      <c r="L11" s="4" t="s">
        <v>3</v>
      </c>
      <c r="M11" s="13" t="s">
        <v>10</v>
      </c>
      <c r="N11" s="14">
        <v>332176</v>
      </c>
      <c r="O11" s="14">
        <v>297049</v>
      </c>
      <c r="P11" s="11">
        <f t="shared" si="1"/>
        <v>-0.10574815760319831</v>
      </c>
    </row>
    <row r="12" spans="1:16" x14ac:dyDescent="0.25">
      <c r="A12" s="4" t="s">
        <v>1</v>
      </c>
      <c r="B12" s="4" t="s">
        <v>3</v>
      </c>
      <c r="C12" s="13" t="s">
        <v>12</v>
      </c>
      <c r="D12" s="14">
        <v>70899</v>
      </c>
      <c r="E12" s="14">
        <v>5764</v>
      </c>
      <c r="F12" s="11">
        <f t="shared" si="0"/>
        <v>-0.91870125107547351</v>
      </c>
      <c r="K12" s="4" t="s">
        <v>1</v>
      </c>
      <c r="L12" s="4" t="s">
        <v>3</v>
      </c>
      <c r="M12" s="13" t="s">
        <v>12</v>
      </c>
      <c r="N12" s="14">
        <v>18203</v>
      </c>
      <c r="O12" s="14">
        <v>5764</v>
      </c>
      <c r="P12" s="11">
        <f t="shared" si="1"/>
        <v>-0.68334889853320879</v>
      </c>
    </row>
    <row r="13" spans="1:16" x14ac:dyDescent="0.25">
      <c r="A13" s="4" t="s">
        <v>1</v>
      </c>
      <c r="B13" s="4" t="s">
        <v>3</v>
      </c>
      <c r="C13" s="13" t="s">
        <v>13</v>
      </c>
      <c r="D13" s="14">
        <v>111988</v>
      </c>
      <c r="E13" s="14">
        <v>148755</v>
      </c>
      <c r="F13" s="11">
        <f t="shared" si="0"/>
        <v>0.32831196199592816</v>
      </c>
      <c r="K13" s="4" t="s">
        <v>1</v>
      </c>
      <c r="L13" s="4" t="s">
        <v>3</v>
      </c>
      <c r="M13" s="13" t="s">
        <v>13</v>
      </c>
      <c r="N13" s="14">
        <v>106940</v>
      </c>
      <c r="O13" s="14">
        <v>148755</v>
      </c>
      <c r="P13" s="11">
        <f t="shared" si="1"/>
        <v>0.39101365251542919</v>
      </c>
    </row>
    <row r="14" spans="1:16" x14ac:dyDescent="0.25">
      <c r="A14" s="4" t="s">
        <v>1</v>
      </c>
      <c r="B14" s="4" t="s">
        <v>3</v>
      </c>
      <c r="C14" s="13" t="s">
        <v>14</v>
      </c>
      <c r="D14" s="14">
        <v>6122512</v>
      </c>
      <c r="E14" s="14">
        <v>5028488</v>
      </c>
      <c r="F14" s="11">
        <f t="shared" si="0"/>
        <v>-0.17868874736382714</v>
      </c>
      <c r="K14" s="4" t="s">
        <v>1</v>
      </c>
      <c r="L14" s="4" t="s">
        <v>3</v>
      </c>
      <c r="M14" s="13" t="s">
        <v>14</v>
      </c>
      <c r="N14" s="14">
        <v>5259316</v>
      </c>
      <c r="O14" s="14">
        <v>5028488</v>
      </c>
      <c r="P14" s="11">
        <f t="shared" si="1"/>
        <v>-4.388935747538273E-2</v>
      </c>
    </row>
    <row r="15" spans="1:16" x14ac:dyDescent="0.25">
      <c r="A15" s="4" t="s">
        <v>1</v>
      </c>
      <c r="B15" s="4" t="s">
        <v>3</v>
      </c>
      <c r="C15" s="13" t="s">
        <v>15</v>
      </c>
      <c r="D15" s="14">
        <v>1532396</v>
      </c>
      <c r="E15" s="14">
        <v>1301346</v>
      </c>
      <c r="F15" s="11">
        <f t="shared" si="0"/>
        <v>-0.15077695321574841</v>
      </c>
      <c r="K15" s="4" t="s">
        <v>1</v>
      </c>
      <c r="L15" s="4" t="s">
        <v>3</v>
      </c>
      <c r="M15" s="13" t="s">
        <v>15</v>
      </c>
      <c r="N15" s="14">
        <v>899923</v>
      </c>
      <c r="O15" s="14">
        <v>1301346</v>
      </c>
      <c r="P15" s="11">
        <f t="shared" si="1"/>
        <v>0.44606371878482937</v>
      </c>
    </row>
    <row r="16" spans="1:16" x14ac:dyDescent="0.25">
      <c r="A16" s="4" t="s">
        <v>1</v>
      </c>
      <c r="B16" s="4" t="s">
        <v>3</v>
      </c>
      <c r="C16" s="13" t="s">
        <v>16</v>
      </c>
      <c r="D16" s="14">
        <v>96318</v>
      </c>
      <c r="E16" s="14">
        <v>40787</v>
      </c>
      <c r="F16" s="11">
        <f t="shared" si="0"/>
        <v>-0.57653813409746879</v>
      </c>
      <c r="K16" s="4" t="s">
        <v>1</v>
      </c>
      <c r="L16" s="4" t="s">
        <v>3</v>
      </c>
      <c r="M16" s="13" t="s">
        <v>16</v>
      </c>
      <c r="N16" s="14">
        <v>21285</v>
      </c>
      <c r="O16" s="14">
        <v>40787</v>
      </c>
      <c r="P16" s="11">
        <f t="shared" si="1"/>
        <v>0.9162320883251116</v>
      </c>
    </row>
    <row r="17" spans="1:16" x14ac:dyDescent="0.25">
      <c r="A17" s="4" t="s">
        <v>1</v>
      </c>
      <c r="B17" s="4" t="s">
        <v>3</v>
      </c>
      <c r="C17" s="13" t="s">
        <v>17</v>
      </c>
      <c r="D17" s="14">
        <v>75122</v>
      </c>
      <c r="E17" s="14">
        <v>27988</v>
      </c>
      <c r="F17" s="11">
        <f t="shared" si="0"/>
        <v>-0.62743270945927954</v>
      </c>
      <c r="K17" s="4" t="s">
        <v>1</v>
      </c>
      <c r="L17" s="4" t="s">
        <v>3</v>
      </c>
      <c r="M17" s="13" t="s">
        <v>17</v>
      </c>
      <c r="N17" s="14">
        <v>14790</v>
      </c>
      <c r="O17" s="14">
        <v>27988</v>
      </c>
      <c r="P17" s="11">
        <f t="shared" si="1"/>
        <v>0.89235970250169028</v>
      </c>
    </row>
    <row r="18" spans="1:16" x14ac:dyDescent="0.25">
      <c r="A18" s="4" t="s">
        <v>1</v>
      </c>
      <c r="B18" s="4" t="s">
        <v>3</v>
      </c>
      <c r="C18" s="13" t="s">
        <v>18</v>
      </c>
      <c r="D18" s="14">
        <v>5169241</v>
      </c>
      <c r="E18" s="14">
        <v>4636259</v>
      </c>
      <c r="F18" s="11">
        <f t="shared" si="0"/>
        <v>-0.10310643283994692</v>
      </c>
      <c r="K18" s="4" t="s">
        <v>1</v>
      </c>
      <c r="L18" s="4" t="s">
        <v>3</v>
      </c>
      <c r="M18" s="13" t="s">
        <v>18</v>
      </c>
      <c r="N18" s="14">
        <v>4438743</v>
      </c>
      <c r="O18" s="14">
        <v>4636259</v>
      </c>
      <c r="P18" s="11">
        <f t="shared" si="1"/>
        <v>4.4498183382097135E-2</v>
      </c>
    </row>
    <row r="19" spans="1:16" x14ac:dyDescent="0.25">
      <c r="A19" s="4" t="s">
        <v>1</v>
      </c>
      <c r="B19" s="4" t="s">
        <v>3</v>
      </c>
      <c r="C19" s="13" t="s">
        <v>19</v>
      </c>
      <c r="D19" s="14">
        <v>535481</v>
      </c>
      <c r="E19" s="14">
        <v>239586</v>
      </c>
      <c r="F19" s="11">
        <f t="shared" si="0"/>
        <v>-0.55257796261678749</v>
      </c>
      <c r="K19" s="4" t="s">
        <v>1</v>
      </c>
      <c r="L19" s="4" t="s">
        <v>3</v>
      </c>
      <c r="M19" s="13" t="s">
        <v>19</v>
      </c>
      <c r="N19" s="14">
        <v>246390</v>
      </c>
      <c r="O19" s="14">
        <v>239586</v>
      </c>
      <c r="P19" s="11">
        <f t="shared" si="1"/>
        <v>-2.7614757092414465E-2</v>
      </c>
    </row>
    <row r="20" spans="1:16" x14ac:dyDescent="0.25">
      <c r="A20" s="4" t="s">
        <v>1</v>
      </c>
      <c r="B20" s="4" t="s">
        <v>3</v>
      </c>
      <c r="C20" s="13" t="s">
        <v>20</v>
      </c>
      <c r="D20" s="14">
        <v>32194</v>
      </c>
      <c r="E20" s="14">
        <v>6492</v>
      </c>
      <c r="F20" s="11">
        <f t="shared" si="0"/>
        <v>-0.79834751817108773</v>
      </c>
      <c r="K20" s="4" t="s">
        <v>1</v>
      </c>
      <c r="L20" s="4" t="s">
        <v>3</v>
      </c>
      <c r="M20" s="13" t="s">
        <v>20</v>
      </c>
      <c r="N20" s="14">
        <v>9354</v>
      </c>
      <c r="O20" s="14">
        <v>6492</v>
      </c>
      <c r="P20" s="11">
        <f t="shared" si="1"/>
        <v>-0.30596536241180244</v>
      </c>
    </row>
    <row r="21" spans="1:16" x14ac:dyDescent="0.25">
      <c r="A21" s="4" t="s">
        <v>1</v>
      </c>
      <c r="B21" s="4" t="s">
        <v>3</v>
      </c>
      <c r="C21" s="13" t="s">
        <v>21</v>
      </c>
      <c r="D21" s="14">
        <v>48317</v>
      </c>
      <c r="E21" s="14">
        <v>13153</v>
      </c>
      <c r="F21" s="11">
        <f t="shared" si="0"/>
        <v>-0.72777697290808618</v>
      </c>
      <c r="K21" s="4" t="s">
        <v>1</v>
      </c>
      <c r="L21" s="4" t="s">
        <v>3</v>
      </c>
      <c r="M21" s="13" t="s">
        <v>21</v>
      </c>
      <c r="N21" s="14">
        <v>9095</v>
      </c>
      <c r="O21" s="14">
        <v>13153</v>
      </c>
      <c r="P21" s="11">
        <f t="shared" si="1"/>
        <v>0.4461792193512919</v>
      </c>
    </row>
    <row r="22" spans="1:16" x14ac:dyDescent="0.25">
      <c r="A22" s="4" t="s">
        <v>1</v>
      </c>
      <c r="B22" s="4" t="s">
        <v>3</v>
      </c>
      <c r="C22" s="13" t="s">
        <v>22</v>
      </c>
      <c r="D22" s="14">
        <v>5553</v>
      </c>
      <c r="E22" s="14">
        <v>7993</v>
      </c>
      <c r="F22" s="11">
        <f t="shared" si="0"/>
        <v>0.43940212497748965</v>
      </c>
      <c r="K22" s="4" t="s">
        <v>1</v>
      </c>
      <c r="L22" s="4" t="s">
        <v>3</v>
      </c>
      <c r="M22" s="13" t="s">
        <v>22</v>
      </c>
      <c r="N22" s="14"/>
      <c r="O22" s="14">
        <v>7993</v>
      </c>
      <c r="P22" s="11"/>
    </row>
    <row r="23" spans="1:16" x14ac:dyDescent="0.25">
      <c r="A23" s="4" t="s">
        <v>1</v>
      </c>
      <c r="B23" s="4" t="s">
        <v>3</v>
      </c>
      <c r="C23" s="13" t="s">
        <v>23</v>
      </c>
      <c r="D23" s="14">
        <v>7746</v>
      </c>
      <c r="E23" s="14">
        <v>41117</v>
      </c>
      <c r="F23" s="11">
        <f t="shared" si="0"/>
        <v>4.3081590498321711</v>
      </c>
      <c r="K23" s="4" t="s">
        <v>1</v>
      </c>
      <c r="L23" s="4" t="s">
        <v>3</v>
      </c>
      <c r="M23" s="13" t="s">
        <v>23</v>
      </c>
      <c r="N23" s="14">
        <v>23164</v>
      </c>
      <c r="O23" s="14">
        <v>41117</v>
      </c>
      <c r="P23" s="11">
        <f t="shared" si="1"/>
        <v>0.77503885339319634</v>
      </c>
    </row>
    <row r="24" spans="1:16" x14ac:dyDescent="0.25">
      <c r="A24" s="4" t="s">
        <v>1</v>
      </c>
      <c r="B24" s="4" t="s">
        <v>3</v>
      </c>
      <c r="C24" s="13" t="s">
        <v>24</v>
      </c>
      <c r="D24" s="14">
        <v>1314815</v>
      </c>
      <c r="E24" s="14">
        <v>865345</v>
      </c>
      <c r="F24" s="11">
        <f t="shared" si="0"/>
        <v>-0.34185037438727123</v>
      </c>
      <c r="K24" s="4" t="s">
        <v>1</v>
      </c>
      <c r="L24" s="4" t="s">
        <v>3</v>
      </c>
      <c r="M24" s="13" t="s">
        <v>24</v>
      </c>
      <c r="N24" s="14">
        <v>929054</v>
      </c>
      <c r="O24" s="14">
        <v>865345</v>
      </c>
      <c r="P24" s="11">
        <f t="shared" si="1"/>
        <v>-6.8574054898854098E-2</v>
      </c>
    </row>
    <row r="25" spans="1:16" x14ac:dyDescent="0.25">
      <c r="A25" s="4" t="s">
        <v>1</v>
      </c>
      <c r="B25" s="4" t="s">
        <v>3</v>
      </c>
      <c r="C25" s="13" t="s">
        <v>25</v>
      </c>
      <c r="D25" s="14">
        <v>300309</v>
      </c>
      <c r="E25" s="14">
        <v>185508</v>
      </c>
      <c r="F25" s="11">
        <f t="shared" si="0"/>
        <v>-0.38227625545687943</v>
      </c>
      <c r="K25" s="4" t="s">
        <v>1</v>
      </c>
      <c r="L25" s="4" t="s">
        <v>3</v>
      </c>
      <c r="M25" s="13" t="s">
        <v>25</v>
      </c>
      <c r="N25" s="14">
        <v>203619</v>
      </c>
      <c r="O25" s="14">
        <v>185508</v>
      </c>
      <c r="P25" s="11">
        <f t="shared" si="1"/>
        <v>-8.8945530623370114E-2</v>
      </c>
    </row>
    <row r="26" spans="1:16" x14ac:dyDescent="0.25">
      <c r="A26" s="4" t="s">
        <v>1</v>
      </c>
      <c r="B26" s="4" t="s">
        <v>3</v>
      </c>
      <c r="C26" s="13" t="s">
        <v>26</v>
      </c>
      <c r="D26" s="14">
        <v>42991</v>
      </c>
      <c r="E26" s="14">
        <v>290681</v>
      </c>
      <c r="F26" s="11">
        <f t="shared" si="0"/>
        <v>5.7614384406038477</v>
      </c>
      <c r="K26" s="4" t="s">
        <v>1</v>
      </c>
      <c r="L26" s="4" t="s">
        <v>3</v>
      </c>
      <c r="M26" s="13" t="s">
        <v>26</v>
      </c>
      <c r="N26" s="14">
        <v>170433</v>
      </c>
      <c r="O26" s="14">
        <v>290681</v>
      </c>
      <c r="P26" s="11">
        <f t="shared" si="1"/>
        <v>0.7055441141093568</v>
      </c>
    </row>
    <row r="27" spans="1:16" x14ac:dyDescent="0.25">
      <c r="A27" s="4" t="s">
        <v>1</v>
      </c>
      <c r="B27" s="4" t="s">
        <v>3</v>
      </c>
      <c r="C27" s="13" t="s">
        <v>27</v>
      </c>
      <c r="D27" s="14">
        <v>49014</v>
      </c>
      <c r="E27" s="14">
        <v>116691</v>
      </c>
      <c r="F27" s="11">
        <f t="shared" si="0"/>
        <v>1.3807687599461378</v>
      </c>
      <c r="K27" s="4" t="s">
        <v>1</v>
      </c>
      <c r="L27" s="4" t="s">
        <v>3</v>
      </c>
      <c r="M27" s="13" t="s">
        <v>27</v>
      </c>
      <c r="N27" s="14">
        <v>86739</v>
      </c>
      <c r="O27" s="14">
        <v>116691</v>
      </c>
      <c r="P27" s="11">
        <f t="shared" si="1"/>
        <v>0.34531179746134955</v>
      </c>
    </row>
    <row r="28" spans="1:16" x14ac:dyDescent="0.25">
      <c r="A28" s="4" t="s">
        <v>1</v>
      </c>
      <c r="B28" s="4" t="s">
        <v>3</v>
      </c>
      <c r="C28" s="13" t="s">
        <v>28</v>
      </c>
      <c r="D28" s="14">
        <v>10510</v>
      </c>
      <c r="E28" s="14">
        <v>46459</v>
      </c>
      <c r="F28" s="11">
        <f t="shared" si="0"/>
        <v>3.4204567078972405</v>
      </c>
      <c r="K28" s="4" t="s">
        <v>1</v>
      </c>
      <c r="L28" s="4" t="s">
        <v>3</v>
      </c>
      <c r="M28" s="13" t="s">
        <v>28</v>
      </c>
      <c r="N28" s="14">
        <v>13592</v>
      </c>
      <c r="O28" s="14">
        <v>46459</v>
      </c>
      <c r="P28" s="11">
        <f t="shared" si="1"/>
        <v>2.4181135962330784</v>
      </c>
    </row>
    <row r="29" spans="1:16" x14ac:dyDescent="0.25">
      <c r="A29" s="4" t="s">
        <v>1</v>
      </c>
      <c r="B29" s="4" t="s">
        <v>3</v>
      </c>
      <c r="C29" s="13" t="s">
        <v>29</v>
      </c>
      <c r="D29" s="14">
        <v>1045</v>
      </c>
      <c r="E29" s="14">
        <v>15279</v>
      </c>
      <c r="F29" s="11">
        <f t="shared" si="0"/>
        <v>13.621052631578948</v>
      </c>
      <c r="K29" s="4" t="s">
        <v>1</v>
      </c>
      <c r="L29" s="4" t="s">
        <v>3</v>
      </c>
      <c r="M29" s="13" t="s">
        <v>29</v>
      </c>
      <c r="N29" s="14"/>
      <c r="O29" s="14">
        <v>15279</v>
      </c>
      <c r="P29" s="11"/>
    </row>
    <row r="30" spans="1:16" x14ac:dyDescent="0.25">
      <c r="A30" s="4" t="s">
        <v>1</v>
      </c>
      <c r="B30" s="4" t="s">
        <v>3</v>
      </c>
      <c r="C30" s="13" t="s">
        <v>30</v>
      </c>
      <c r="D30" s="14">
        <v>181362</v>
      </c>
      <c r="E30" s="14">
        <v>172390</v>
      </c>
      <c r="F30" s="11">
        <f t="shared" si="0"/>
        <v>-4.9470120532415833E-2</v>
      </c>
      <c r="K30" s="4" t="s">
        <v>1</v>
      </c>
      <c r="L30" s="4" t="s">
        <v>3</v>
      </c>
      <c r="M30" s="13" t="s">
        <v>30</v>
      </c>
      <c r="N30" s="14">
        <v>407761</v>
      </c>
      <c r="O30" s="14">
        <v>172390</v>
      </c>
      <c r="P30" s="11">
        <f t="shared" si="1"/>
        <v>-0.57722783689465151</v>
      </c>
    </row>
    <row r="31" spans="1:16" x14ac:dyDescent="0.25">
      <c r="A31" s="4" t="s">
        <v>1</v>
      </c>
      <c r="B31" s="4" t="s">
        <v>3</v>
      </c>
      <c r="C31" s="13" t="s">
        <v>31</v>
      </c>
      <c r="D31" s="14">
        <v>213696</v>
      </c>
      <c r="E31" s="14">
        <v>362865</v>
      </c>
      <c r="F31" s="11">
        <f t="shared" si="0"/>
        <v>0.6980430143755616</v>
      </c>
      <c r="K31" s="4" t="s">
        <v>1</v>
      </c>
      <c r="L31" s="4" t="s">
        <v>3</v>
      </c>
      <c r="M31" s="13" t="s">
        <v>134</v>
      </c>
      <c r="N31" s="14">
        <v>8325</v>
      </c>
      <c r="O31" s="14"/>
      <c r="P31" s="11">
        <f t="shared" si="1"/>
        <v>-1</v>
      </c>
    </row>
    <row r="32" spans="1:16" x14ac:dyDescent="0.25">
      <c r="A32" s="4" t="s">
        <v>32</v>
      </c>
      <c r="B32" s="18" t="s">
        <v>2</v>
      </c>
      <c r="C32" s="9"/>
      <c r="D32" s="19">
        <v>6690090</v>
      </c>
      <c r="E32" s="19">
        <v>15268394</v>
      </c>
      <c r="F32" s="11">
        <f t="shared" si="0"/>
        <v>1.2822404481853009</v>
      </c>
      <c r="K32" s="4" t="s">
        <v>1</v>
      </c>
      <c r="L32" s="4" t="s">
        <v>3</v>
      </c>
      <c r="M32" s="13" t="s">
        <v>31</v>
      </c>
      <c r="N32" s="14">
        <v>468514</v>
      </c>
      <c r="O32" s="14">
        <v>362865</v>
      </c>
      <c r="P32" s="11">
        <f t="shared" si="1"/>
        <v>-0.22549806409200152</v>
      </c>
    </row>
    <row r="33" spans="1:16" x14ac:dyDescent="0.25">
      <c r="A33" s="4" t="s">
        <v>32</v>
      </c>
      <c r="B33" s="4" t="s">
        <v>33</v>
      </c>
      <c r="C33" s="20" t="s">
        <v>2</v>
      </c>
      <c r="D33" s="19">
        <v>1000570</v>
      </c>
      <c r="E33" s="19">
        <v>1149150</v>
      </c>
      <c r="F33" s="11">
        <f t="shared" si="0"/>
        <v>0.14849535764614169</v>
      </c>
      <c r="K33" s="4" t="s">
        <v>32</v>
      </c>
      <c r="L33" s="18" t="s">
        <v>2</v>
      </c>
      <c r="M33" s="9"/>
      <c r="N33" s="19">
        <v>10605302</v>
      </c>
      <c r="O33" s="19">
        <v>15268394</v>
      </c>
      <c r="P33" s="11">
        <f t="shared" si="1"/>
        <v>0.43969440945670385</v>
      </c>
    </row>
    <row r="34" spans="1:16" x14ac:dyDescent="0.25">
      <c r="A34" s="4" t="s">
        <v>32</v>
      </c>
      <c r="B34" s="4" t="s">
        <v>33</v>
      </c>
      <c r="C34" s="13" t="s">
        <v>34</v>
      </c>
      <c r="D34" s="14">
        <v>372307</v>
      </c>
      <c r="E34" s="14">
        <v>160207</v>
      </c>
      <c r="F34" s="11">
        <f t="shared" si="0"/>
        <v>-0.56969114198766069</v>
      </c>
      <c r="K34" s="4" t="s">
        <v>32</v>
      </c>
      <c r="L34" s="4" t="s">
        <v>33</v>
      </c>
      <c r="M34" s="20" t="s">
        <v>2</v>
      </c>
      <c r="N34" s="19">
        <v>661490</v>
      </c>
      <c r="O34" s="19">
        <v>1149150</v>
      </c>
      <c r="P34" s="11">
        <f t="shared" si="1"/>
        <v>0.73721447036236376</v>
      </c>
    </row>
    <row r="35" spans="1:16" x14ac:dyDescent="0.25">
      <c r="A35" s="4" t="s">
        <v>32</v>
      </c>
      <c r="B35" s="4" t="s">
        <v>33</v>
      </c>
      <c r="C35" s="13" t="s">
        <v>35</v>
      </c>
      <c r="D35" s="14">
        <v>1650</v>
      </c>
      <c r="E35" s="14">
        <v>7310</v>
      </c>
      <c r="F35" s="11">
        <f t="shared" si="0"/>
        <v>3.4303030303030302</v>
      </c>
      <c r="K35" s="4" t="s">
        <v>32</v>
      </c>
      <c r="L35" s="4" t="s">
        <v>33</v>
      </c>
      <c r="M35" s="13" t="s">
        <v>34</v>
      </c>
      <c r="N35" s="14">
        <v>160517</v>
      </c>
      <c r="O35" s="14">
        <v>160207</v>
      </c>
      <c r="P35" s="11">
        <f t="shared" si="1"/>
        <v>-1.931259617361401E-3</v>
      </c>
    </row>
    <row r="36" spans="1:16" x14ac:dyDescent="0.25">
      <c r="A36" s="4" t="s">
        <v>32</v>
      </c>
      <c r="B36" s="4" t="s">
        <v>33</v>
      </c>
      <c r="C36" s="13" t="s">
        <v>37</v>
      </c>
      <c r="D36" s="14">
        <v>142339</v>
      </c>
      <c r="E36" s="14">
        <v>48732</v>
      </c>
      <c r="F36" s="11">
        <f t="shared" si="0"/>
        <v>-0.65763423938625398</v>
      </c>
      <c r="K36" s="4" t="s">
        <v>32</v>
      </c>
      <c r="L36" s="4" t="s">
        <v>33</v>
      </c>
      <c r="M36" s="13" t="s">
        <v>35</v>
      </c>
      <c r="N36" s="14"/>
      <c r="O36" s="14">
        <v>7310</v>
      </c>
      <c r="P36" s="11"/>
    </row>
    <row r="37" spans="1:16" x14ac:dyDescent="0.25">
      <c r="A37" s="4" t="s">
        <v>32</v>
      </c>
      <c r="B37" s="4" t="s">
        <v>33</v>
      </c>
      <c r="C37" s="13" t="s">
        <v>38</v>
      </c>
      <c r="D37" s="14">
        <v>30649</v>
      </c>
      <c r="E37" s="14">
        <v>43976</v>
      </c>
      <c r="F37" s="11">
        <f t="shared" si="0"/>
        <v>0.43482658488042025</v>
      </c>
      <c r="K37" s="4" t="s">
        <v>32</v>
      </c>
      <c r="L37" s="4" t="s">
        <v>33</v>
      </c>
      <c r="M37" s="13" t="s">
        <v>37</v>
      </c>
      <c r="N37" s="14">
        <v>25387</v>
      </c>
      <c r="O37" s="14">
        <v>48732</v>
      </c>
      <c r="P37" s="11">
        <f t="shared" si="1"/>
        <v>0.91956513176034982</v>
      </c>
    </row>
    <row r="38" spans="1:16" x14ac:dyDescent="0.25">
      <c r="A38" s="4" t="s">
        <v>32</v>
      </c>
      <c r="B38" s="4" t="s">
        <v>33</v>
      </c>
      <c r="C38" s="13" t="s">
        <v>39</v>
      </c>
      <c r="D38" s="14">
        <v>49813</v>
      </c>
      <c r="E38" s="14">
        <v>170235</v>
      </c>
      <c r="F38" s="11">
        <f t="shared" si="0"/>
        <v>2.4174813803625561</v>
      </c>
      <c r="K38" s="4" t="s">
        <v>32</v>
      </c>
      <c r="L38" s="4" t="s">
        <v>33</v>
      </c>
      <c r="M38" s="13" t="s">
        <v>38</v>
      </c>
      <c r="N38" s="14">
        <v>189566</v>
      </c>
      <c r="O38" s="14">
        <v>43976</v>
      </c>
      <c r="P38" s="11">
        <f t="shared" si="1"/>
        <v>-0.76801747148750299</v>
      </c>
    </row>
    <row r="39" spans="1:16" x14ac:dyDescent="0.25">
      <c r="A39" s="4" t="s">
        <v>32</v>
      </c>
      <c r="B39" s="4" t="s">
        <v>33</v>
      </c>
      <c r="C39" s="13" t="s">
        <v>40</v>
      </c>
      <c r="D39" s="14">
        <v>7737</v>
      </c>
      <c r="E39" s="14"/>
      <c r="F39" s="11">
        <f t="shared" si="0"/>
        <v>-1</v>
      </c>
      <c r="K39" s="4" t="s">
        <v>32</v>
      </c>
      <c r="L39" s="4" t="s">
        <v>33</v>
      </c>
      <c r="M39" s="13" t="s">
        <v>39</v>
      </c>
      <c r="N39" s="14">
        <v>58241</v>
      </c>
      <c r="O39" s="14">
        <v>170235</v>
      </c>
      <c r="P39" s="11">
        <f t="shared" si="1"/>
        <v>1.9229408835699937</v>
      </c>
    </row>
    <row r="40" spans="1:16" x14ac:dyDescent="0.25">
      <c r="A40" s="4" t="s">
        <v>32</v>
      </c>
      <c r="B40" s="4" t="s">
        <v>33</v>
      </c>
      <c r="C40" s="13" t="s">
        <v>41</v>
      </c>
      <c r="D40" s="14">
        <v>43603</v>
      </c>
      <c r="E40" s="14">
        <v>43047</v>
      </c>
      <c r="F40" s="11">
        <f t="shared" si="0"/>
        <v>-1.2751416186959613E-2</v>
      </c>
      <c r="K40" s="4" t="s">
        <v>32</v>
      </c>
      <c r="L40" s="4" t="s">
        <v>33</v>
      </c>
      <c r="M40" s="13" t="s">
        <v>41</v>
      </c>
      <c r="N40" s="14">
        <v>41968</v>
      </c>
      <c r="O40" s="14">
        <v>43047</v>
      </c>
      <c r="P40" s="11">
        <f t="shared" si="1"/>
        <v>2.5710064811284787E-2</v>
      </c>
    </row>
    <row r="41" spans="1:16" x14ac:dyDescent="0.25">
      <c r="A41" s="4" t="s">
        <v>32</v>
      </c>
      <c r="B41" s="4" t="s">
        <v>33</v>
      </c>
      <c r="C41" s="13" t="s">
        <v>42</v>
      </c>
      <c r="D41" s="14">
        <v>47062</v>
      </c>
      <c r="E41" s="14">
        <v>38431</v>
      </c>
      <c r="F41" s="11">
        <f t="shared" si="0"/>
        <v>-0.18339637074497472</v>
      </c>
      <c r="K41" s="4" t="s">
        <v>32</v>
      </c>
      <c r="L41" s="4" t="s">
        <v>33</v>
      </c>
      <c r="M41" s="13" t="s">
        <v>42</v>
      </c>
      <c r="N41" s="14"/>
      <c r="O41" s="14">
        <v>38431</v>
      </c>
      <c r="P41" s="11"/>
    </row>
    <row r="42" spans="1:16" x14ac:dyDescent="0.25">
      <c r="A42" s="4" t="s">
        <v>32</v>
      </c>
      <c r="B42" s="4" t="s">
        <v>33</v>
      </c>
      <c r="C42" s="13" t="s">
        <v>47</v>
      </c>
      <c r="D42" s="14">
        <v>23463</v>
      </c>
      <c r="E42" s="14">
        <v>444055</v>
      </c>
      <c r="F42" s="11">
        <f t="shared" si="0"/>
        <v>17.925755444742787</v>
      </c>
      <c r="K42" s="4" t="s">
        <v>32</v>
      </c>
      <c r="L42" s="4" t="s">
        <v>33</v>
      </c>
      <c r="M42" s="13" t="s">
        <v>47</v>
      </c>
      <c r="N42" s="14">
        <v>20626</v>
      </c>
      <c r="O42" s="14">
        <v>444055</v>
      </c>
      <c r="P42" s="11">
        <f t="shared" si="1"/>
        <v>20.528895568699699</v>
      </c>
    </row>
    <row r="43" spans="1:16" x14ac:dyDescent="0.25">
      <c r="A43" s="4" t="s">
        <v>32</v>
      </c>
      <c r="B43" s="4" t="s">
        <v>33</v>
      </c>
      <c r="C43" s="13" t="s">
        <v>48</v>
      </c>
      <c r="D43" s="14"/>
      <c r="E43" s="14">
        <v>11834</v>
      </c>
      <c r="F43" s="11"/>
      <c r="K43" s="4" t="s">
        <v>32</v>
      </c>
      <c r="L43" s="4" t="s">
        <v>33</v>
      </c>
      <c r="M43" s="13" t="s">
        <v>48</v>
      </c>
      <c r="N43" s="14"/>
      <c r="O43" s="14">
        <v>11834</v>
      </c>
      <c r="P43" s="11"/>
    </row>
    <row r="44" spans="1:16" x14ac:dyDescent="0.25">
      <c r="A44" s="4" t="s">
        <v>32</v>
      </c>
      <c r="B44" s="4" t="s">
        <v>33</v>
      </c>
      <c r="C44" s="13" t="s">
        <v>49</v>
      </c>
      <c r="D44" s="14">
        <v>990</v>
      </c>
      <c r="E44" s="14">
        <v>79921</v>
      </c>
      <c r="F44" s="11">
        <f t="shared" si="0"/>
        <v>79.728282828282829</v>
      </c>
      <c r="K44" s="4" t="s">
        <v>32</v>
      </c>
      <c r="L44" s="4" t="s">
        <v>33</v>
      </c>
      <c r="M44" s="13" t="s">
        <v>49</v>
      </c>
      <c r="N44" s="14">
        <v>13808</v>
      </c>
      <c r="O44" s="14">
        <v>79921</v>
      </c>
      <c r="P44" s="11">
        <f t="shared" si="1"/>
        <v>4.7880214368482044</v>
      </c>
    </row>
    <row r="45" spans="1:16" x14ac:dyDescent="0.25">
      <c r="A45" s="4" t="s">
        <v>32</v>
      </c>
      <c r="B45" s="4" t="s">
        <v>33</v>
      </c>
      <c r="C45" s="13" t="s">
        <v>50</v>
      </c>
      <c r="D45" s="14">
        <v>80016</v>
      </c>
      <c r="E45" s="14">
        <v>11921</v>
      </c>
      <c r="F45" s="11">
        <f t="shared" si="0"/>
        <v>-0.85101729654069191</v>
      </c>
      <c r="K45" s="4" t="s">
        <v>32</v>
      </c>
      <c r="L45" s="4" t="s">
        <v>33</v>
      </c>
      <c r="M45" s="13" t="s">
        <v>50</v>
      </c>
      <c r="N45" s="14">
        <v>52246</v>
      </c>
      <c r="O45" s="14">
        <v>11921</v>
      </c>
      <c r="P45" s="11">
        <f t="shared" si="1"/>
        <v>-0.77182942234812235</v>
      </c>
    </row>
    <row r="46" spans="1:16" x14ac:dyDescent="0.25">
      <c r="A46" s="4" t="s">
        <v>32</v>
      </c>
      <c r="B46" s="4" t="s">
        <v>33</v>
      </c>
      <c r="C46" s="13" t="s">
        <v>51</v>
      </c>
      <c r="D46" s="14">
        <v>58241</v>
      </c>
      <c r="E46" s="14">
        <v>19265</v>
      </c>
      <c r="F46" s="11">
        <f t="shared" si="0"/>
        <v>-0.66921927851513541</v>
      </c>
      <c r="K46" s="4" t="s">
        <v>32</v>
      </c>
      <c r="L46" s="4" t="s">
        <v>33</v>
      </c>
      <c r="M46" s="13" t="s">
        <v>51</v>
      </c>
      <c r="N46" s="14">
        <v>27821</v>
      </c>
      <c r="O46" s="14">
        <v>19265</v>
      </c>
      <c r="P46" s="11">
        <f t="shared" si="1"/>
        <v>-0.30753747169404405</v>
      </c>
    </row>
    <row r="47" spans="1:16" x14ac:dyDescent="0.25">
      <c r="A47" s="4" t="s">
        <v>32</v>
      </c>
      <c r="B47" s="4" t="s">
        <v>33</v>
      </c>
      <c r="C47" s="13" t="s">
        <v>53</v>
      </c>
      <c r="D47" s="14">
        <v>22472</v>
      </c>
      <c r="E47" s="14">
        <v>43569</v>
      </c>
      <c r="F47" s="11">
        <f t="shared" si="0"/>
        <v>0.93881274474902099</v>
      </c>
      <c r="K47" s="4" t="s">
        <v>32</v>
      </c>
      <c r="L47" s="4" t="s">
        <v>33</v>
      </c>
      <c r="M47" s="13" t="s">
        <v>53</v>
      </c>
      <c r="N47" s="14">
        <v>8543</v>
      </c>
      <c r="O47" s="14">
        <v>43569</v>
      </c>
      <c r="P47" s="11">
        <f t="shared" si="1"/>
        <v>4.0999648835303759</v>
      </c>
    </row>
    <row r="48" spans="1:16" x14ac:dyDescent="0.25">
      <c r="A48" s="4" t="s">
        <v>32</v>
      </c>
      <c r="B48" s="4" t="s">
        <v>33</v>
      </c>
      <c r="C48" s="13" t="s">
        <v>54</v>
      </c>
      <c r="D48" s="14">
        <v>11100</v>
      </c>
      <c r="E48" s="14">
        <v>12933</v>
      </c>
      <c r="F48" s="11">
        <f t="shared" si="0"/>
        <v>0.16513513513513514</v>
      </c>
      <c r="K48" s="4" t="s">
        <v>32</v>
      </c>
      <c r="L48" s="4" t="s">
        <v>33</v>
      </c>
      <c r="M48" s="13" t="s">
        <v>54</v>
      </c>
      <c r="N48" s="14">
        <v>61029</v>
      </c>
      <c r="O48" s="14">
        <v>12933</v>
      </c>
      <c r="P48" s="11">
        <f t="shared" si="1"/>
        <v>-0.78808435334021532</v>
      </c>
    </row>
    <row r="49" spans="1:16" x14ac:dyDescent="0.25">
      <c r="A49" s="4" t="s">
        <v>32</v>
      </c>
      <c r="B49" s="4" t="s">
        <v>33</v>
      </c>
      <c r="C49" s="13" t="s">
        <v>55</v>
      </c>
      <c r="D49" s="14">
        <v>109128</v>
      </c>
      <c r="E49" s="14">
        <v>13714</v>
      </c>
      <c r="F49" s="11">
        <f t="shared" si="0"/>
        <v>-0.87433106077267064</v>
      </c>
      <c r="K49" s="4" t="s">
        <v>32</v>
      </c>
      <c r="L49" s="4" t="s">
        <v>33</v>
      </c>
      <c r="M49" s="13" t="s">
        <v>55</v>
      </c>
      <c r="N49" s="14">
        <v>1738</v>
      </c>
      <c r="O49" s="14">
        <v>13714</v>
      </c>
      <c r="P49" s="11">
        <f t="shared" si="1"/>
        <v>6.8906789413118528</v>
      </c>
    </row>
    <row r="50" spans="1:16" x14ac:dyDescent="0.25">
      <c r="A50" s="4" t="s">
        <v>32</v>
      </c>
      <c r="B50" s="4" t="s">
        <v>56</v>
      </c>
      <c r="C50" s="20" t="s">
        <v>2</v>
      </c>
      <c r="D50" s="19">
        <v>410110</v>
      </c>
      <c r="E50" s="19">
        <v>1015695</v>
      </c>
      <c r="F50" s="11">
        <f t="shared" si="0"/>
        <v>1.4766404135475848</v>
      </c>
      <c r="K50" s="4" t="s">
        <v>32</v>
      </c>
      <c r="L50" s="4" t="s">
        <v>56</v>
      </c>
      <c r="M50" s="20" t="s">
        <v>2</v>
      </c>
      <c r="N50" s="19">
        <v>568659</v>
      </c>
      <c r="O50" s="19">
        <v>1015695</v>
      </c>
      <c r="P50" s="11">
        <f t="shared" si="1"/>
        <v>0.78612314234013703</v>
      </c>
    </row>
    <row r="51" spans="1:16" x14ac:dyDescent="0.25">
      <c r="A51" s="4" t="s">
        <v>32</v>
      </c>
      <c r="B51" s="4" t="s">
        <v>56</v>
      </c>
      <c r="C51" s="13" t="s">
        <v>57</v>
      </c>
      <c r="D51" s="14">
        <v>15200</v>
      </c>
      <c r="E51" s="14">
        <v>4459</v>
      </c>
      <c r="F51" s="11">
        <f t="shared" si="0"/>
        <v>-0.70664473684210527</v>
      </c>
      <c r="K51" s="4" t="s">
        <v>32</v>
      </c>
      <c r="L51" s="4" t="s">
        <v>56</v>
      </c>
      <c r="M51" s="13" t="s">
        <v>57</v>
      </c>
      <c r="N51" s="14"/>
      <c r="O51" s="14">
        <v>4459</v>
      </c>
      <c r="P51" s="11"/>
    </row>
    <row r="52" spans="1:16" x14ac:dyDescent="0.25">
      <c r="A52" s="4" t="s">
        <v>32</v>
      </c>
      <c r="B52" s="4" t="s">
        <v>56</v>
      </c>
      <c r="C52" s="13" t="s">
        <v>140</v>
      </c>
      <c r="D52" s="14">
        <v>112630</v>
      </c>
      <c r="E52" s="14">
        <v>12037</v>
      </c>
      <c r="F52" s="11">
        <f t="shared" si="0"/>
        <v>-0.89312794104590254</v>
      </c>
      <c r="K52" s="4" t="s">
        <v>32</v>
      </c>
      <c r="L52" s="4" t="s">
        <v>56</v>
      </c>
      <c r="M52" s="13" t="s">
        <v>140</v>
      </c>
      <c r="N52" s="14">
        <v>5002</v>
      </c>
      <c r="O52" s="14">
        <v>12037</v>
      </c>
      <c r="P52" s="11">
        <f t="shared" si="1"/>
        <v>1.406437425029988</v>
      </c>
    </row>
    <row r="53" spans="1:16" x14ac:dyDescent="0.25">
      <c r="A53" s="4" t="s">
        <v>32</v>
      </c>
      <c r="B53" s="4" t="s">
        <v>56</v>
      </c>
      <c r="C53" s="13" t="s">
        <v>58</v>
      </c>
      <c r="D53" s="14">
        <v>1110</v>
      </c>
      <c r="E53" s="14"/>
      <c r="F53" s="11">
        <f t="shared" si="0"/>
        <v>-1</v>
      </c>
      <c r="K53" s="4" t="s">
        <v>32</v>
      </c>
      <c r="L53" s="4" t="s">
        <v>56</v>
      </c>
      <c r="M53" s="13" t="s">
        <v>58</v>
      </c>
      <c r="N53" s="14">
        <v>52416</v>
      </c>
      <c r="O53" s="14"/>
      <c r="P53" s="11">
        <f t="shared" si="1"/>
        <v>-1</v>
      </c>
    </row>
    <row r="54" spans="1:16" x14ac:dyDescent="0.25">
      <c r="A54" s="4" t="s">
        <v>32</v>
      </c>
      <c r="B54" s="4" t="s">
        <v>56</v>
      </c>
      <c r="C54" s="13" t="s">
        <v>61</v>
      </c>
      <c r="D54" s="14">
        <v>37314</v>
      </c>
      <c r="E54" s="14">
        <v>20927</v>
      </c>
      <c r="F54" s="11">
        <f t="shared" si="0"/>
        <v>-0.43916492469314466</v>
      </c>
      <c r="K54" s="4" t="s">
        <v>32</v>
      </c>
      <c r="L54" s="4" t="s">
        <v>56</v>
      </c>
      <c r="M54" s="13" t="s">
        <v>141</v>
      </c>
      <c r="N54" s="14">
        <v>4440</v>
      </c>
      <c r="O54" s="14"/>
      <c r="P54" s="11">
        <f t="shared" si="1"/>
        <v>-1</v>
      </c>
    </row>
    <row r="55" spans="1:16" x14ac:dyDescent="0.25">
      <c r="A55" s="4" t="s">
        <v>32</v>
      </c>
      <c r="B55" s="4" t="s">
        <v>56</v>
      </c>
      <c r="C55" s="13" t="s">
        <v>62</v>
      </c>
      <c r="D55" s="14">
        <v>13000</v>
      </c>
      <c r="E55" s="14"/>
      <c r="F55" s="11">
        <f t="shared" si="0"/>
        <v>-1</v>
      </c>
      <c r="K55" s="4" t="s">
        <v>32</v>
      </c>
      <c r="L55" s="4" t="s">
        <v>56</v>
      </c>
      <c r="M55" s="13" t="s">
        <v>61</v>
      </c>
      <c r="N55" s="14">
        <v>2413</v>
      </c>
      <c r="O55" s="14">
        <v>20927</v>
      </c>
      <c r="P55" s="11">
        <f t="shared" si="1"/>
        <v>7.6726067136344795</v>
      </c>
    </row>
    <row r="56" spans="1:16" x14ac:dyDescent="0.25">
      <c r="A56" s="4" t="s">
        <v>32</v>
      </c>
      <c r="B56" s="4" t="s">
        <v>56</v>
      </c>
      <c r="C56" s="13" t="s">
        <v>142</v>
      </c>
      <c r="D56" s="14">
        <v>2725</v>
      </c>
      <c r="E56" s="14"/>
      <c r="F56" s="11">
        <f t="shared" si="0"/>
        <v>-1</v>
      </c>
      <c r="K56" s="4" t="s">
        <v>32</v>
      </c>
      <c r="L56" s="4" t="s">
        <v>56</v>
      </c>
      <c r="M56" s="13" t="s">
        <v>62</v>
      </c>
      <c r="N56" s="14">
        <v>3468</v>
      </c>
      <c r="O56" s="14"/>
      <c r="P56" s="11">
        <f t="shared" si="1"/>
        <v>-1</v>
      </c>
    </row>
    <row r="57" spans="1:16" x14ac:dyDescent="0.25">
      <c r="A57" s="4" t="s">
        <v>32</v>
      </c>
      <c r="B57" s="4" t="s">
        <v>56</v>
      </c>
      <c r="C57" s="13" t="s">
        <v>65</v>
      </c>
      <c r="D57" s="14">
        <v>4495</v>
      </c>
      <c r="E57" s="14"/>
      <c r="F57" s="11">
        <f t="shared" si="0"/>
        <v>-1</v>
      </c>
      <c r="K57" s="4" t="s">
        <v>32</v>
      </c>
      <c r="L57" s="4" t="s">
        <v>56</v>
      </c>
      <c r="M57" s="13" t="s">
        <v>142</v>
      </c>
      <c r="N57" s="14">
        <v>8412</v>
      </c>
      <c r="O57" s="14"/>
      <c r="P57" s="11">
        <f t="shared" si="1"/>
        <v>-1</v>
      </c>
    </row>
    <row r="58" spans="1:16" x14ac:dyDescent="0.25">
      <c r="A58" s="4" t="s">
        <v>32</v>
      </c>
      <c r="B58" s="4" t="s">
        <v>56</v>
      </c>
      <c r="C58" s="13" t="s">
        <v>190</v>
      </c>
      <c r="D58" s="14">
        <v>13646</v>
      </c>
      <c r="E58" s="14"/>
      <c r="F58" s="11">
        <f t="shared" si="0"/>
        <v>-1</v>
      </c>
      <c r="K58" s="4" t="s">
        <v>32</v>
      </c>
      <c r="L58" s="4" t="s">
        <v>56</v>
      </c>
      <c r="M58" s="13" t="s">
        <v>64</v>
      </c>
      <c r="N58" s="14">
        <v>3035</v>
      </c>
      <c r="O58" s="14"/>
      <c r="P58" s="11">
        <f t="shared" si="1"/>
        <v>-1</v>
      </c>
    </row>
    <row r="59" spans="1:16" x14ac:dyDescent="0.25">
      <c r="A59" s="4" t="s">
        <v>32</v>
      </c>
      <c r="B59" s="4" t="s">
        <v>56</v>
      </c>
      <c r="C59" s="13" t="s">
        <v>66</v>
      </c>
      <c r="D59" s="14">
        <v>209990</v>
      </c>
      <c r="E59" s="14">
        <v>963378</v>
      </c>
      <c r="F59" s="11">
        <f t="shared" si="0"/>
        <v>3.5877327491785325</v>
      </c>
      <c r="K59" s="4" t="s">
        <v>32</v>
      </c>
      <c r="L59" s="4" t="s">
        <v>56</v>
      </c>
      <c r="M59" s="13" t="s">
        <v>66</v>
      </c>
      <c r="N59" s="14">
        <v>489473</v>
      </c>
      <c r="O59" s="14">
        <v>963378</v>
      </c>
      <c r="P59" s="11">
        <f t="shared" si="1"/>
        <v>0.96819436414265958</v>
      </c>
    </row>
    <row r="60" spans="1:16" x14ac:dyDescent="0.25">
      <c r="A60" s="4" t="s">
        <v>32</v>
      </c>
      <c r="B60" s="4" t="s">
        <v>56</v>
      </c>
      <c r="C60" s="13" t="s">
        <v>67</v>
      </c>
      <c r="D60" s="14"/>
      <c r="E60" s="14">
        <v>14894</v>
      </c>
      <c r="F60" s="11"/>
      <c r="K60" s="4" t="s">
        <v>32</v>
      </c>
      <c r="L60" s="4" t="s">
        <v>56</v>
      </c>
      <c r="M60" s="13" t="s">
        <v>67</v>
      </c>
      <c r="N60" s="14"/>
      <c r="O60" s="14">
        <v>14894</v>
      </c>
      <c r="P60" s="11"/>
    </row>
    <row r="61" spans="1:16" x14ac:dyDescent="0.25">
      <c r="A61" s="4" t="s">
        <v>32</v>
      </c>
      <c r="B61" s="4" t="s">
        <v>69</v>
      </c>
      <c r="C61" s="20" t="s">
        <v>2</v>
      </c>
      <c r="D61" s="19">
        <v>199416</v>
      </c>
      <c r="E61" s="19">
        <v>162593</v>
      </c>
      <c r="F61" s="11">
        <f t="shared" si="0"/>
        <v>-0.18465419023548763</v>
      </c>
      <c r="K61" s="4" t="s">
        <v>32</v>
      </c>
      <c r="L61" s="4" t="s">
        <v>69</v>
      </c>
      <c r="M61" s="20" t="s">
        <v>2</v>
      </c>
      <c r="N61" s="19">
        <v>165395</v>
      </c>
      <c r="O61" s="19">
        <v>162593</v>
      </c>
      <c r="P61" s="11">
        <f t="shared" si="1"/>
        <v>-1.6941261827745701E-2</v>
      </c>
    </row>
    <row r="62" spans="1:16" x14ac:dyDescent="0.25">
      <c r="A62" s="4" t="s">
        <v>32</v>
      </c>
      <c r="B62" s="4" t="s">
        <v>69</v>
      </c>
      <c r="C62" s="13" t="s">
        <v>120</v>
      </c>
      <c r="D62" s="14">
        <v>140752</v>
      </c>
      <c r="E62" s="14">
        <v>30881</v>
      </c>
      <c r="F62" s="11">
        <f t="shared" si="0"/>
        <v>-0.78059992042741844</v>
      </c>
      <c r="K62" s="4" t="s">
        <v>32</v>
      </c>
      <c r="L62" s="4" t="s">
        <v>69</v>
      </c>
      <c r="M62" s="13" t="s">
        <v>145</v>
      </c>
      <c r="N62" s="14">
        <v>22803</v>
      </c>
      <c r="O62" s="14"/>
      <c r="P62" s="11">
        <f t="shared" si="1"/>
        <v>-1</v>
      </c>
    </row>
    <row r="63" spans="1:16" x14ac:dyDescent="0.25">
      <c r="A63" s="4" t="s">
        <v>32</v>
      </c>
      <c r="B63" s="4" t="s">
        <v>69</v>
      </c>
      <c r="C63" s="13" t="s">
        <v>148</v>
      </c>
      <c r="D63" s="14">
        <v>2668</v>
      </c>
      <c r="E63" s="14"/>
      <c r="F63" s="11">
        <f t="shared" si="0"/>
        <v>-1</v>
      </c>
      <c r="K63" s="4" t="s">
        <v>32</v>
      </c>
      <c r="L63" s="4" t="s">
        <v>69</v>
      </c>
      <c r="M63" s="13" t="s">
        <v>147</v>
      </c>
      <c r="N63" s="14">
        <v>1190</v>
      </c>
      <c r="O63" s="14"/>
      <c r="P63" s="11">
        <f t="shared" si="1"/>
        <v>-1</v>
      </c>
    </row>
    <row r="64" spans="1:16" x14ac:dyDescent="0.25">
      <c r="A64" s="4" t="s">
        <v>32</v>
      </c>
      <c r="B64" s="4" t="s">
        <v>69</v>
      </c>
      <c r="C64" s="13" t="s">
        <v>70</v>
      </c>
      <c r="D64" s="14">
        <v>42044</v>
      </c>
      <c r="E64" s="14">
        <v>2149</v>
      </c>
      <c r="F64" s="11">
        <f t="shared" si="0"/>
        <v>-0.948886880410998</v>
      </c>
      <c r="K64" s="4" t="s">
        <v>32</v>
      </c>
      <c r="L64" s="4" t="s">
        <v>69</v>
      </c>
      <c r="M64" s="13" t="s">
        <v>120</v>
      </c>
      <c r="N64" s="14">
        <v>18860</v>
      </c>
      <c r="O64" s="14">
        <v>30881</v>
      </c>
      <c r="P64" s="11">
        <f t="shared" si="1"/>
        <v>0.63738069989395552</v>
      </c>
    </row>
    <row r="65" spans="1:16" x14ac:dyDescent="0.25">
      <c r="A65" s="4" t="s">
        <v>32</v>
      </c>
      <c r="B65" s="4" t="s">
        <v>69</v>
      </c>
      <c r="C65" s="13" t="s">
        <v>121</v>
      </c>
      <c r="D65" s="14"/>
      <c r="E65" s="14">
        <v>13178</v>
      </c>
      <c r="F65" s="11"/>
      <c r="K65" s="4" t="s">
        <v>32</v>
      </c>
      <c r="L65" s="4" t="s">
        <v>69</v>
      </c>
      <c r="M65" s="13" t="s">
        <v>70</v>
      </c>
      <c r="N65" s="14">
        <v>10337</v>
      </c>
      <c r="O65" s="14">
        <v>2149</v>
      </c>
      <c r="P65" s="11">
        <f t="shared" si="1"/>
        <v>-0.79210602689368292</v>
      </c>
    </row>
    <row r="66" spans="1:16" x14ac:dyDescent="0.25">
      <c r="A66" s="4" t="s">
        <v>32</v>
      </c>
      <c r="B66" s="4" t="s">
        <v>69</v>
      </c>
      <c r="C66" s="13" t="s">
        <v>71</v>
      </c>
      <c r="D66" s="14"/>
      <c r="E66" s="14">
        <v>5239</v>
      </c>
      <c r="F66" s="11"/>
      <c r="K66" s="4" t="s">
        <v>32</v>
      </c>
      <c r="L66" s="4" t="s">
        <v>69</v>
      </c>
      <c r="M66" s="13" t="s">
        <v>121</v>
      </c>
      <c r="N66" s="14"/>
      <c r="O66" s="14">
        <v>13178</v>
      </c>
      <c r="P66" s="11"/>
    </row>
    <row r="67" spans="1:16" x14ac:dyDescent="0.25">
      <c r="A67" s="4" t="s">
        <v>32</v>
      </c>
      <c r="B67" s="4" t="s">
        <v>69</v>
      </c>
      <c r="C67" s="13" t="s">
        <v>154</v>
      </c>
      <c r="D67" s="14">
        <v>9842</v>
      </c>
      <c r="E67" s="14">
        <v>12225</v>
      </c>
      <c r="F67" s="11">
        <f t="shared" si="0"/>
        <v>0.2421255842308474</v>
      </c>
      <c r="K67" s="4" t="s">
        <v>32</v>
      </c>
      <c r="L67" s="4" t="s">
        <v>69</v>
      </c>
      <c r="M67" s="13" t="s">
        <v>71</v>
      </c>
      <c r="N67" s="14"/>
      <c r="O67" s="14">
        <v>5239</v>
      </c>
      <c r="P67" s="11"/>
    </row>
    <row r="68" spans="1:16" x14ac:dyDescent="0.25">
      <c r="A68" s="4" t="s">
        <v>32</v>
      </c>
      <c r="B68" s="4" t="s">
        <v>69</v>
      </c>
      <c r="C68" s="13" t="s">
        <v>157</v>
      </c>
      <c r="D68" s="14"/>
      <c r="E68" s="14">
        <v>14360</v>
      </c>
      <c r="F68" s="11"/>
      <c r="K68" s="4" t="s">
        <v>32</v>
      </c>
      <c r="L68" s="4" t="s">
        <v>69</v>
      </c>
      <c r="M68" s="13" t="s">
        <v>154</v>
      </c>
      <c r="N68" s="14">
        <v>33472</v>
      </c>
      <c r="O68" s="14">
        <v>12225</v>
      </c>
      <c r="P68" s="11">
        <f t="shared" ref="P68:P120" si="2">(O68-N68)/N68</f>
        <v>-0.6347693594646272</v>
      </c>
    </row>
    <row r="69" spans="1:16" x14ac:dyDescent="0.25">
      <c r="A69" s="4" t="s">
        <v>32</v>
      </c>
      <c r="B69" s="4" t="s">
        <v>69</v>
      </c>
      <c r="C69" s="13" t="s">
        <v>73</v>
      </c>
      <c r="D69" s="14"/>
      <c r="E69" s="14">
        <v>1419</v>
      </c>
      <c r="F69" s="11"/>
      <c r="K69" s="4" t="s">
        <v>32</v>
      </c>
      <c r="L69" s="4" t="s">
        <v>69</v>
      </c>
      <c r="M69" s="13" t="s">
        <v>155</v>
      </c>
      <c r="N69" s="14">
        <v>3743</v>
      </c>
      <c r="O69" s="14"/>
      <c r="P69" s="11">
        <f t="shared" si="2"/>
        <v>-1</v>
      </c>
    </row>
    <row r="70" spans="1:16" x14ac:dyDescent="0.25">
      <c r="A70" s="4" t="s">
        <v>32</v>
      </c>
      <c r="B70" s="4" t="s">
        <v>69</v>
      </c>
      <c r="C70" s="13" t="s">
        <v>162</v>
      </c>
      <c r="D70" s="14">
        <v>2110</v>
      </c>
      <c r="E70" s="14">
        <v>9183</v>
      </c>
      <c r="F70" s="11">
        <f t="shared" ref="F70:F120" si="3">(E70-D70)/D70</f>
        <v>3.3521327014218008</v>
      </c>
      <c r="K70" s="4" t="s">
        <v>32</v>
      </c>
      <c r="L70" s="4" t="s">
        <v>69</v>
      </c>
      <c r="M70" s="13" t="s">
        <v>157</v>
      </c>
      <c r="N70" s="14"/>
      <c r="O70" s="14">
        <v>14360</v>
      </c>
      <c r="P70" s="11"/>
    </row>
    <row r="71" spans="1:16" x14ac:dyDescent="0.25">
      <c r="A71" s="4" t="s">
        <v>32</v>
      </c>
      <c r="B71" s="4" t="s">
        <v>69</v>
      </c>
      <c r="C71" s="13" t="s">
        <v>75</v>
      </c>
      <c r="D71" s="14">
        <v>2000</v>
      </c>
      <c r="E71" s="14">
        <v>4415</v>
      </c>
      <c r="F71" s="11">
        <f t="shared" si="3"/>
        <v>1.2075</v>
      </c>
      <c r="K71" s="4" t="s">
        <v>32</v>
      </c>
      <c r="L71" s="4" t="s">
        <v>69</v>
      </c>
      <c r="M71" s="13" t="s">
        <v>73</v>
      </c>
      <c r="N71" s="14"/>
      <c r="O71" s="14">
        <v>1419</v>
      </c>
      <c r="P71" s="11"/>
    </row>
    <row r="72" spans="1:16" x14ac:dyDescent="0.25">
      <c r="A72" s="4" t="s">
        <v>32</v>
      </c>
      <c r="B72" s="4" t="s">
        <v>69</v>
      </c>
      <c r="C72" s="13" t="s">
        <v>125</v>
      </c>
      <c r="D72" s="14"/>
      <c r="E72" s="14">
        <v>69544</v>
      </c>
      <c r="F72" s="11"/>
      <c r="K72" s="4" t="s">
        <v>32</v>
      </c>
      <c r="L72" s="4" t="s">
        <v>69</v>
      </c>
      <c r="M72" s="13" t="s">
        <v>160</v>
      </c>
      <c r="N72" s="14">
        <v>13790</v>
      </c>
      <c r="O72" s="14"/>
      <c r="P72" s="11">
        <f t="shared" si="2"/>
        <v>-1</v>
      </c>
    </row>
    <row r="73" spans="1:16" x14ac:dyDescent="0.25">
      <c r="A73" s="4" t="s">
        <v>32</v>
      </c>
      <c r="B73" s="4" t="s">
        <v>76</v>
      </c>
      <c r="C73" s="20" t="s">
        <v>2</v>
      </c>
      <c r="D73" s="19">
        <v>1972145</v>
      </c>
      <c r="E73" s="19">
        <v>997362</v>
      </c>
      <c r="F73" s="11">
        <f t="shared" si="3"/>
        <v>-0.4942755223373535</v>
      </c>
      <c r="K73" s="4" t="s">
        <v>32</v>
      </c>
      <c r="L73" s="4" t="s">
        <v>69</v>
      </c>
      <c r="M73" s="13" t="s">
        <v>162</v>
      </c>
      <c r="N73" s="14">
        <v>50655</v>
      </c>
      <c r="O73" s="14">
        <v>9183</v>
      </c>
      <c r="P73" s="11">
        <f t="shared" si="2"/>
        <v>-0.81871483565294645</v>
      </c>
    </row>
    <row r="74" spans="1:16" x14ac:dyDescent="0.25">
      <c r="A74" s="4" t="s">
        <v>32</v>
      </c>
      <c r="B74" s="4" t="s">
        <v>76</v>
      </c>
      <c r="C74" s="13" t="s">
        <v>165</v>
      </c>
      <c r="D74" s="14">
        <v>10379</v>
      </c>
      <c r="E74" s="14">
        <v>1556</v>
      </c>
      <c r="F74" s="11">
        <f t="shared" si="3"/>
        <v>-0.85008189613642937</v>
      </c>
      <c r="K74" s="4" t="s">
        <v>32</v>
      </c>
      <c r="L74" s="4" t="s">
        <v>69</v>
      </c>
      <c r="M74" s="13" t="s">
        <v>75</v>
      </c>
      <c r="N74" s="14">
        <v>10545</v>
      </c>
      <c r="O74" s="14">
        <v>4415</v>
      </c>
      <c r="P74" s="11">
        <f t="shared" si="2"/>
        <v>-0.58131816026552874</v>
      </c>
    </row>
    <row r="75" spans="1:16" x14ac:dyDescent="0.25">
      <c r="A75" s="4" t="s">
        <v>32</v>
      </c>
      <c r="B75" s="4" t="s">
        <v>76</v>
      </c>
      <c r="C75" s="13" t="s">
        <v>77</v>
      </c>
      <c r="D75" s="14">
        <v>6292</v>
      </c>
      <c r="E75" s="14">
        <v>28500</v>
      </c>
      <c r="F75" s="11">
        <f t="shared" si="3"/>
        <v>3.529561347743166</v>
      </c>
      <c r="K75" s="4" t="s">
        <v>32</v>
      </c>
      <c r="L75" s="4" t="s">
        <v>69</v>
      </c>
      <c r="M75" s="13" t="s">
        <v>125</v>
      </c>
      <c r="N75" s="14"/>
      <c r="O75" s="14">
        <v>69544</v>
      </c>
      <c r="P75" s="11"/>
    </row>
    <row r="76" spans="1:16" x14ac:dyDescent="0.25">
      <c r="A76" s="4" t="s">
        <v>32</v>
      </c>
      <c r="B76" s="4" t="s">
        <v>76</v>
      </c>
      <c r="C76" s="13" t="s">
        <v>78</v>
      </c>
      <c r="D76" s="14">
        <v>998</v>
      </c>
      <c r="E76" s="14">
        <v>225895</v>
      </c>
      <c r="F76" s="11">
        <f t="shared" si="3"/>
        <v>225.34769539078155</v>
      </c>
      <c r="K76" s="4" t="s">
        <v>32</v>
      </c>
      <c r="L76" s="4" t="s">
        <v>76</v>
      </c>
      <c r="M76" s="20" t="s">
        <v>2</v>
      </c>
      <c r="N76" s="19">
        <v>574959</v>
      </c>
      <c r="O76" s="19">
        <v>997362</v>
      </c>
      <c r="P76" s="11">
        <f t="shared" si="2"/>
        <v>0.73466629794472305</v>
      </c>
    </row>
    <row r="77" spans="1:16" x14ac:dyDescent="0.25">
      <c r="A77" s="4" t="s">
        <v>32</v>
      </c>
      <c r="B77" s="4" t="s">
        <v>76</v>
      </c>
      <c r="C77" s="13" t="s">
        <v>79</v>
      </c>
      <c r="D77" s="14">
        <v>7725</v>
      </c>
      <c r="E77" s="14"/>
      <c r="F77" s="11">
        <f t="shared" si="3"/>
        <v>-1</v>
      </c>
      <c r="K77" s="4" t="s">
        <v>32</v>
      </c>
      <c r="L77" s="4" t="s">
        <v>76</v>
      </c>
      <c r="M77" s="13" t="s">
        <v>165</v>
      </c>
      <c r="N77" s="14"/>
      <c r="O77" s="14">
        <v>1556</v>
      </c>
      <c r="P77" s="11"/>
    </row>
    <row r="78" spans="1:16" x14ac:dyDescent="0.25">
      <c r="A78" s="4" t="s">
        <v>32</v>
      </c>
      <c r="B78" s="4" t="s">
        <v>76</v>
      </c>
      <c r="C78" s="13" t="s">
        <v>80</v>
      </c>
      <c r="D78" s="14">
        <v>289317</v>
      </c>
      <c r="E78" s="14">
        <v>55805</v>
      </c>
      <c r="F78" s="11">
        <f t="shared" si="3"/>
        <v>-0.80711468734986191</v>
      </c>
      <c r="K78" s="4" t="s">
        <v>32</v>
      </c>
      <c r="L78" s="4" t="s">
        <v>76</v>
      </c>
      <c r="M78" s="13" t="s">
        <v>77</v>
      </c>
      <c r="N78" s="14">
        <v>20606</v>
      </c>
      <c r="O78" s="14">
        <v>28500</v>
      </c>
      <c r="P78" s="11">
        <f t="shared" si="2"/>
        <v>0.38309230321265653</v>
      </c>
    </row>
    <row r="79" spans="1:16" x14ac:dyDescent="0.25">
      <c r="A79" s="4" t="s">
        <v>32</v>
      </c>
      <c r="B79" s="4" t="s">
        <v>76</v>
      </c>
      <c r="C79" s="13" t="s">
        <v>81</v>
      </c>
      <c r="D79" s="14"/>
      <c r="E79" s="14">
        <v>19727</v>
      </c>
      <c r="F79" s="11"/>
      <c r="K79" s="4" t="s">
        <v>32</v>
      </c>
      <c r="L79" s="4" t="s">
        <v>76</v>
      </c>
      <c r="M79" s="13" t="s">
        <v>78</v>
      </c>
      <c r="N79" s="14">
        <v>30211</v>
      </c>
      <c r="O79" s="14">
        <v>225895</v>
      </c>
      <c r="P79" s="11">
        <f t="shared" si="2"/>
        <v>6.4772433881698719</v>
      </c>
    </row>
    <row r="80" spans="1:16" x14ac:dyDescent="0.25">
      <c r="A80" s="4" t="s">
        <v>32</v>
      </c>
      <c r="B80" s="4" t="s">
        <v>76</v>
      </c>
      <c r="C80" s="13" t="s">
        <v>82</v>
      </c>
      <c r="D80" s="14">
        <v>123432</v>
      </c>
      <c r="E80" s="14">
        <v>2732</v>
      </c>
      <c r="F80" s="11">
        <f t="shared" si="3"/>
        <v>-0.97786635556419732</v>
      </c>
      <c r="K80" s="4" t="s">
        <v>32</v>
      </c>
      <c r="L80" s="4" t="s">
        <v>76</v>
      </c>
      <c r="M80" s="13" t="s">
        <v>79</v>
      </c>
      <c r="N80" s="14">
        <v>14519</v>
      </c>
      <c r="O80" s="14"/>
      <c r="P80" s="11">
        <f t="shared" si="2"/>
        <v>-1</v>
      </c>
    </row>
    <row r="81" spans="1:16" x14ac:dyDescent="0.25">
      <c r="A81" s="4" t="s">
        <v>32</v>
      </c>
      <c r="B81" s="4" t="s">
        <v>76</v>
      </c>
      <c r="C81" s="13" t="s">
        <v>83</v>
      </c>
      <c r="D81" s="14"/>
      <c r="E81" s="14">
        <v>31059</v>
      </c>
      <c r="F81" s="11"/>
      <c r="K81" s="4" t="s">
        <v>32</v>
      </c>
      <c r="L81" s="4" t="s">
        <v>76</v>
      </c>
      <c r="M81" s="13" t="s">
        <v>80</v>
      </c>
      <c r="N81" s="14">
        <v>71661</v>
      </c>
      <c r="O81" s="14">
        <v>55805</v>
      </c>
      <c r="P81" s="11">
        <f t="shared" si="2"/>
        <v>-0.22126400692147752</v>
      </c>
    </row>
    <row r="82" spans="1:16" x14ac:dyDescent="0.25">
      <c r="A82" s="4" t="s">
        <v>32</v>
      </c>
      <c r="B82" s="4" t="s">
        <v>76</v>
      </c>
      <c r="C82" s="13" t="s">
        <v>166</v>
      </c>
      <c r="D82" s="14">
        <v>3970</v>
      </c>
      <c r="E82" s="14"/>
      <c r="F82" s="11">
        <f t="shared" si="3"/>
        <v>-1</v>
      </c>
      <c r="K82" s="4" t="s">
        <v>32</v>
      </c>
      <c r="L82" s="4" t="s">
        <v>76</v>
      </c>
      <c r="M82" s="13" t="s">
        <v>81</v>
      </c>
      <c r="N82" s="14">
        <v>18524</v>
      </c>
      <c r="O82" s="14">
        <v>19727</v>
      </c>
      <c r="P82" s="11">
        <f t="shared" si="2"/>
        <v>6.4942776938026345E-2</v>
      </c>
    </row>
    <row r="83" spans="1:16" x14ac:dyDescent="0.25">
      <c r="A83" s="4" t="s">
        <v>32</v>
      </c>
      <c r="B83" s="4" t="s">
        <v>76</v>
      </c>
      <c r="C83" s="13" t="s">
        <v>84</v>
      </c>
      <c r="D83" s="14">
        <v>67803</v>
      </c>
      <c r="E83" s="14">
        <v>79313</v>
      </c>
      <c r="F83" s="11">
        <f t="shared" si="3"/>
        <v>0.16975650044983259</v>
      </c>
      <c r="K83" s="4" t="s">
        <v>32</v>
      </c>
      <c r="L83" s="4" t="s">
        <v>76</v>
      </c>
      <c r="M83" s="13" t="s">
        <v>82</v>
      </c>
      <c r="N83" s="14">
        <v>12743</v>
      </c>
      <c r="O83" s="14">
        <v>2732</v>
      </c>
      <c r="P83" s="11">
        <f t="shared" si="2"/>
        <v>-0.78560778466609116</v>
      </c>
    </row>
    <row r="84" spans="1:16" x14ac:dyDescent="0.25">
      <c r="A84" s="4" t="s">
        <v>32</v>
      </c>
      <c r="B84" s="4" t="s">
        <v>76</v>
      </c>
      <c r="C84" s="13" t="s">
        <v>85</v>
      </c>
      <c r="D84" s="14"/>
      <c r="E84" s="14">
        <v>9294</v>
      </c>
      <c r="F84" s="11"/>
      <c r="K84" s="4" t="s">
        <v>32</v>
      </c>
      <c r="L84" s="4" t="s">
        <v>76</v>
      </c>
      <c r="M84" s="13" t="s">
        <v>83</v>
      </c>
      <c r="N84" s="14"/>
      <c r="O84" s="14">
        <v>31059</v>
      </c>
      <c r="P84" s="11"/>
    </row>
    <row r="85" spans="1:16" x14ac:dyDescent="0.25">
      <c r="A85" s="4" t="s">
        <v>32</v>
      </c>
      <c r="B85" s="4" t="s">
        <v>76</v>
      </c>
      <c r="C85" s="13" t="s">
        <v>86</v>
      </c>
      <c r="D85" s="14">
        <v>205363</v>
      </c>
      <c r="E85" s="14">
        <v>16166</v>
      </c>
      <c r="F85" s="11">
        <f t="shared" si="3"/>
        <v>-0.92128085390260173</v>
      </c>
      <c r="K85" s="4" t="s">
        <v>32</v>
      </c>
      <c r="L85" s="4" t="s">
        <v>76</v>
      </c>
      <c r="M85" s="13" t="s">
        <v>84</v>
      </c>
      <c r="N85" s="14">
        <v>78184</v>
      </c>
      <c r="O85" s="14">
        <v>79313</v>
      </c>
      <c r="P85" s="11">
        <f t="shared" si="2"/>
        <v>1.4440294689450527E-2</v>
      </c>
    </row>
    <row r="86" spans="1:16" x14ac:dyDescent="0.25">
      <c r="A86" s="4" t="s">
        <v>32</v>
      </c>
      <c r="B86" s="4" t="s">
        <v>76</v>
      </c>
      <c r="C86" s="13" t="s">
        <v>87</v>
      </c>
      <c r="D86" s="14">
        <v>653513</v>
      </c>
      <c r="E86" s="14">
        <v>432603</v>
      </c>
      <c r="F86" s="11">
        <f t="shared" si="3"/>
        <v>-0.33803459150774351</v>
      </c>
      <c r="K86" s="4" t="s">
        <v>32</v>
      </c>
      <c r="L86" s="4" t="s">
        <v>76</v>
      </c>
      <c r="M86" s="13" t="s">
        <v>85</v>
      </c>
      <c r="N86" s="14">
        <v>42614</v>
      </c>
      <c r="O86" s="14">
        <v>9294</v>
      </c>
      <c r="P86" s="11">
        <f t="shared" si="2"/>
        <v>-0.78190266109729201</v>
      </c>
    </row>
    <row r="87" spans="1:16" x14ac:dyDescent="0.25">
      <c r="A87" s="4" t="s">
        <v>32</v>
      </c>
      <c r="B87" s="4" t="s">
        <v>76</v>
      </c>
      <c r="C87" s="13" t="s">
        <v>88</v>
      </c>
      <c r="D87" s="14">
        <v>79852</v>
      </c>
      <c r="E87" s="14"/>
      <c r="F87" s="11">
        <f t="shared" si="3"/>
        <v>-1</v>
      </c>
      <c r="K87" s="4" t="s">
        <v>32</v>
      </c>
      <c r="L87" s="4" t="s">
        <v>76</v>
      </c>
      <c r="M87" s="13" t="s">
        <v>86</v>
      </c>
      <c r="N87" s="14">
        <v>9339</v>
      </c>
      <c r="O87" s="14">
        <v>16166</v>
      </c>
      <c r="P87" s="11">
        <f t="shared" si="2"/>
        <v>0.73102045186850839</v>
      </c>
    </row>
    <row r="88" spans="1:16" x14ac:dyDescent="0.25">
      <c r="A88" s="4" t="s">
        <v>32</v>
      </c>
      <c r="B88" s="4" t="s">
        <v>76</v>
      </c>
      <c r="C88" s="13" t="s">
        <v>89</v>
      </c>
      <c r="D88" s="14">
        <v>523501</v>
      </c>
      <c r="E88" s="14">
        <v>94712</v>
      </c>
      <c r="F88" s="11">
        <f t="shared" si="3"/>
        <v>-0.81907961971419352</v>
      </c>
      <c r="K88" s="4" t="s">
        <v>32</v>
      </c>
      <c r="L88" s="4" t="s">
        <v>76</v>
      </c>
      <c r="M88" s="13" t="s">
        <v>87</v>
      </c>
      <c r="N88" s="14">
        <v>162612</v>
      </c>
      <c r="O88" s="14">
        <v>432603</v>
      </c>
      <c r="P88" s="11">
        <f t="shared" si="2"/>
        <v>1.6603387203896391</v>
      </c>
    </row>
    <row r="89" spans="1:16" x14ac:dyDescent="0.25">
      <c r="A89" s="4" t="s">
        <v>32</v>
      </c>
      <c r="B89" s="4" t="s">
        <v>90</v>
      </c>
      <c r="C89" s="20" t="s">
        <v>2</v>
      </c>
      <c r="D89" s="19">
        <v>2032064</v>
      </c>
      <c r="E89" s="19">
        <v>10064687</v>
      </c>
      <c r="F89" s="11">
        <f t="shared" si="3"/>
        <v>3.9529379980158104</v>
      </c>
      <c r="K89" s="4" t="s">
        <v>32</v>
      </c>
      <c r="L89" s="4" t="s">
        <v>76</v>
      </c>
      <c r="M89" s="13" t="s">
        <v>88</v>
      </c>
      <c r="N89" s="14">
        <v>9489</v>
      </c>
      <c r="O89" s="14"/>
      <c r="P89" s="11">
        <f t="shared" si="2"/>
        <v>-1</v>
      </c>
    </row>
    <row r="90" spans="1:16" x14ac:dyDescent="0.25">
      <c r="A90" s="4" t="s">
        <v>32</v>
      </c>
      <c r="B90" s="4" t="s">
        <v>90</v>
      </c>
      <c r="C90" s="13" t="s">
        <v>91</v>
      </c>
      <c r="D90" s="14">
        <v>65172</v>
      </c>
      <c r="E90" s="14">
        <v>96027</v>
      </c>
      <c r="F90" s="11">
        <f t="shared" si="3"/>
        <v>0.47343951390167555</v>
      </c>
      <c r="K90" s="4" t="s">
        <v>32</v>
      </c>
      <c r="L90" s="4" t="s">
        <v>76</v>
      </c>
      <c r="M90" s="13" t="s">
        <v>89</v>
      </c>
      <c r="N90" s="14">
        <v>104457</v>
      </c>
      <c r="O90" s="14">
        <v>94712</v>
      </c>
      <c r="P90" s="11">
        <f t="shared" si="2"/>
        <v>-9.3291976602812646E-2</v>
      </c>
    </row>
    <row r="91" spans="1:16" x14ac:dyDescent="0.25">
      <c r="A91" s="4" t="s">
        <v>32</v>
      </c>
      <c r="B91" s="4" t="s">
        <v>90</v>
      </c>
      <c r="C91" s="13" t="s">
        <v>92</v>
      </c>
      <c r="D91" s="14">
        <v>9540</v>
      </c>
      <c r="E91" s="14">
        <v>100510</v>
      </c>
      <c r="F91" s="11">
        <f t="shared" si="3"/>
        <v>9.5356394129979041</v>
      </c>
      <c r="K91" s="4" t="s">
        <v>32</v>
      </c>
      <c r="L91" s="4" t="s">
        <v>90</v>
      </c>
      <c r="M91" s="20" t="s">
        <v>2</v>
      </c>
      <c r="N91" s="19">
        <v>7774943</v>
      </c>
      <c r="O91" s="19">
        <v>10064687</v>
      </c>
      <c r="P91" s="11">
        <f t="shared" si="2"/>
        <v>0.29450299507018896</v>
      </c>
    </row>
    <row r="92" spans="1:16" x14ac:dyDescent="0.25">
      <c r="A92" s="4" t="s">
        <v>32</v>
      </c>
      <c r="B92" s="4" t="s">
        <v>90</v>
      </c>
      <c r="C92" s="13" t="s">
        <v>93</v>
      </c>
      <c r="D92" s="14">
        <v>1957352</v>
      </c>
      <c r="E92" s="14">
        <v>9868150</v>
      </c>
      <c r="F92" s="11">
        <f t="shared" si="3"/>
        <v>4.0415816879130579</v>
      </c>
      <c r="K92" s="4" t="s">
        <v>32</v>
      </c>
      <c r="L92" s="4" t="s">
        <v>90</v>
      </c>
      <c r="M92" s="13" t="s">
        <v>91</v>
      </c>
      <c r="N92" s="14">
        <v>278964</v>
      </c>
      <c r="O92" s="14">
        <v>96027</v>
      </c>
      <c r="P92" s="11">
        <f t="shared" si="2"/>
        <v>-0.65577278788660898</v>
      </c>
    </row>
    <row r="93" spans="1:16" x14ac:dyDescent="0.25">
      <c r="A93" s="4" t="s">
        <v>32</v>
      </c>
      <c r="B93" s="4" t="s">
        <v>94</v>
      </c>
      <c r="C93" s="20" t="s">
        <v>2</v>
      </c>
      <c r="D93" s="19">
        <v>227278</v>
      </c>
      <c r="E93" s="19">
        <v>647959</v>
      </c>
      <c r="F93" s="11">
        <f t="shared" si="3"/>
        <v>1.8509534578797773</v>
      </c>
      <c r="K93" s="4" t="s">
        <v>32</v>
      </c>
      <c r="L93" s="4" t="s">
        <v>90</v>
      </c>
      <c r="M93" s="13" t="s">
        <v>92</v>
      </c>
      <c r="N93" s="14">
        <v>18541</v>
      </c>
      <c r="O93" s="14">
        <v>100510</v>
      </c>
      <c r="P93" s="11">
        <f t="shared" si="2"/>
        <v>4.4209589558276257</v>
      </c>
    </row>
    <row r="94" spans="1:16" x14ac:dyDescent="0.25">
      <c r="A94" s="4" t="s">
        <v>32</v>
      </c>
      <c r="B94" s="4" t="s">
        <v>94</v>
      </c>
      <c r="C94" s="13" t="s">
        <v>168</v>
      </c>
      <c r="D94" s="14"/>
      <c r="E94" s="14">
        <v>4794</v>
      </c>
      <c r="F94" s="11"/>
      <c r="K94" s="4" t="s">
        <v>32</v>
      </c>
      <c r="L94" s="4" t="s">
        <v>90</v>
      </c>
      <c r="M94" s="13" t="s">
        <v>93</v>
      </c>
      <c r="N94" s="14">
        <v>7477438</v>
      </c>
      <c r="O94" s="14">
        <v>9868150</v>
      </c>
      <c r="P94" s="11">
        <f t="shared" si="2"/>
        <v>0.31972341328674342</v>
      </c>
    </row>
    <row r="95" spans="1:16" x14ac:dyDescent="0.25">
      <c r="A95" s="4" t="s">
        <v>32</v>
      </c>
      <c r="B95" s="4" t="s">
        <v>94</v>
      </c>
      <c r="C95" s="13" t="s">
        <v>128</v>
      </c>
      <c r="D95" s="14">
        <v>5000</v>
      </c>
      <c r="E95" s="14">
        <v>5000</v>
      </c>
      <c r="F95" s="11">
        <f t="shared" si="3"/>
        <v>0</v>
      </c>
      <c r="K95" s="4" t="s">
        <v>32</v>
      </c>
      <c r="L95" s="4" t="s">
        <v>94</v>
      </c>
      <c r="M95" s="20" t="s">
        <v>2</v>
      </c>
      <c r="N95" s="19">
        <v>299049</v>
      </c>
      <c r="O95" s="19">
        <v>647959</v>
      </c>
      <c r="P95" s="11">
        <f t="shared" si="2"/>
        <v>1.1667318733719223</v>
      </c>
    </row>
    <row r="96" spans="1:16" x14ac:dyDescent="0.25">
      <c r="A96" s="4" t="s">
        <v>32</v>
      </c>
      <c r="B96" s="4" t="s">
        <v>94</v>
      </c>
      <c r="C96" s="13" t="s">
        <v>172</v>
      </c>
      <c r="D96" s="14">
        <v>10000</v>
      </c>
      <c r="E96" s="14"/>
      <c r="F96" s="11">
        <f t="shared" si="3"/>
        <v>-1</v>
      </c>
      <c r="K96" s="4" t="s">
        <v>32</v>
      </c>
      <c r="L96" s="4" t="s">
        <v>94</v>
      </c>
      <c r="M96" s="13" t="s">
        <v>168</v>
      </c>
      <c r="N96" s="14">
        <v>13293</v>
      </c>
      <c r="O96" s="14">
        <v>4794</v>
      </c>
      <c r="P96" s="11">
        <f t="shared" si="2"/>
        <v>-0.63935906116000907</v>
      </c>
    </row>
    <row r="97" spans="1:16" x14ac:dyDescent="0.25">
      <c r="A97" s="4" t="s">
        <v>32</v>
      </c>
      <c r="B97" s="4" t="s">
        <v>94</v>
      </c>
      <c r="C97" s="13" t="s">
        <v>173</v>
      </c>
      <c r="D97" s="14"/>
      <c r="E97" s="14">
        <v>1082</v>
      </c>
      <c r="F97" s="11"/>
      <c r="K97" s="4" t="s">
        <v>32</v>
      </c>
      <c r="L97" s="4" t="s">
        <v>94</v>
      </c>
      <c r="M97" s="13" t="s">
        <v>128</v>
      </c>
      <c r="N97" s="14"/>
      <c r="O97" s="14">
        <v>5000</v>
      </c>
      <c r="P97" s="11"/>
    </row>
    <row r="98" spans="1:16" x14ac:dyDescent="0.25">
      <c r="A98" s="4" t="s">
        <v>32</v>
      </c>
      <c r="B98" s="4" t="s">
        <v>94</v>
      </c>
      <c r="C98" s="13" t="s">
        <v>174</v>
      </c>
      <c r="D98" s="14"/>
      <c r="E98" s="14">
        <v>6162</v>
      </c>
      <c r="F98" s="11"/>
      <c r="K98" s="4" t="s">
        <v>32</v>
      </c>
      <c r="L98" s="4" t="s">
        <v>94</v>
      </c>
      <c r="M98" s="13" t="s">
        <v>173</v>
      </c>
      <c r="N98" s="14"/>
      <c r="O98" s="14">
        <v>1082</v>
      </c>
      <c r="P98" s="11"/>
    </row>
    <row r="99" spans="1:16" x14ac:dyDescent="0.25">
      <c r="A99" s="4" t="s">
        <v>32</v>
      </c>
      <c r="B99" s="4" t="s">
        <v>94</v>
      </c>
      <c r="C99" s="13" t="s">
        <v>95</v>
      </c>
      <c r="D99" s="14"/>
      <c r="E99" s="14">
        <v>237662</v>
      </c>
      <c r="F99" s="11"/>
      <c r="K99" s="4" t="s">
        <v>32</v>
      </c>
      <c r="L99" s="4" t="s">
        <v>94</v>
      </c>
      <c r="M99" s="13" t="s">
        <v>174</v>
      </c>
      <c r="N99" s="14"/>
      <c r="O99" s="14">
        <v>6162</v>
      </c>
      <c r="P99" s="11"/>
    </row>
    <row r="100" spans="1:16" x14ac:dyDescent="0.25">
      <c r="A100" s="4" t="s">
        <v>32</v>
      </c>
      <c r="B100" s="4" t="s">
        <v>94</v>
      </c>
      <c r="C100" s="13" t="s">
        <v>176</v>
      </c>
      <c r="D100" s="14">
        <v>13000</v>
      </c>
      <c r="E100" s="14"/>
      <c r="F100" s="11">
        <f t="shared" si="3"/>
        <v>-1</v>
      </c>
      <c r="K100" s="4" t="s">
        <v>32</v>
      </c>
      <c r="L100" s="4" t="s">
        <v>94</v>
      </c>
      <c r="M100" s="13" t="s">
        <v>95</v>
      </c>
      <c r="N100" s="14"/>
      <c r="O100" s="14">
        <v>237662</v>
      </c>
      <c r="P100" s="11"/>
    </row>
    <row r="101" spans="1:16" x14ac:dyDescent="0.25">
      <c r="A101" s="4" t="s">
        <v>32</v>
      </c>
      <c r="B101" s="4" t="s">
        <v>94</v>
      </c>
      <c r="C101" s="13" t="s">
        <v>96</v>
      </c>
      <c r="D101" s="14">
        <v>65000</v>
      </c>
      <c r="E101" s="14">
        <v>184918</v>
      </c>
      <c r="F101" s="11">
        <f t="shared" si="3"/>
        <v>1.8448923076923076</v>
      </c>
      <c r="K101" s="4" t="s">
        <v>32</v>
      </c>
      <c r="L101" s="4" t="s">
        <v>94</v>
      </c>
      <c r="M101" s="13" t="s">
        <v>176</v>
      </c>
      <c r="N101" s="14">
        <v>9614</v>
      </c>
      <c r="O101" s="14"/>
      <c r="P101" s="11">
        <f t="shared" si="2"/>
        <v>-1</v>
      </c>
    </row>
    <row r="102" spans="1:16" x14ac:dyDescent="0.25">
      <c r="A102" s="4" t="s">
        <v>32</v>
      </c>
      <c r="B102" s="4" t="s">
        <v>94</v>
      </c>
      <c r="C102" s="13" t="s">
        <v>177</v>
      </c>
      <c r="D102" s="14">
        <v>3144</v>
      </c>
      <c r="E102" s="14">
        <v>3000</v>
      </c>
      <c r="F102" s="11">
        <f t="shared" si="3"/>
        <v>-4.5801526717557252E-2</v>
      </c>
      <c r="K102" s="4" t="s">
        <v>32</v>
      </c>
      <c r="L102" s="4" t="s">
        <v>94</v>
      </c>
      <c r="M102" s="13" t="s">
        <v>96</v>
      </c>
      <c r="N102" s="14">
        <v>139605</v>
      </c>
      <c r="O102" s="14">
        <v>184918</v>
      </c>
      <c r="P102" s="11">
        <f t="shared" si="2"/>
        <v>0.32458006518391175</v>
      </c>
    </row>
    <row r="103" spans="1:16" x14ac:dyDescent="0.25">
      <c r="A103" s="4" t="s">
        <v>32</v>
      </c>
      <c r="B103" s="4" t="s">
        <v>94</v>
      </c>
      <c r="C103" s="13" t="s">
        <v>97</v>
      </c>
      <c r="D103" s="14">
        <v>11217</v>
      </c>
      <c r="E103" s="14">
        <v>1479</v>
      </c>
      <c r="F103" s="11">
        <f t="shared" si="3"/>
        <v>-0.86814656325220652</v>
      </c>
      <c r="K103" s="4" t="s">
        <v>32</v>
      </c>
      <c r="L103" s="4" t="s">
        <v>94</v>
      </c>
      <c r="M103" s="13" t="s">
        <v>177</v>
      </c>
      <c r="N103" s="14"/>
      <c r="O103" s="14">
        <v>3000</v>
      </c>
      <c r="P103" s="11"/>
    </row>
    <row r="104" spans="1:16" x14ac:dyDescent="0.25">
      <c r="A104" s="4" t="s">
        <v>32</v>
      </c>
      <c r="B104" s="4" t="s">
        <v>94</v>
      </c>
      <c r="C104" s="13" t="s">
        <v>180</v>
      </c>
      <c r="D104" s="14"/>
      <c r="E104" s="14">
        <v>1000</v>
      </c>
      <c r="F104" s="11"/>
      <c r="K104" s="4" t="s">
        <v>32</v>
      </c>
      <c r="L104" s="4" t="s">
        <v>94</v>
      </c>
      <c r="M104" s="13" t="s">
        <v>97</v>
      </c>
      <c r="N104" s="14">
        <v>13234</v>
      </c>
      <c r="O104" s="14">
        <v>1479</v>
      </c>
      <c r="P104" s="11">
        <f t="shared" si="2"/>
        <v>-0.88824240592413484</v>
      </c>
    </row>
    <row r="105" spans="1:16" x14ac:dyDescent="0.25">
      <c r="A105" s="4" t="s">
        <v>32</v>
      </c>
      <c r="B105" s="4" t="s">
        <v>94</v>
      </c>
      <c r="C105" s="13" t="s">
        <v>100</v>
      </c>
      <c r="D105" s="14">
        <v>1029</v>
      </c>
      <c r="E105" s="14">
        <v>8064</v>
      </c>
      <c r="F105" s="11">
        <f t="shared" si="3"/>
        <v>6.8367346938775508</v>
      </c>
      <c r="K105" s="4" t="s">
        <v>32</v>
      </c>
      <c r="L105" s="4" t="s">
        <v>94</v>
      </c>
      <c r="M105" s="13" t="s">
        <v>180</v>
      </c>
      <c r="N105" s="14"/>
      <c r="O105" s="14">
        <v>1000</v>
      </c>
      <c r="P105" s="11"/>
    </row>
    <row r="106" spans="1:16" x14ac:dyDescent="0.25">
      <c r="A106" s="4" t="s">
        <v>32</v>
      </c>
      <c r="B106" s="4" t="s">
        <v>94</v>
      </c>
      <c r="C106" s="13" t="s">
        <v>102</v>
      </c>
      <c r="D106" s="14">
        <v>97973</v>
      </c>
      <c r="E106" s="14">
        <v>121594</v>
      </c>
      <c r="F106" s="11">
        <f t="shared" si="3"/>
        <v>0.24109703693874843</v>
      </c>
      <c r="K106" s="4" t="s">
        <v>32</v>
      </c>
      <c r="L106" s="4" t="s">
        <v>94</v>
      </c>
      <c r="M106" s="13" t="s">
        <v>100</v>
      </c>
      <c r="N106" s="14"/>
      <c r="O106" s="14">
        <v>8064</v>
      </c>
      <c r="P106" s="11"/>
    </row>
    <row r="107" spans="1:16" x14ac:dyDescent="0.25">
      <c r="A107" s="4" t="s">
        <v>32</v>
      </c>
      <c r="B107" s="4" t="s">
        <v>94</v>
      </c>
      <c r="C107" s="13" t="s">
        <v>182</v>
      </c>
      <c r="D107" s="14"/>
      <c r="E107" s="14">
        <v>38915</v>
      </c>
      <c r="F107" s="11"/>
      <c r="K107" s="4" t="s">
        <v>32</v>
      </c>
      <c r="L107" s="4" t="s">
        <v>94</v>
      </c>
      <c r="M107" s="13" t="s">
        <v>129</v>
      </c>
      <c r="N107" s="14">
        <v>4000</v>
      </c>
      <c r="O107" s="14"/>
      <c r="P107" s="11">
        <f t="shared" si="2"/>
        <v>-1</v>
      </c>
    </row>
    <row r="108" spans="1:16" x14ac:dyDescent="0.25">
      <c r="A108" s="4" t="s">
        <v>32</v>
      </c>
      <c r="B108" s="4" t="s">
        <v>94</v>
      </c>
      <c r="C108" s="13" t="s">
        <v>103</v>
      </c>
      <c r="D108" s="14">
        <v>10000</v>
      </c>
      <c r="E108" s="14"/>
      <c r="F108" s="11">
        <f t="shared" si="3"/>
        <v>-1</v>
      </c>
      <c r="K108" s="4" t="s">
        <v>32</v>
      </c>
      <c r="L108" s="4" t="s">
        <v>94</v>
      </c>
      <c r="M108" s="13" t="s">
        <v>102</v>
      </c>
      <c r="N108" s="14">
        <v>53757</v>
      </c>
      <c r="O108" s="14">
        <v>121594</v>
      </c>
      <c r="P108" s="11">
        <f t="shared" si="2"/>
        <v>1.2619193779414775</v>
      </c>
    </row>
    <row r="109" spans="1:16" x14ac:dyDescent="0.25">
      <c r="A109" s="4" t="s">
        <v>32</v>
      </c>
      <c r="B109" s="4" t="s">
        <v>94</v>
      </c>
      <c r="C109" s="13" t="s">
        <v>183</v>
      </c>
      <c r="D109" s="14">
        <v>1950</v>
      </c>
      <c r="E109" s="14"/>
      <c r="F109" s="11">
        <f t="shared" si="3"/>
        <v>-1</v>
      </c>
      <c r="K109" s="4" t="s">
        <v>32</v>
      </c>
      <c r="L109" s="4" t="s">
        <v>94</v>
      </c>
      <c r="M109" s="13" t="s">
        <v>182</v>
      </c>
      <c r="N109" s="14"/>
      <c r="O109" s="14">
        <v>38915</v>
      </c>
      <c r="P109" s="11"/>
    </row>
    <row r="110" spans="1:16" x14ac:dyDescent="0.25">
      <c r="A110" s="4" t="s">
        <v>32</v>
      </c>
      <c r="B110" s="4" t="s">
        <v>94</v>
      </c>
      <c r="C110" s="13" t="s">
        <v>104</v>
      </c>
      <c r="D110" s="14">
        <v>2454</v>
      </c>
      <c r="E110" s="14">
        <v>29132</v>
      </c>
      <c r="F110" s="11">
        <f t="shared" si="3"/>
        <v>10.871230643846781</v>
      </c>
      <c r="K110" s="4" t="s">
        <v>32</v>
      </c>
      <c r="L110" s="4" t="s">
        <v>94</v>
      </c>
      <c r="M110" s="13" t="s">
        <v>183</v>
      </c>
      <c r="N110" s="14">
        <v>10500</v>
      </c>
      <c r="O110" s="14"/>
      <c r="P110" s="11">
        <f t="shared" si="2"/>
        <v>-1</v>
      </c>
    </row>
    <row r="111" spans="1:16" x14ac:dyDescent="0.25">
      <c r="A111" s="4" t="s">
        <v>32</v>
      </c>
      <c r="B111" s="4" t="s">
        <v>94</v>
      </c>
      <c r="C111" s="13" t="s">
        <v>105</v>
      </c>
      <c r="D111" s="14">
        <v>1500</v>
      </c>
      <c r="E111" s="14"/>
      <c r="F111" s="11">
        <f t="shared" si="3"/>
        <v>-1</v>
      </c>
      <c r="K111" s="4" t="s">
        <v>32</v>
      </c>
      <c r="L111" s="4" t="s">
        <v>94</v>
      </c>
      <c r="M111" s="13" t="s">
        <v>104</v>
      </c>
      <c r="N111" s="14">
        <v>50046</v>
      </c>
      <c r="O111" s="14">
        <v>29132</v>
      </c>
      <c r="P111" s="11">
        <f t="shared" si="2"/>
        <v>-0.41789553610678176</v>
      </c>
    </row>
    <row r="112" spans="1:16" x14ac:dyDescent="0.25">
      <c r="A112" s="4" t="s">
        <v>32</v>
      </c>
      <c r="B112" s="4" t="s">
        <v>94</v>
      </c>
      <c r="C112" s="13" t="s">
        <v>106</v>
      </c>
      <c r="D112" s="14">
        <v>3011</v>
      </c>
      <c r="E112" s="14"/>
      <c r="F112" s="11">
        <f t="shared" si="3"/>
        <v>-1</v>
      </c>
      <c r="K112" s="4" t="s">
        <v>32</v>
      </c>
      <c r="L112" s="4" t="s">
        <v>94</v>
      </c>
      <c r="M112" s="13" t="s">
        <v>105</v>
      </c>
      <c r="N112" s="14">
        <v>5000</v>
      </c>
      <c r="O112" s="14"/>
      <c r="P112" s="11">
        <f t="shared" si="2"/>
        <v>-1</v>
      </c>
    </row>
    <row r="113" spans="1:16" x14ac:dyDescent="0.25">
      <c r="A113" s="4" t="s">
        <v>32</v>
      </c>
      <c r="B113" s="4" t="s">
        <v>94</v>
      </c>
      <c r="C113" s="13" t="s">
        <v>187</v>
      </c>
      <c r="D113" s="14">
        <v>2000</v>
      </c>
      <c r="E113" s="14">
        <v>5157</v>
      </c>
      <c r="F113" s="11">
        <f t="shared" si="3"/>
        <v>1.5785</v>
      </c>
      <c r="K113" s="4" t="s">
        <v>32</v>
      </c>
      <c r="L113" s="4" t="s">
        <v>94</v>
      </c>
      <c r="M113" s="13" t="s">
        <v>187</v>
      </c>
      <c r="N113" s="14"/>
      <c r="O113" s="14">
        <v>5157</v>
      </c>
      <c r="P113" s="11"/>
    </row>
    <row r="114" spans="1:16" x14ac:dyDescent="0.25">
      <c r="A114" s="4" t="s">
        <v>32</v>
      </c>
      <c r="B114" s="4" t="s">
        <v>107</v>
      </c>
      <c r="C114" s="20" t="s">
        <v>2</v>
      </c>
      <c r="D114" s="19">
        <v>848507</v>
      </c>
      <c r="E114" s="19">
        <v>1230948</v>
      </c>
      <c r="F114" s="11">
        <f t="shared" si="3"/>
        <v>0.45072226864362935</v>
      </c>
      <c r="K114" s="4" t="s">
        <v>32</v>
      </c>
      <c r="L114" s="4" t="s">
        <v>107</v>
      </c>
      <c r="M114" s="20" t="s">
        <v>2</v>
      </c>
      <c r="N114" s="19">
        <v>560807</v>
      </c>
      <c r="O114" s="19">
        <v>1230948</v>
      </c>
      <c r="P114" s="11">
        <f t="shared" si="2"/>
        <v>1.1949583368253249</v>
      </c>
    </row>
    <row r="115" spans="1:16" x14ac:dyDescent="0.25">
      <c r="A115" s="4" t="s">
        <v>32</v>
      </c>
      <c r="B115" s="4" t="s">
        <v>107</v>
      </c>
      <c r="C115" s="13" t="s">
        <v>188</v>
      </c>
      <c r="D115" s="14">
        <v>7949</v>
      </c>
      <c r="E115" s="14">
        <v>11877</v>
      </c>
      <c r="F115" s="11">
        <f t="shared" si="3"/>
        <v>0.49415020757327965</v>
      </c>
      <c r="K115" s="4" t="s">
        <v>32</v>
      </c>
      <c r="L115" s="4" t="s">
        <v>107</v>
      </c>
      <c r="M115" s="13" t="s">
        <v>188</v>
      </c>
      <c r="N115" s="14">
        <v>3111</v>
      </c>
      <c r="O115" s="14">
        <v>11877</v>
      </c>
      <c r="P115" s="11">
        <f t="shared" si="2"/>
        <v>2.8177434908389585</v>
      </c>
    </row>
    <row r="116" spans="1:16" x14ac:dyDescent="0.25">
      <c r="A116" s="4" t="s">
        <v>32</v>
      </c>
      <c r="B116" s="4" t="s">
        <v>107</v>
      </c>
      <c r="C116" s="13" t="s">
        <v>108</v>
      </c>
      <c r="D116" s="14">
        <v>84367</v>
      </c>
      <c r="E116" s="14">
        <v>91464</v>
      </c>
      <c r="F116" s="11">
        <f t="shared" si="3"/>
        <v>8.4120568468714074E-2</v>
      </c>
      <c r="K116" s="4" t="s">
        <v>32</v>
      </c>
      <c r="L116" s="4" t="s">
        <v>107</v>
      </c>
      <c r="M116" s="13" t="s">
        <v>108</v>
      </c>
      <c r="N116" s="14">
        <v>44768</v>
      </c>
      <c r="O116" s="14">
        <v>91464</v>
      </c>
      <c r="P116" s="11">
        <f t="shared" si="2"/>
        <v>1.0430664760543245</v>
      </c>
    </row>
    <row r="117" spans="1:16" x14ac:dyDescent="0.25">
      <c r="A117" s="4" t="s">
        <v>32</v>
      </c>
      <c r="B117" s="4" t="s">
        <v>107</v>
      </c>
      <c r="C117" s="13" t="s">
        <v>109</v>
      </c>
      <c r="D117" s="14">
        <v>71403</v>
      </c>
      <c r="E117" s="14">
        <v>114737</v>
      </c>
      <c r="F117" s="11">
        <f t="shared" si="3"/>
        <v>0.60689326778986874</v>
      </c>
      <c r="K117" s="4" t="s">
        <v>32</v>
      </c>
      <c r="L117" s="4" t="s">
        <v>107</v>
      </c>
      <c r="M117" s="13" t="s">
        <v>109</v>
      </c>
      <c r="N117" s="14">
        <v>93497</v>
      </c>
      <c r="O117" s="14">
        <v>114737</v>
      </c>
      <c r="P117" s="11">
        <f t="shared" si="2"/>
        <v>0.22717306437639712</v>
      </c>
    </row>
    <row r="118" spans="1:16" x14ac:dyDescent="0.25">
      <c r="A118" s="4" t="s">
        <v>32</v>
      </c>
      <c r="B118" s="4" t="s">
        <v>107</v>
      </c>
      <c r="C118" s="13" t="s">
        <v>110</v>
      </c>
      <c r="D118" s="14">
        <v>490980</v>
      </c>
      <c r="E118" s="14">
        <v>551228</v>
      </c>
      <c r="F118" s="11">
        <f t="shared" si="3"/>
        <v>0.12270968267546539</v>
      </c>
      <c r="K118" s="4" t="s">
        <v>32</v>
      </c>
      <c r="L118" s="4" t="s">
        <v>107</v>
      </c>
      <c r="M118" s="13" t="s">
        <v>110</v>
      </c>
      <c r="N118" s="14">
        <v>396811</v>
      </c>
      <c r="O118" s="14">
        <v>551228</v>
      </c>
      <c r="P118" s="11">
        <f t="shared" si="2"/>
        <v>0.38914495817908273</v>
      </c>
    </row>
    <row r="119" spans="1:16" x14ac:dyDescent="0.25">
      <c r="A119" s="4" t="s">
        <v>32</v>
      </c>
      <c r="B119" s="4" t="s">
        <v>107</v>
      </c>
      <c r="C119" s="13" t="s">
        <v>111</v>
      </c>
      <c r="D119" s="14">
        <v>193808</v>
      </c>
      <c r="E119" s="14">
        <v>461642</v>
      </c>
      <c r="F119" s="11">
        <f t="shared" si="3"/>
        <v>1.3819553372409807</v>
      </c>
      <c r="K119" s="4" t="s">
        <v>32</v>
      </c>
      <c r="L119" s="4" t="s">
        <v>107</v>
      </c>
      <c r="M119" s="13" t="s">
        <v>111</v>
      </c>
      <c r="N119" s="14">
        <v>22620</v>
      </c>
      <c r="O119" s="14">
        <v>461642</v>
      </c>
      <c r="P119" s="11">
        <f t="shared" si="2"/>
        <v>19.408576480990273</v>
      </c>
    </row>
    <row r="120" spans="1:16" x14ac:dyDescent="0.25">
      <c r="A120" s="18" t="s">
        <v>2</v>
      </c>
      <c r="B120" s="5"/>
      <c r="C120" s="9"/>
      <c r="D120" s="19">
        <v>23843982</v>
      </c>
      <c r="E120" s="19">
        <v>29908017</v>
      </c>
      <c r="F120" s="11">
        <f t="shared" si="3"/>
        <v>0.25432140487272636</v>
      </c>
      <c r="K120" s="18" t="s">
        <v>2</v>
      </c>
      <c r="L120" s="5"/>
      <c r="M120" s="9"/>
      <c r="N120" s="19">
        <v>25094347</v>
      </c>
      <c r="O120" s="19">
        <v>29908017</v>
      </c>
      <c r="P120" s="11">
        <f t="shared" si="2"/>
        <v>0.19182288345658088</v>
      </c>
    </row>
  </sheetData>
  <mergeCells count="28">
    <mergeCell ref="L114:L119"/>
    <mergeCell ref="K120:M120"/>
    <mergeCell ref="L34:L49"/>
    <mergeCell ref="L50:L60"/>
    <mergeCell ref="L61:L75"/>
    <mergeCell ref="L76:L90"/>
    <mergeCell ref="L91:L94"/>
    <mergeCell ref="L95:L113"/>
    <mergeCell ref="B89:B92"/>
    <mergeCell ref="B93:B113"/>
    <mergeCell ref="B114:B119"/>
    <mergeCell ref="A120:C120"/>
    <mergeCell ref="K1:M1"/>
    <mergeCell ref="K3:K32"/>
    <mergeCell ref="L3:M3"/>
    <mergeCell ref="L4:L32"/>
    <mergeCell ref="K33:K119"/>
    <mergeCell ref="L33:M33"/>
    <mergeCell ref="A1:C1"/>
    <mergeCell ref="A3:A31"/>
    <mergeCell ref="B3:C3"/>
    <mergeCell ref="B4:B31"/>
    <mergeCell ref="A32:A119"/>
    <mergeCell ref="B32:C32"/>
    <mergeCell ref="B33:B49"/>
    <mergeCell ref="B50:B60"/>
    <mergeCell ref="B61:B72"/>
    <mergeCell ref="B73:B8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A950-BB06-4C71-94F4-5CE209332086}">
  <dimension ref="A1:Q55"/>
  <sheetViews>
    <sheetView workbookViewId="0">
      <selection activeCell="P2" sqref="P2"/>
    </sheetView>
  </sheetViews>
  <sheetFormatPr defaultColWidth="9.140625" defaultRowHeight="15" x14ac:dyDescent="0.25"/>
  <cols>
    <col min="4" max="4" width="15" customWidth="1"/>
    <col min="5" max="5" width="15.28515625" customWidth="1"/>
    <col min="7" max="10" width="9.140625" style="3"/>
    <col min="14" max="14" width="14.28515625" customWidth="1"/>
    <col min="15" max="15" width="14.5703125" customWidth="1"/>
    <col min="18" max="16384" width="9.140625" style="3"/>
  </cols>
  <sheetData>
    <row r="1" spans="1:16" x14ac:dyDescent="0.25">
      <c r="A1" s="15" t="s">
        <v>112</v>
      </c>
      <c r="B1" s="16"/>
      <c r="C1" s="16"/>
      <c r="D1" s="6">
        <v>2023</v>
      </c>
      <c r="E1" s="6">
        <v>2024</v>
      </c>
      <c r="K1" s="15" t="s">
        <v>133</v>
      </c>
      <c r="L1" s="16"/>
      <c r="M1" s="16"/>
      <c r="N1" s="17" t="s">
        <v>114</v>
      </c>
      <c r="O1" s="17" t="s">
        <v>115</v>
      </c>
    </row>
    <row r="2" spans="1:16" x14ac:dyDescent="0.25">
      <c r="A2" s="7"/>
      <c r="B2" s="7"/>
      <c r="C2" s="7"/>
      <c r="D2" s="7" t="s">
        <v>0</v>
      </c>
      <c r="E2" s="7" t="s">
        <v>0</v>
      </c>
      <c r="F2" t="s">
        <v>113</v>
      </c>
      <c r="K2" s="7"/>
      <c r="L2" s="7"/>
      <c r="M2" s="7"/>
      <c r="N2" s="7" t="s">
        <v>0</v>
      </c>
      <c r="O2" s="7" t="s">
        <v>0</v>
      </c>
      <c r="P2" t="s">
        <v>113</v>
      </c>
    </row>
    <row r="3" spans="1:16" x14ac:dyDescent="0.25">
      <c r="A3" s="4" t="s">
        <v>1</v>
      </c>
      <c r="B3" s="18" t="s">
        <v>2</v>
      </c>
      <c r="C3" s="9"/>
      <c r="D3" s="19">
        <v>12510032</v>
      </c>
      <c r="E3" s="19">
        <v>11841815</v>
      </c>
      <c r="F3" s="11">
        <f>(E3-D3)/D3</f>
        <v>-5.3414491665568879E-2</v>
      </c>
      <c r="K3" s="4" t="s">
        <v>1</v>
      </c>
      <c r="L3" s="18" t="s">
        <v>2</v>
      </c>
      <c r="M3" s="9"/>
      <c r="N3" s="19">
        <v>12354642</v>
      </c>
      <c r="O3" s="19">
        <v>11841815</v>
      </c>
      <c r="P3" s="11">
        <f>(O3-N3)/N3</f>
        <v>-4.1508851490799976E-2</v>
      </c>
    </row>
    <row r="4" spans="1:16" x14ac:dyDescent="0.25">
      <c r="A4" s="4" t="s">
        <v>1</v>
      </c>
      <c r="B4" s="4" t="s">
        <v>3</v>
      </c>
      <c r="C4" s="20" t="s">
        <v>2</v>
      </c>
      <c r="D4" s="19">
        <v>12510032</v>
      </c>
      <c r="E4" s="19">
        <v>11841815</v>
      </c>
      <c r="F4" s="11">
        <f t="shared" ref="F4:F55" si="0">(E4-D4)/D4</f>
        <v>-5.3414491665568879E-2</v>
      </c>
      <c r="K4" s="4" t="s">
        <v>1</v>
      </c>
      <c r="L4" s="4" t="s">
        <v>3</v>
      </c>
      <c r="M4" s="20" t="s">
        <v>2</v>
      </c>
      <c r="N4" s="19">
        <v>12354642</v>
      </c>
      <c r="O4" s="19">
        <v>11841815</v>
      </c>
      <c r="P4" s="11">
        <f t="shared" ref="P4:P49" si="1">(O4-N4)/N4</f>
        <v>-4.1508851490799976E-2</v>
      </c>
    </row>
    <row r="5" spans="1:16" x14ac:dyDescent="0.25">
      <c r="A5" s="4" t="s">
        <v>1</v>
      </c>
      <c r="B5" s="4" t="s">
        <v>3</v>
      </c>
      <c r="C5" s="13" t="s">
        <v>5</v>
      </c>
      <c r="D5" s="14">
        <v>64338</v>
      </c>
      <c r="E5" s="14">
        <v>11781</v>
      </c>
      <c r="F5" s="11">
        <f t="shared" si="0"/>
        <v>-0.81688893033665955</v>
      </c>
      <c r="K5" s="4" t="s">
        <v>1</v>
      </c>
      <c r="L5" s="4" t="s">
        <v>3</v>
      </c>
      <c r="M5" s="13" t="s">
        <v>5</v>
      </c>
      <c r="N5" s="14">
        <v>33556</v>
      </c>
      <c r="O5" s="14">
        <v>11781</v>
      </c>
      <c r="P5" s="11">
        <f t="shared" si="1"/>
        <v>-0.64891524615568008</v>
      </c>
    </row>
    <row r="6" spans="1:16" x14ac:dyDescent="0.25">
      <c r="A6" s="4" t="s">
        <v>1</v>
      </c>
      <c r="B6" s="4" t="s">
        <v>3</v>
      </c>
      <c r="C6" s="13" t="s">
        <v>6</v>
      </c>
      <c r="D6" s="14">
        <v>2053</v>
      </c>
      <c r="E6" s="14"/>
      <c r="F6" s="11">
        <f t="shared" si="0"/>
        <v>-1</v>
      </c>
      <c r="K6" s="4" t="s">
        <v>1</v>
      </c>
      <c r="L6" s="4" t="s">
        <v>3</v>
      </c>
      <c r="M6" s="13" t="s">
        <v>6</v>
      </c>
      <c r="N6" s="14">
        <v>26045</v>
      </c>
      <c r="O6" s="14"/>
      <c r="P6" s="11">
        <f t="shared" si="1"/>
        <v>-1</v>
      </c>
    </row>
    <row r="7" spans="1:16" x14ac:dyDescent="0.25">
      <c r="A7" s="4" t="s">
        <v>1</v>
      </c>
      <c r="B7" s="4" t="s">
        <v>3</v>
      </c>
      <c r="C7" s="13" t="s">
        <v>10</v>
      </c>
      <c r="D7" s="14">
        <v>3607650</v>
      </c>
      <c r="E7" s="14">
        <v>3016528</v>
      </c>
      <c r="F7" s="11">
        <f t="shared" si="0"/>
        <v>-0.16385236927085498</v>
      </c>
      <c r="K7" s="4" t="s">
        <v>1</v>
      </c>
      <c r="L7" s="4" t="s">
        <v>3</v>
      </c>
      <c r="M7" s="13" t="s">
        <v>10</v>
      </c>
      <c r="N7" s="14">
        <v>3507436</v>
      </c>
      <c r="O7" s="14">
        <v>3016528</v>
      </c>
      <c r="P7" s="11">
        <f t="shared" si="1"/>
        <v>-0.1399620691582113</v>
      </c>
    </row>
    <row r="8" spans="1:16" x14ac:dyDescent="0.25">
      <c r="A8" s="4" t="s">
        <v>1</v>
      </c>
      <c r="B8" s="4" t="s">
        <v>3</v>
      </c>
      <c r="C8" s="13" t="s">
        <v>13</v>
      </c>
      <c r="D8" s="14">
        <v>4383</v>
      </c>
      <c r="E8" s="14"/>
      <c r="F8" s="11">
        <f t="shared" si="0"/>
        <v>-1</v>
      </c>
      <c r="K8" s="4" t="s">
        <v>1</v>
      </c>
      <c r="L8" s="4" t="s">
        <v>3</v>
      </c>
      <c r="M8" s="13" t="s">
        <v>14</v>
      </c>
      <c r="N8" s="14">
        <v>724184</v>
      </c>
      <c r="O8" s="14">
        <v>798400</v>
      </c>
      <c r="P8" s="11">
        <f t="shared" si="1"/>
        <v>0.10248224208212278</v>
      </c>
    </row>
    <row r="9" spans="1:16" x14ac:dyDescent="0.25">
      <c r="A9" s="4" t="s">
        <v>1</v>
      </c>
      <c r="B9" s="4" t="s">
        <v>3</v>
      </c>
      <c r="C9" s="13" t="s">
        <v>14</v>
      </c>
      <c r="D9" s="14">
        <v>738375</v>
      </c>
      <c r="E9" s="14">
        <v>798400</v>
      </c>
      <c r="F9" s="11">
        <f t="shared" si="0"/>
        <v>8.1293380734721518E-2</v>
      </c>
      <c r="K9" s="4" t="s">
        <v>1</v>
      </c>
      <c r="L9" s="4" t="s">
        <v>3</v>
      </c>
      <c r="M9" s="13" t="s">
        <v>15</v>
      </c>
      <c r="N9" s="14">
        <v>159534</v>
      </c>
      <c r="O9" s="14">
        <v>151166</v>
      </c>
      <c r="P9" s="11">
        <f t="shared" si="1"/>
        <v>-5.2452768688806148E-2</v>
      </c>
    </row>
    <row r="10" spans="1:16" x14ac:dyDescent="0.25">
      <c r="A10" s="4" t="s">
        <v>1</v>
      </c>
      <c r="B10" s="4" t="s">
        <v>3</v>
      </c>
      <c r="C10" s="13" t="s">
        <v>15</v>
      </c>
      <c r="D10" s="14">
        <v>205614</v>
      </c>
      <c r="E10" s="14">
        <v>151166</v>
      </c>
      <c r="F10" s="11">
        <f t="shared" si="0"/>
        <v>-0.26480687112745244</v>
      </c>
      <c r="K10" s="4" t="s">
        <v>1</v>
      </c>
      <c r="L10" s="4" t="s">
        <v>3</v>
      </c>
      <c r="M10" s="13" t="s">
        <v>16</v>
      </c>
      <c r="N10" s="14">
        <v>6385</v>
      </c>
      <c r="O10" s="14">
        <v>5086</v>
      </c>
      <c r="P10" s="11">
        <f t="shared" si="1"/>
        <v>-0.20344557556773687</v>
      </c>
    </row>
    <row r="11" spans="1:16" x14ac:dyDescent="0.25">
      <c r="A11" s="4" t="s">
        <v>1</v>
      </c>
      <c r="B11" s="4" t="s">
        <v>3</v>
      </c>
      <c r="C11" s="13" t="s">
        <v>16</v>
      </c>
      <c r="D11" s="14">
        <v>3306</v>
      </c>
      <c r="E11" s="14">
        <v>5086</v>
      </c>
      <c r="F11" s="11">
        <f t="shared" si="0"/>
        <v>0.53841500302480338</v>
      </c>
      <c r="K11" s="4" t="s">
        <v>1</v>
      </c>
      <c r="L11" s="4" t="s">
        <v>3</v>
      </c>
      <c r="M11" s="13" t="s">
        <v>18</v>
      </c>
      <c r="N11" s="14">
        <v>2257452</v>
      </c>
      <c r="O11" s="14">
        <v>2391696</v>
      </c>
      <c r="P11" s="11">
        <f t="shared" si="1"/>
        <v>5.9467045146474877E-2</v>
      </c>
    </row>
    <row r="12" spans="1:16" x14ac:dyDescent="0.25">
      <c r="A12" s="4" t="s">
        <v>1</v>
      </c>
      <c r="B12" s="4" t="s">
        <v>3</v>
      </c>
      <c r="C12" s="13" t="s">
        <v>18</v>
      </c>
      <c r="D12" s="14">
        <v>2625003</v>
      </c>
      <c r="E12" s="14">
        <v>2391696</v>
      </c>
      <c r="F12" s="11">
        <f t="shared" si="0"/>
        <v>-8.8878755567136494E-2</v>
      </c>
      <c r="K12" s="4" t="s">
        <v>1</v>
      </c>
      <c r="L12" s="4" t="s">
        <v>3</v>
      </c>
      <c r="M12" s="13" t="s">
        <v>19</v>
      </c>
      <c r="N12" s="14">
        <v>39366</v>
      </c>
      <c r="O12" s="14">
        <v>48298</v>
      </c>
      <c r="P12" s="11">
        <f t="shared" si="1"/>
        <v>0.22689630645734898</v>
      </c>
    </row>
    <row r="13" spans="1:16" x14ac:dyDescent="0.25">
      <c r="A13" s="4" t="s">
        <v>1</v>
      </c>
      <c r="B13" s="4" t="s">
        <v>3</v>
      </c>
      <c r="C13" s="13" t="s">
        <v>19</v>
      </c>
      <c r="D13" s="14">
        <v>135760</v>
      </c>
      <c r="E13" s="14">
        <v>48298</v>
      </c>
      <c r="F13" s="11">
        <f t="shared" si="0"/>
        <v>-0.64423983500294635</v>
      </c>
      <c r="K13" s="4" t="s">
        <v>1</v>
      </c>
      <c r="L13" s="4" t="s">
        <v>3</v>
      </c>
      <c r="M13" s="13" t="s">
        <v>21</v>
      </c>
      <c r="N13" s="14">
        <v>265014</v>
      </c>
      <c r="O13" s="14">
        <v>242459</v>
      </c>
      <c r="P13" s="11">
        <f t="shared" si="1"/>
        <v>-8.5108711237896872E-2</v>
      </c>
    </row>
    <row r="14" spans="1:16" x14ac:dyDescent="0.25">
      <c r="A14" s="4" t="s">
        <v>1</v>
      </c>
      <c r="B14" s="4" t="s">
        <v>3</v>
      </c>
      <c r="C14" s="13" t="s">
        <v>21</v>
      </c>
      <c r="D14" s="14">
        <v>228762</v>
      </c>
      <c r="E14" s="14">
        <v>242459</v>
      </c>
      <c r="F14" s="11">
        <f t="shared" si="0"/>
        <v>5.9874454673416039E-2</v>
      </c>
      <c r="K14" s="4" t="s">
        <v>1</v>
      </c>
      <c r="L14" s="4" t="s">
        <v>3</v>
      </c>
      <c r="M14" s="13" t="s">
        <v>24</v>
      </c>
      <c r="N14" s="14">
        <v>204064</v>
      </c>
      <c r="O14" s="14">
        <v>398014</v>
      </c>
      <c r="P14" s="11">
        <f t="shared" si="1"/>
        <v>0.95043711776697504</v>
      </c>
    </row>
    <row r="15" spans="1:16" x14ac:dyDescent="0.25">
      <c r="A15" s="4" t="s">
        <v>1</v>
      </c>
      <c r="B15" s="4" t="s">
        <v>3</v>
      </c>
      <c r="C15" s="13" t="s">
        <v>24</v>
      </c>
      <c r="D15" s="14">
        <v>185717</v>
      </c>
      <c r="E15" s="14">
        <v>398014</v>
      </c>
      <c r="F15" s="11">
        <f t="shared" si="0"/>
        <v>1.1431209851548323</v>
      </c>
      <c r="K15" s="4" t="s">
        <v>1</v>
      </c>
      <c r="L15" s="4" t="s">
        <v>3</v>
      </c>
      <c r="M15" s="13" t="s">
        <v>25</v>
      </c>
      <c r="N15" s="14">
        <v>2848760</v>
      </c>
      <c r="O15" s="14">
        <v>2016097</v>
      </c>
      <c r="P15" s="11">
        <f t="shared" si="1"/>
        <v>-0.29228962776787093</v>
      </c>
    </row>
    <row r="16" spans="1:16" x14ac:dyDescent="0.25">
      <c r="A16" s="4" t="s">
        <v>1</v>
      </c>
      <c r="B16" s="4" t="s">
        <v>3</v>
      </c>
      <c r="C16" s="13" t="s">
        <v>25</v>
      </c>
      <c r="D16" s="14">
        <v>2222732</v>
      </c>
      <c r="E16" s="14">
        <v>2016097</v>
      </c>
      <c r="F16" s="11">
        <f t="shared" si="0"/>
        <v>-9.2964423961143308E-2</v>
      </c>
      <c r="K16" s="4" t="s">
        <v>1</v>
      </c>
      <c r="L16" s="4" t="s">
        <v>3</v>
      </c>
      <c r="M16" s="13" t="s">
        <v>26</v>
      </c>
      <c r="N16" s="14">
        <v>182522</v>
      </c>
      <c r="O16" s="14">
        <v>194394</v>
      </c>
      <c r="P16" s="11">
        <f t="shared" si="1"/>
        <v>6.5044213848193644E-2</v>
      </c>
    </row>
    <row r="17" spans="1:16" x14ac:dyDescent="0.25">
      <c r="A17" s="4" t="s">
        <v>1</v>
      </c>
      <c r="B17" s="4" t="s">
        <v>3</v>
      </c>
      <c r="C17" s="13" t="s">
        <v>26</v>
      </c>
      <c r="D17" s="14">
        <v>46724</v>
      </c>
      <c r="E17" s="14">
        <v>194394</v>
      </c>
      <c r="F17" s="11">
        <f t="shared" si="0"/>
        <v>3.1604742744628029</v>
      </c>
      <c r="K17" s="4" t="s">
        <v>1</v>
      </c>
      <c r="L17" s="4" t="s">
        <v>3</v>
      </c>
      <c r="M17" s="13" t="s">
        <v>27</v>
      </c>
      <c r="N17" s="14">
        <v>2011798</v>
      </c>
      <c r="O17" s="14">
        <v>2490331</v>
      </c>
      <c r="P17" s="11">
        <f t="shared" si="1"/>
        <v>0.23786334413295968</v>
      </c>
    </row>
    <row r="18" spans="1:16" x14ac:dyDescent="0.25">
      <c r="A18" s="4" t="s">
        <v>1</v>
      </c>
      <c r="B18" s="4" t="s">
        <v>3</v>
      </c>
      <c r="C18" s="13" t="s">
        <v>27</v>
      </c>
      <c r="D18" s="14">
        <v>2415594</v>
      </c>
      <c r="E18" s="14">
        <v>2490331</v>
      </c>
      <c r="F18" s="11">
        <f t="shared" si="0"/>
        <v>3.0939387993180974E-2</v>
      </c>
      <c r="K18" s="4" t="s">
        <v>1</v>
      </c>
      <c r="L18" s="4" t="s">
        <v>3</v>
      </c>
      <c r="M18" s="13" t="s">
        <v>28</v>
      </c>
      <c r="N18" s="14">
        <v>8219</v>
      </c>
      <c r="O18" s="14">
        <v>20679</v>
      </c>
      <c r="P18" s="11">
        <f t="shared" si="1"/>
        <v>1.5159995133227886</v>
      </c>
    </row>
    <row r="19" spans="1:16" x14ac:dyDescent="0.25">
      <c r="A19" s="4" t="s">
        <v>1</v>
      </c>
      <c r="B19" s="4" t="s">
        <v>3</v>
      </c>
      <c r="C19" s="13" t="s">
        <v>28</v>
      </c>
      <c r="D19" s="14">
        <v>9551</v>
      </c>
      <c r="E19" s="14">
        <v>20679</v>
      </c>
      <c r="F19" s="11">
        <f t="shared" si="0"/>
        <v>1.1651136006700868</v>
      </c>
      <c r="K19" s="4" t="s">
        <v>1</v>
      </c>
      <c r="L19" s="4" t="s">
        <v>3</v>
      </c>
      <c r="M19" s="13" t="s">
        <v>30</v>
      </c>
      <c r="N19" s="14">
        <v>55242</v>
      </c>
      <c r="O19" s="14">
        <v>24329</v>
      </c>
      <c r="P19" s="11">
        <f t="shared" si="1"/>
        <v>-0.55959233916223161</v>
      </c>
    </row>
    <row r="20" spans="1:16" x14ac:dyDescent="0.25">
      <c r="A20" s="4" t="s">
        <v>1</v>
      </c>
      <c r="B20" s="4" t="s">
        <v>3</v>
      </c>
      <c r="C20" s="13" t="s">
        <v>30</v>
      </c>
      <c r="D20" s="14">
        <v>3093</v>
      </c>
      <c r="E20" s="14">
        <v>24329</v>
      </c>
      <c r="F20" s="11">
        <f t="shared" si="0"/>
        <v>6.8658260588425479</v>
      </c>
      <c r="K20" s="4" t="s">
        <v>1</v>
      </c>
      <c r="L20" s="4" t="s">
        <v>3</v>
      </c>
      <c r="M20" s="13" t="s">
        <v>31</v>
      </c>
      <c r="N20" s="14">
        <v>25065</v>
      </c>
      <c r="O20" s="14">
        <v>32557</v>
      </c>
      <c r="P20" s="11">
        <f t="shared" si="1"/>
        <v>0.29890285258328347</v>
      </c>
    </row>
    <row r="21" spans="1:16" x14ac:dyDescent="0.25">
      <c r="A21" s="4" t="s">
        <v>1</v>
      </c>
      <c r="B21" s="4" t="s">
        <v>3</v>
      </c>
      <c r="C21" s="13" t="s">
        <v>31</v>
      </c>
      <c r="D21" s="14">
        <v>11377</v>
      </c>
      <c r="E21" s="14">
        <v>32557</v>
      </c>
      <c r="F21" s="11">
        <f t="shared" si="0"/>
        <v>1.8616506987782369</v>
      </c>
      <c r="K21" s="4" t="s">
        <v>32</v>
      </c>
      <c r="L21" s="18" t="s">
        <v>2</v>
      </c>
      <c r="M21" s="9"/>
      <c r="N21" s="19">
        <v>8854795</v>
      </c>
      <c r="O21" s="19">
        <v>8350712</v>
      </c>
      <c r="P21" s="11">
        <f t="shared" si="1"/>
        <v>-5.6927687202244656E-2</v>
      </c>
    </row>
    <row r="22" spans="1:16" x14ac:dyDescent="0.25">
      <c r="A22" s="4" t="s">
        <v>32</v>
      </c>
      <c r="B22" s="18" t="s">
        <v>2</v>
      </c>
      <c r="C22" s="9"/>
      <c r="D22" s="19">
        <v>7860213</v>
      </c>
      <c r="E22" s="19">
        <v>8350712</v>
      </c>
      <c r="F22" s="11">
        <f t="shared" si="0"/>
        <v>6.2402761858997971E-2</v>
      </c>
      <c r="K22" s="4" t="s">
        <v>32</v>
      </c>
      <c r="L22" s="4" t="s">
        <v>33</v>
      </c>
      <c r="M22" s="20" t="s">
        <v>2</v>
      </c>
      <c r="N22" s="19">
        <v>6904410</v>
      </c>
      <c r="O22" s="19">
        <v>6464773</v>
      </c>
      <c r="P22" s="11">
        <f t="shared" si="1"/>
        <v>-6.3674810736905826E-2</v>
      </c>
    </row>
    <row r="23" spans="1:16" x14ac:dyDescent="0.25">
      <c r="A23" s="4" t="s">
        <v>32</v>
      </c>
      <c r="B23" s="4" t="s">
        <v>33</v>
      </c>
      <c r="C23" s="20" t="s">
        <v>2</v>
      </c>
      <c r="D23" s="19">
        <v>6237547</v>
      </c>
      <c r="E23" s="19">
        <v>6464773</v>
      </c>
      <c r="F23" s="11">
        <f t="shared" si="0"/>
        <v>3.6428743542934426E-2</v>
      </c>
      <c r="K23" s="4" t="s">
        <v>32</v>
      </c>
      <c r="L23" s="4" t="s">
        <v>33</v>
      </c>
      <c r="M23" s="13" t="s">
        <v>34</v>
      </c>
      <c r="N23" s="14">
        <v>3442</v>
      </c>
      <c r="O23" s="14"/>
      <c r="P23" s="11">
        <f t="shared" si="1"/>
        <v>-1</v>
      </c>
    </row>
    <row r="24" spans="1:16" x14ac:dyDescent="0.25">
      <c r="A24" s="4" t="s">
        <v>32</v>
      </c>
      <c r="B24" s="4" t="s">
        <v>33</v>
      </c>
      <c r="C24" s="13" t="s">
        <v>34</v>
      </c>
      <c r="D24" s="14">
        <v>1618</v>
      </c>
      <c r="E24" s="14"/>
      <c r="F24" s="11">
        <f t="shared" si="0"/>
        <v>-1</v>
      </c>
      <c r="K24" s="4" t="s">
        <v>32</v>
      </c>
      <c r="L24" s="4" t="s">
        <v>33</v>
      </c>
      <c r="M24" s="13" t="s">
        <v>37</v>
      </c>
      <c r="N24" s="14">
        <v>5248938</v>
      </c>
      <c r="O24" s="14">
        <v>5244307</v>
      </c>
      <c r="P24" s="11">
        <f t="shared" si="1"/>
        <v>-8.8227370946275226E-4</v>
      </c>
    </row>
    <row r="25" spans="1:16" x14ac:dyDescent="0.25">
      <c r="A25" s="4" t="s">
        <v>32</v>
      </c>
      <c r="B25" s="4" t="s">
        <v>33</v>
      </c>
      <c r="C25" s="13" t="s">
        <v>37</v>
      </c>
      <c r="D25" s="14">
        <v>5521962</v>
      </c>
      <c r="E25" s="14">
        <v>5244307</v>
      </c>
      <c r="F25" s="11">
        <f t="shared" si="0"/>
        <v>-5.0281946887718532E-2</v>
      </c>
      <c r="K25" s="4" t="s">
        <v>32</v>
      </c>
      <c r="L25" s="4" t="s">
        <v>33</v>
      </c>
      <c r="M25" s="13" t="s">
        <v>38</v>
      </c>
      <c r="N25" s="14">
        <v>411163</v>
      </c>
      <c r="O25" s="14">
        <v>674886</v>
      </c>
      <c r="P25" s="11">
        <f t="shared" si="1"/>
        <v>0.64140742236047499</v>
      </c>
    </row>
    <row r="26" spans="1:16" x14ac:dyDescent="0.25">
      <c r="A26" s="4" t="s">
        <v>32</v>
      </c>
      <c r="B26" s="4" t="s">
        <v>33</v>
      </c>
      <c r="C26" s="13" t="s">
        <v>38</v>
      </c>
      <c r="D26" s="14">
        <v>10521</v>
      </c>
      <c r="E26" s="14">
        <v>674886</v>
      </c>
      <c r="F26" s="11">
        <f t="shared" si="0"/>
        <v>63.14656401482749</v>
      </c>
      <c r="K26" s="4" t="s">
        <v>32</v>
      </c>
      <c r="L26" s="4" t="s">
        <v>33</v>
      </c>
      <c r="M26" s="13" t="s">
        <v>39</v>
      </c>
      <c r="N26" s="14">
        <v>29215</v>
      </c>
      <c r="O26" s="14">
        <v>4218</v>
      </c>
      <c r="P26" s="11">
        <f t="shared" si="1"/>
        <v>-0.85562211192880366</v>
      </c>
    </row>
    <row r="27" spans="1:16" x14ac:dyDescent="0.25">
      <c r="A27" s="4" t="s">
        <v>32</v>
      </c>
      <c r="B27" s="4" t="s">
        <v>33</v>
      </c>
      <c r="C27" s="13" t="s">
        <v>39</v>
      </c>
      <c r="D27" s="14">
        <v>63933</v>
      </c>
      <c r="E27" s="14">
        <v>4218</v>
      </c>
      <c r="F27" s="11">
        <f t="shared" si="0"/>
        <v>-0.93402468208906197</v>
      </c>
      <c r="K27" s="4" t="s">
        <v>32</v>
      </c>
      <c r="L27" s="4" t="s">
        <v>33</v>
      </c>
      <c r="M27" s="13" t="s">
        <v>41</v>
      </c>
      <c r="N27" s="14"/>
      <c r="O27" s="14">
        <v>1401</v>
      </c>
      <c r="P27" s="11"/>
    </row>
    <row r="28" spans="1:16" x14ac:dyDescent="0.25">
      <c r="A28" s="4" t="s">
        <v>32</v>
      </c>
      <c r="B28" s="4" t="s">
        <v>33</v>
      </c>
      <c r="C28" s="13" t="s">
        <v>41</v>
      </c>
      <c r="D28" s="14"/>
      <c r="E28" s="14">
        <v>1401</v>
      </c>
      <c r="F28" s="11"/>
      <c r="K28" s="4" t="s">
        <v>32</v>
      </c>
      <c r="L28" s="4" t="s">
        <v>33</v>
      </c>
      <c r="M28" s="13" t="s">
        <v>42</v>
      </c>
      <c r="N28" s="14">
        <v>411231</v>
      </c>
      <c r="O28" s="14">
        <v>64337</v>
      </c>
      <c r="P28" s="11">
        <f t="shared" si="1"/>
        <v>-0.84355021873350988</v>
      </c>
    </row>
    <row r="29" spans="1:16" x14ac:dyDescent="0.25">
      <c r="A29" s="4" t="s">
        <v>32</v>
      </c>
      <c r="B29" s="4" t="s">
        <v>33</v>
      </c>
      <c r="C29" s="13" t="s">
        <v>42</v>
      </c>
      <c r="D29" s="14"/>
      <c r="E29" s="14">
        <v>64337</v>
      </c>
      <c r="F29" s="11"/>
      <c r="K29" s="4" t="s">
        <v>32</v>
      </c>
      <c r="L29" s="4" t="s">
        <v>33</v>
      </c>
      <c r="M29" s="13" t="s">
        <v>117</v>
      </c>
      <c r="N29" s="14">
        <v>4145</v>
      </c>
      <c r="O29" s="14"/>
      <c r="P29" s="11">
        <f t="shared" si="1"/>
        <v>-1</v>
      </c>
    </row>
    <row r="30" spans="1:16" x14ac:dyDescent="0.25">
      <c r="A30" s="4" t="s">
        <v>32</v>
      </c>
      <c r="B30" s="4" t="s">
        <v>33</v>
      </c>
      <c r="C30" s="13" t="s">
        <v>48</v>
      </c>
      <c r="D30" s="14">
        <v>119332</v>
      </c>
      <c r="E30" s="14">
        <v>133023</v>
      </c>
      <c r="F30" s="11">
        <f t="shared" si="0"/>
        <v>0.11473033218248249</v>
      </c>
      <c r="K30" s="4" t="s">
        <v>32</v>
      </c>
      <c r="L30" s="4" t="s">
        <v>33</v>
      </c>
      <c r="M30" s="13" t="s">
        <v>47</v>
      </c>
      <c r="N30" s="14">
        <v>2275</v>
      </c>
      <c r="O30" s="14"/>
      <c r="P30" s="11">
        <f t="shared" si="1"/>
        <v>-1</v>
      </c>
    </row>
    <row r="31" spans="1:16" x14ac:dyDescent="0.25">
      <c r="A31" s="4" t="s">
        <v>32</v>
      </c>
      <c r="B31" s="4" t="s">
        <v>33</v>
      </c>
      <c r="C31" s="13" t="s">
        <v>50</v>
      </c>
      <c r="D31" s="14">
        <v>1249</v>
      </c>
      <c r="E31" s="14"/>
      <c r="F31" s="11">
        <f t="shared" si="0"/>
        <v>-1</v>
      </c>
      <c r="K31" s="4" t="s">
        <v>32</v>
      </c>
      <c r="L31" s="4" t="s">
        <v>33</v>
      </c>
      <c r="M31" s="13" t="s">
        <v>48</v>
      </c>
      <c r="N31" s="14">
        <v>186942</v>
      </c>
      <c r="O31" s="14">
        <v>133023</v>
      </c>
      <c r="P31" s="11">
        <f t="shared" si="1"/>
        <v>-0.28842635683794976</v>
      </c>
    </row>
    <row r="32" spans="1:16" x14ac:dyDescent="0.25">
      <c r="A32" s="4" t="s">
        <v>32</v>
      </c>
      <c r="B32" s="4" t="s">
        <v>33</v>
      </c>
      <c r="C32" s="13" t="s">
        <v>51</v>
      </c>
      <c r="D32" s="14">
        <v>154774</v>
      </c>
      <c r="E32" s="14"/>
      <c r="F32" s="11">
        <f t="shared" si="0"/>
        <v>-1</v>
      </c>
      <c r="K32" s="4" t="s">
        <v>32</v>
      </c>
      <c r="L32" s="4" t="s">
        <v>33</v>
      </c>
      <c r="M32" s="13" t="s">
        <v>52</v>
      </c>
      <c r="N32" s="14">
        <v>30676</v>
      </c>
      <c r="O32" s="14">
        <v>17993</v>
      </c>
      <c r="P32" s="11">
        <f t="shared" si="1"/>
        <v>-0.41345025427043941</v>
      </c>
    </row>
    <row r="33" spans="1:16" x14ac:dyDescent="0.25">
      <c r="A33" s="4" t="s">
        <v>32</v>
      </c>
      <c r="B33" s="4" t="s">
        <v>33</v>
      </c>
      <c r="C33" s="13" t="s">
        <v>52</v>
      </c>
      <c r="D33" s="14">
        <v>37818</v>
      </c>
      <c r="E33" s="14">
        <v>17993</v>
      </c>
      <c r="F33" s="11">
        <f t="shared" si="0"/>
        <v>-0.52422127029456878</v>
      </c>
      <c r="K33" s="4" t="s">
        <v>32</v>
      </c>
      <c r="L33" s="4" t="s">
        <v>33</v>
      </c>
      <c r="M33" s="13" t="s">
        <v>53</v>
      </c>
      <c r="N33" s="14">
        <v>258354</v>
      </c>
      <c r="O33" s="14">
        <v>272217</v>
      </c>
      <c r="P33" s="11">
        <f t="shared" si="1"/>
        <v>5.3658933091804271E-2</v>
      </c>
    </row>
    <row r="34" spans="1:16" x14ac:dyDescent="0.25">
      <c r="A34" s="4" t="s">
        <v>32</v>
      </c>
      <c r="B34" s="4" t="s">
        <v>33</v>
      </c>
      <c r="C34" s="13" t="s">
        <v>53</v>
      </c>
      <c r="D34" s="14">
        <v>198423</v>
      </c>
      <c r="E34" s="14">
        <v>272217</v>
      </c>
      <c r="F34" s="11">
        <f t="shared" si="0"/>
        <v>0.37190245082475321</v>
      </c>
      <c r="K34" s="4" t="s">
        <v>32</v>
      </c>
      <c r="L34" s="4" t="s">
        <v>33</v>
      </c>
      <c r="M34" s="13" t="s">
        <v>55</v>
      </c>
      <c r="N34" s="14">
        <v>318029</v>
      </c>
      <c r="O34" s="14">
        <v>52391</v>
      </c>
      <c r="P34" s="11">
        <f t="shared" si="1"/>
        <v>-0.83526345081737829</v>
      </c>
    </row>
    <row r="35" spans="1:16" x14ac:dyDescent="0.25">
      <c r="A35" s="4" t="s">
        <v>32</v>
      </c>
      <c r="B35" s="4" t="s">
        <v>33</v>
      </c>
      <c r="C35" s="13" t="s">
        <v>54</v>
      </c>
      <c r="D35" s="14">
        <v>2570</v>
      </c>
      <c r="E35" s="14"/>
      <c r="F35" s="11">
        <f t="shared" si="0"/>
        <v>-1</v>
      </c>
      <c r="K35" s="4" t="s">
        <v>32</v>
      </c>
      <c r="L35" s="4" t="s">
        <v>76</v>
      </c>
      <c r="M35" s="20" t="s">
        <v>2</v>
      </c>
      <c r="N35" s="19">
        <v>32072</v>
      </c>
      <c r="O35" s="19">
        <v>19656</v>
      </c>
      <c r="P35" s="11">
        <f t="shared" si="1"/>
        <v>-0.38712895984035917</v>
      </c>
    </row>
    <row r="36" spans="1:16" x14ac:dyDescent="0.25">
      <c r="A36" s="4" t="s">
        <v>32</v>
      </c>
      <c r="B36" s="4" t="s">
        <v>33</v>
      </c>
      <c r="C36" s="13" t="s">
        <v>55</v>
      </c>
      <c r="D36" s="14">
        <v>125347</v>
      </c>
      <c r="E36" s="14">
        <v>52391</v>
      </c>
      <c r="F36" s="11">
        <f t="shared" si="0"/>
        <v>-0.58203227839517502</v>
      </c>
      <c r="K36" s="4" t="s">
        <v>32</v>
      </c>
      <c r="L36" s="4" t="s">
        <v>76</v>
      </c>
      <c r="M36" s="13" t="s">
        <v>79</v>
      </c>
      <c r="N36" s="14">
        <v>5531</v>
      </c>
      <c r="O36" s="14"/>
      <c r="P36" s="11">
        <f t="shared" si="1"/>
        <v>-1</v>
      </c>
    </row>
    <row r="37" spans="1:16" x14ac:dyDescent="0.25">
      <c r="A37" s="4" t="s">
        <v>32</v>
      </c>
      <c r="B37" s="4" t="s">
        <v>56</v>
      </c>
      <c r="C37" s="20" t="s">
        <v>2</v>
      </c>
      <c r="D37" s="19">
        <v>71794</v>
      </c>
      <c r="E37" s="19"/>
      <c r="F37" s="11">
        <f t="shared" si="0"/>
        <v>-1</v>
      </c>
      <c r="K37" s="4" t="s">
        <v>32</v>
      </c>
      <c r="L37" s="4" t="s">
        <v>76</v>
      </c>
      <c r="M37" s="13" t="s">
        <v>81</v>
      </c>
      <c r="N37" s="14"/>
      <c r="O37" s="14">
        <v>5433</v>
      </c>
      <c r="P37" s="11"/>
    </row>
    <row r="38" spans="1:16" x14ac:dyDescent="0.25">
      <c r="A38" s="4" t="s">
        <v>32</v>
      </c>
      <c r="B38" s="4" t="s">
        <v>56</v>
      </c>
      <c r="C38" s="13" t="s">
        <v>65</v>
      </c>
      <c r="D38" s="14">
        <v>63824</v>
      </c>
      <c r="E38" s="14"/>
      <c r="F38" s="11">
        <f t="shared" si="0"/>
        <v>-1</v>
      </c>
      <c r="K38" s="4" t="s">
        <v>32</v>
      </c>
      <c r="L38" s="4" t="s">
        <v>76</v>
      </c>
      <c r="M38" s="13" t="s">
        <v>89</v>
      </c>
      <c r="N38" s="14">
        <v>26541</v>
      </c>
      <c r="O38" s="14">
        <v>14223</v>
      </c>
      <c r="P38" s="11">
        <f t="shared" si="1"/>
        <v>-0.46411212840510907</v>
      </c>
    </row>
    <row r="39" spans="1:16" x14ac:dyDescent="0.25">
      <c r="A39" s="4" t="s">
        <v>32</v>
      </c>
      <c r="B39" s="4" t="s">
        <v>56</v>
      </c>
      <c r="C39" s="13" t="s">
        <v>66</v>
      </c>
      <c r="D39" s="14">
        <v>7970</v>
      </c>
      <c r="E39" s="14"/>
      <c r="F39" s="11">
        <f t="shared" si="0"/>
        <v>-1</v>
      </c>
      <c r="K39" s="4" t="s">
        <v>32</v>
      </c>
      <c r="L39" s="4" t="s">
        <v>90</v>
      </c>
      <c r="M39" s="20" t="s">
        <v>2</v>
      </c>
      <c r="N39" s="19">
        <v>114157</v>
      </c>
      <c r="O39" s="19">
        <v>27214</v>
      </c>
      <c r="P39" s="11">
        <f t="shared" si="1"/>
        <v>-0.76160901214993382</v>
      </c>
    </row>
    <row r="40" spans="1:16" x14ac:dyDescent="0.25">
      <c r="A40" s="4" t="s">
        <v>32</v>
      </c>
      <c r="B40" s="4" t="s">
        <v>76</v>
      </c>
      <c r="C40" s="20" t="s">
        <v>2</v>
      </c>
      <c r="D40" s="19">
        <v>23180</v>
      </c>
      <c r="E40" s="19">
        <v>19656</v>
      </c>
      <c r="F40" s="11">
        <f t="shared" si="0"/>
        <v>-0.15202761000862813</v>
      </c>
      <c r="K40" s="4" t="s">
        <v>32</v>
      </c>
      <c r="L40" s="4" t="s">
        <v>90</v>
      </c>
      <c r="M40" s="13" t="s">
        <v>93</v>
      </c>
      <c r="N40" s="14">
        <v>114157</v>
      </c>
      <c r="O40" s="14">
        <v>27214</v>
      </c>
      <c r="P40" s="11">
        <f t="shared" si="1"/>
        <v>-0.76160901214993382</v>
      </c>
    </row>
    <row r="41" spans="1:16" x14ac:dyDescent="0.25">
      <c r="A41" s="4" t="s">
        <v>32</v>
      </c>
      <c r="B41" s="4" t="s">
        <v>76</v>
      </c>
      <c r="C41" s="13" t="s">
        <v>79</v>
      </c>
      <c r="D41" s="14">
        <v>6196</v>
      </c>
      <c r="E41" s="14"/>
      <c r="F41" s="11">
        <f t="shared" si="0"/>
        <v>-1</v>
      </c>
      <c r="K41" s="4" t="s">
        <v>32</v>
      </c>
      <c r="L41" s="4" t="s">
        <v>94</v>
      </c>
      <c r="M41" s="20" t="s">
        <v>2</v>
      </c>
      <c r="N41" s="19">
        <v>30370</v>
      </c>
      <c r="O41" s="19">
        <v>3420</v>
      </c>
      <c r="P41" s="11">
        <f t="shared" si="1"/>
        <v>-0.88738887059598293</v>
      </c>
    </row>
    <row r="42" spans="1:16" x14ac:dyDescent="0.25">
      <c r="A42" s="4" t="s">
        <v>32</v>
      </c>
      <c r="B42" s="4" t="s">
        <v>76</v>
      </c>
      <c r="C42" s="13" t="s">
        <v>81</v>
      </c>
      <c r="D42" s="14"/>
      <c r="E42" s="14">
        <v>5433</v>
      </c>
      <c r="F42" s="11"/>
      <c r="K42" s="4" t="s">
        <v>32</v>
      </c>
      <c r="L42" s="4" t="s">
        <v>94</v>
      </c>
      <c r="M42" s="13" t="s">
        <v>128</v>
      </c>
      <c r="N42" s="14">
        <v>29489</v>
      </c>
      <c r="O42" s="14"/>
      <c r="P42" s="11">
        <f t="shared" si="1"/>
        <v>-1</v>
      </c>
    </row>
    <row r="43" spans="1:16" x14ac:dyDescent="0.25">
      <c r="A43" s="4" t="s">
        <v>32</v>
      </c>
      <c r="B43" s="4" t="s">
        <v>76</v>
      </c>
      <c r="C43" s="13" t="s">
        <v>83</v>
      </c>
      <c r="D43" s="14">
        <v>3056</v>
      </c>
      <c r="E43" s="14"/>
      <c r="F43" s="11">
        <f t="shared" si="0"/>
        <v>-1</v>
      </c>
      <c r="K43" s="4" t="s">
        <v>32</v>
      </c>
      <c r="L43" s="4" t="s">
        <v>94</v>
      </c>
      <c r="M43" s="13" t="s">
        <v>102</v>
      </c>
      <c r="N43" s="14"/>
      <c r="O43" s="14">
        <v>3420</v>
      </c>
      <c r="P43" s="11"/>
    </row>
    <row r="44" spans="1:16" x14ac:dyDescent="0.25">
      <c r="A44" s="4" t="s">
        <v>32</v>
      </c>
      <c r="B44" s="4" t="s">
        <v>76</v>
      </c>
      <c r="C44" s="13" t="s">
        <v>89</v>
      </c>
      <c r="D44" s="14">
        <v>13928</v>
      </c>
      <c r="E44" s="14">
        <v>14223</v>
      </c>
      <c r="F44" s="11">
        <f t="shared" si="0"/>
        <v>2.1180356117174039E-2</v>
      </c>
      <c r="K44" s="4" t="s">
        <v>32</v>
      </c>
      <c r="L44" s="4" t="s">
        <v>94</v>
      </c>
      <c r="M44" s="13" t="s">
        <v>104</v>
      </c>
      <c r="N44" s="14">
        <v>881</v>
      </c>
      <c r="O44" s="14"/>
      <c r="P44" s="11">
        <f t="shared" si="1"/>
        <v>-1</v>
      </c>
    </row>
    <row r="45" spans="1:16" x14ac:dyDescent="0.25">
      <c r="A45" s="4" t="s">
        <v>32</v>
      </c>
      <c r="B45" s="4" t="s">
        <v>90</v>
      </c>
      <c r="C45" s="20" t="s">
        <v>2</v>
      </c>
      <c r="D45" s="19">
        <v>59943</v>
      </c>
      <c r="E45" s="19">
        <v>27214</v>
      </c>
      <c r="F45" s="11">
        <f t="shared" si="0"/>
        <v>-0.54600203526683688</v>
      </c>
      <c r="K45" s="4" t="s">
        <v>32</v>
      </c>
      <c r="L45" s="4" t="s">
        <v>107</v>
      </c>
      <c r="M45" s="20" t="s">
        <v>2</v>
      </c>
      <c r="N45" s="19">
        <v>1773786</v>
      </c>
      <c r="O45" s="19">
        <v>1835649</v>
      </c>
      <c r="P45" s="11">
        <f t="shared" si="1"/>
        <v>3.4876247754802442E-2</v>
      </c>
    </row>
    <row r="46" spans="1:16" x14ac:dyDescent="0.25">
      <c r="A46" s="4" t="s">
        <v>32</v>
      </c>
      <c r="B46" s="4" t="s">
        <v>90</v>
      </c>
      <c r="C46" s="13" t="s">
        <v>91</v>
      </c>
      <c r="D46" s="14">
        <v>41040</v>
      </c>
      <c r="E46" s="14"/>
      <c r="F46" s="11">
        <f t="shared" si="0"/>
        <v>-1</v>
      </c>
      <c r="K46" s="4" t="s">
        <v>32</v>
      </c>
      <c r="L46" s="4" t="s">
        <v>107</v>
      </c>
      <c r="M46" s="13" t="s">
        <v>109</v>
      </c>
      <c r="N46" s="14">
        <v>6311</v>
      </c>
      <c r="O46" s="14">
        <v>6682</v>
      </c>
      <c r="P46" s="11">
        <f t="shared" si="1"/>
        <v>5.8786246236729518E-2</v>
      </c>
    </row>
    <row r="47" spans="1:16" x14ac:dyDescent="0.25">
      <c r="A47" s="4" t="s">
        <v>32</v>
      </c>
      <c r="B47" s="4" t="s">
        <v>90</v>
      </c>
      <c r="C47" s="13" t="s">
        <v>93</v>
      </c>
      <c r="D47" s="14">
        <v>18903</v>
      </c>
      <c r="E47" s="14">
        <v>27214</v>
      </c>
      <c r="F47" s="11">
        <f t="shared" si="0"/>
        <v>0.43966566153520603</v>
      </c>
      <c r="K47" s="4" t="s">
        <v>32</v>
      </c>
      <c r="L47" s="4" t="s">
        <v>107</v>
      </c>
      <c r="M47" s="13" t="s">
        <v>110</v>
      </c>
      <c r="N47" s="14"/>
      <c r="O47" s="14">
        <v>28749</v>
      </c>
      <c r="P47" s="11"/>
    </row>
    <row r="48" spans="1:16" x14ac:dyDescent="0.25">
      <c r="A48" s="4" t="s">
        <v>32</v>
      </c>
      <c r="B48" s="4" t="s">
        <v>94</v>
      </c>
      <c r="C48" s="20" t="s">
        <v>2</v>
      </c>
      <c r="D48" s="19">
        <v>2263</v>
      </c>
      <c r="E48" s="19">
        <v>3420</v>
      </c>
      <c r="F48" s="11">
        <f t="shared" si="0"/>
        <v>0.5112682280159081</v>
      </c>
      <c r="K48" s="4" t="s">
        <v>32</v>
      </c>
      <c r="L48" s="4" t="s">
        <v>107</v>
      </c>
      <c r="M48" s="13" t="s">
        <v>111</v>
      </c>
      <c r="N48" s="14">
        <v>1767475</v>
      </c>
      <c r="O48" s="14">
        <v>1800218</v>
      </c>
      <c r="P48" s="11">
        <f t="shared" si="1"/>
        <v>1.8525297387516088E-2</v>
      </c>
    </row>
    <row r="49" spans="1:16" x14ac:dyDescent="0.25">
      <c r="A49" s="4" t="s">
        <v>32</v>
      </c>
      <c r="B49" s="4" t="s">
        <v>94</v>
      </c>
      <c r="C49" s="13" t="s">
        <v>102</v>
      </c>
      <c r="D49" s="14">
        <v>367</v>
      </c>
      <c r="E49" s="14">
        <v>3420</v>
      </c>
      <c r="F49" s="11">
        <f t="shared" si="0"/>
        <v>8.3188010899182565</v>
      </c>
      <c r="K49" s="18" t="s">
        <v>2</v>
      </c>
      <c r="L49" s="5"/>
      <c r="M49" s="9"/>
      <c r="N49" s="19">
        <v>21209437</v>
      </c>
      <c r="O49" s="19">
        <v>20192527</v>
      </c>
      <c r="P49" s="11">
        <f t="shared" si="1"/>
        <v>-4.7946110026400042E-2</v>
      </c>
    </row>
    <row r="50" spans="1:16" x14ac:dyDescent="0.25">
      <c r="A50" s="4" t="s">
        <v>32</v>
      </c>
      <c r="B50" s="4" t="s">
        <v>94</v>
      </c>
      <c r="C50" s="13" t="s">
        <v>104</v>
      </c>
      <c r="D50" s="14">
        <v>1896</v>
      </c>
      <c r="E50" s="14"/>
      <c r="F50" s="11">
        <f t="shared" si="0"/>
        <v>-1</v>
      </c>
    </row>
    <row r="51" spans="1:16" x14ac:dyDescent="0.25">
      <c r="A51" s="4" t="s">
        <v>32</v>
      </c>
      <c r="B51" s="4" t="s">
        <v>107</v>
      </c>
      <c r="C51" s="20" t="s">
        <v>2</v>
      </c>
      <c r="D51" s="19">
        <v>1465486</v>
      </c>
      <c r="E51" s="19">
        <v>1835649</v>
      </c>
      <c r="F51" s="11">
        <f t="shared" si="0"/>
        <v>0.25258719632940879</v>
      </c>
    </row>
    <row r="52" spans="1:16" x14ac:dyDescent="0.25">
      <c r="A52" s="4" t="s">
        <v>32</v>
      </c>
      <c r="B52" s="4" t="s">
        <v>107</v>
      </c>
      <c r="C52" s="13" t="s">
        <v>109</v>
      </c>
      <c r="D52" s="14">
        <v>5264</v>
      </c>
      <c r="E52" s="14">
        <v>6682</v>
      </c>
      <c r="F52" s="11">
        <f t="shared" si="0"/>
        <v>0.26937689969604861</v>
      </c>
    </row>
    <row r="53" spans="1:16" x14ac:dyDescent="0.25">
      <c r="A53" s="4" t="s">
        <v>32</v>
      </c>
      <c r="B53" s="4" t="s">
        <v>107</v>
      </c>
      <c r="C53" s="13" t="s">
        <v>110</v>
      </c>
      <c r="D53" s="14"/>
      <c r="E53" s="14">
        <v>28749</v>
      </c>
      <c r="F53" s="11"/>
    </row>
    <row r="54" spans="1:16" x14ac:dyDescent="0.25">
      <c r="A54" s="4" t="s">
        <v>32</v>
      </c>
      <c r="B54" s="4" t="s">
        <v>107</v>
      </c>
      <c r="C54" s="13" t="s">
        <v>111</v>
      </c>
      <c r="D54" s="14">
        <v>1460222</v>
      </c>
      <c r="E54" s="14">
        <v>1800218</v>
      </c>
      <c r="F54" s="11">
        <f t="shared" si="0"/>
        <v>0.23283856838206793</v>
      </c>
    </row>
    <row r="55" spans="1:16" x14ac:dyDescent="0.25">
      <c r="A55" s="18" t="s">
        <v>2</v>
      </c>
      <c r="B55" s="5"/>
      <c r="C55" s="9"/>
      <c r="D55" s="19">
        <v>20370245</v>
      </c>
      <c r="E55" s="19">
        <v>20192527</v>
      </c>
      <c r="F55" s="11">
        <f t="shared" si="0"/>
        <v>-8.7243918764845496E-3</v>
      </c>
    </row>
  </sheetData>
  <mergeCells count="25">
    <mergeCell ref="L35:L38"/>
    <mergeCell ref="L39:L40"/>
    <mergeCell ref="L41:L44"/>
    <mergeCell ref="L45:L48"/>
    <mergeCell ref="K49:M49"/>
    <mergeCell ref="B48:B50"/>
    <mergeCell ref="B51:B54"/>
    <mergeCell ref="A55:C55"/>
    <mergeCell ref="K1:M1"/>
    <mergeCell ref="K3:K20"/>
    <mergeCell ref="L3:M3"/>
    <mergeCell ref="L4:L20"/>
    <mergeCell ref="K21:K48"/>
    <mergeCell ref="L21:M21"/>
    <mergeCell ref="L22:L34"/>
    <mergeCell ref="A1:C1"/>
    <mergeCell ref="A3:A21"/>
    <mergeCell ref="B3:C3"/>
    <mergeCell ref="B4:B21"/>
    <mergeCell ref="A22:A54"/>
    <mergeCell ref="B22:C22"/>
    <mergeCell ref="B23:B36"/>
    <mergeCell ref="B37:B39"/>
    <mergeCell ref="B40:B44"/>
    <mergeCell ref="B45:B4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A7AD-F6D9-4809-BB7B-F8166088186B}">
  <dimension ref="A1:Q70"/>
  <sheetViews>
    <sheetView workbookViewId="0">
      <selection activeCell="P2" sqref="P2"/>
    </sheetView>
  </sheetViews>
  <sheetFormatPr defaultColWidth="9.140625" defaultRowHeight="15" x14ac:dyDescent="0.25"/>
  <cols>
    <col min="4" max="4" width="13.140625" customWidth="1"/>
    <col min="5" max="5" width="14.28515625" customWidth="1"/>
    <col min="7" max="10" width="9.140625" style="3"/>
    <col min="14" max="14" width="13.85546875" customWidth="1"/>
    <col min="15" max="15" width="12.42578125" customWidth="1"/>
    <col min="17" max="17" width="11.7109375" customWidth="1"/>
    <col min="18" max="16384" width="9.140625" style="3"/>
  </cols>
  <sheetData>
    <row r="1" spans="1:16" x14ac:dyDescent="0.25">
      <c r="A1" s="15" t="s">
        <v>112</v>
      </c>
      <c r="B1" s="16"/>
      <c r="C1" s="16"/>
      <c r="D1" s="6">
        <v>2023</v>
      </c>
      <c r="E1" s="6">
        <v>2024</v>
      </c>
      <c r="K1" s="15" t="s">
        <v>133</v>
      </c>
      <c r="L1" s="16"/>
      <c r="M1" s="16"/>
      <c r="N1" s="17" t="s">
        <v>114</v>
      </c>
      <c r="O1" s="17" t="s">
        <v>115</v>
      </c>
    </row>
    <row r="2" spans="1:16" x14ac:dyDescent="0.25">
      <c r="A2" s="7"/>
      <c r="B2" s="7"/>
      <c r="C2" s="7"/>
      <c r="D2" s="7" t="s">
        <v>0</v>
      </c>
      <c r="E2" s="7" t="s">
        <v>0</v>
      </c>
      <c r="F2" t="s">
        <v>113</v>
      </c>
      <c r="K2" s="7"/>
      <c r="L2" s="7"/>
      <c r="M2" s="7"/>
      <c r="N2" s="7" t="s">
        <v>0</v>
      </c>
      <c r="O2" s="7" t="s">
        <v>0</v>
      </c>
      <c r="P2" t="s">
        <v>113</v>
      </c>
    </row>
    <row r="3" spans="1:16" x14ac:dyDescent="0.25">
      <c r="A3" s="4" t="s">
        <v>1</v>
      </c>
      <c r="B3" s="18" t="s">
        <v>2</v>
      </c>
      <c r="C3" s="9"/>
      <c r="D3" s="19">
        <v>2503243</v>
      </c>
      <c r="E3" s="19">
        <v>1770376</v>
      </c>
      <c r="F3" s="11">
        <f>(E3-D3)/D3</f>
        <v>-0.2927670226182596</v>
      </c>
      <c r="K3" s="4" t="s">
        <v>1</v>
      </c>
      <c r="L3" s="18" t="s">
        <v>2</v>
      </c>
      <c r="M3" s="9"/>
      <c r="N3" s="19">
        <v>1798925</v>
      </c>
      <c r="O3" s="19">
        <v>1770376</v>
      </c>
      <c r="P3" s="11">
        <f>(O3-N3)/N3</f>
        <v>-1.5870033492224524E-2</v>
      </c>
    </row>
    <row r="4" spans="1:16" x14ac:dyDescent="0.25">
      <c r="A4" s="4" t="s">
        <v>1</v>
      </c>
      <c r="B4" s="4" t="s">
        <v>3</v>
      </c>
      <c r="C4" s="20" t="s">
        <v>2</v>
      </c>
      <c r="D4" s="19">
        <v>2503243</v>
      </c>
      <c r="E4" s="19">
        <v>1770376</v>
      </c>
      <c r="F4" s="11">
        <f t="shared" ref="F4:F67" si="0">(E4-D4)/D4</f>
        <v>-0.2927670226182596</v>
      </c>
      <c r="K4" s="4" t="s">
        <v>1</v>
      </c>
      <c r="L4" s="4" t="s">
        <v>3</v>
      </c>
      <c r="M4" s="20" t="s">
        <v>2</v>
      </c>
      <c r="N4" s="19">
        <v>1798925</v>
      </c>
      <c r="O4" s="19">
        <v>1770376</v>
      </c>
      <c r="P4" s="11">
        <f t="shared" ref="P4:P67" si="1">(O4-N4)/N4</f>
        <v>-1.5870033492224524E-2</v>
      </c>
    </row>
    <row r="5" spans="1:16" x14ac:dyDescent="0.25">
      <c r="A5" s="4" t="s">
        <v>1</v>
      </c>
      <c r="B5" s="4" t="s">
        <v>3</v>
      </c>
      <c r="C5" s="13" t="s">
        <v>4</v>
      </c>
      <c r="D5" s="14">
        <v>2990</v>
      </c>
      <c r="E5" s="14">
        <v>2684</v>
      </c>
      <c r="F5" s="11">
        <f t="shared" si="0"/>
        <v>-0.10234113712374582</v>
      </c>
      <c r="K5" s="4" t="s">
        <v>1</v>
      </c>
      <c r="L5" s="4" t="s">
        <v>3</v>
      </c>
      <c r="M5" s="13" t="s">
        <v>4</v>
      </c>
      <c r="N5" s="14"/>
      <c r="O5" s="14">
        <v>2684</v>
      </c>
      <c r="P5" s="11"/>
    </row>
    <row r="6" spans="1:16" x14ac:dyDescent="0.25">
      <c r="A6" s="4" t="s">
        <v>1</v>
      </c>
      <c r="B6" s="4" t="s">
        <v>3</v>
      </c>
      <c r="C6" s="13" t="s">
        <v>5</v>
      </c>
      <c r="D6" s="14">
        <v>148474</v>
      </c>
      <c r="E6" s="14">
        <v>294854</v>
      </c>
      <c r="F6" s="11">
        <f t="shared" si="0"/>
        <v>0.98589652060293387</v>
      </c>
      <c r="K6" s="4" t="s">
        <v>1</v>
      </c>
      <c r="L6" s="4" t="s">
        <v>3</v>
      </c>
      <c r="M6" s="13" t="s">
        <v>5</v>
      </c>
      <c r="N6" s="14">
        <v>239057</v>
      </c>
      <c r="O6" s="14">
        <v>294854</v>
      </c>
      <c r="P6" s="11">
        <f t="shared" si="1"/>
        <v>0.23340458551726156</v>
      </c>
    </row>
    <row r="7" spans="1:16" x14ac:dyDescent="0.25">
      <c r="A7" s="4" t="s">
        <v>1</v>
      </c>
      <c r="B7" s="4" t="s">
        <v>3</v>
      </c>
      <c r="C7" s="13" t="s">
        <v>6</v>
      </c>
      <c r="D7" s="14">
        <v>8796</v>
      </c>
      <c r="E7" s="14">
        <v>6184</v>
      </c>
      <c r="F7" s="11">
        <f t="shared" si="0"/>
        <v>-0.29695316052751253</v>
      </c>
      <c r="K7" s="4" t="s">
        <v>1</v>
      </c>
      <c r="L7" s="4" t="s">
        <v>3</v>
      </c>
      <c r="M7" s="13" t="s">
        <v>6</v>
      </c>
      <c r="N7" s="14"/>
      <c r="O7" s="14">
        <v>6184</v>
      </c>
      <c r="P7" s="11"/>
    </row>
    <row r="8" spans="1:16" x14ac:dyDescent="0.25">
      <c r="A8" s="4" t="s">
        <v>1</v>
      </c>
      <c r="B8" s="4" t="s">
        <v>3</v>
      </c>
      <c r="C8" s="13" t="s">
        <v>7</v>
      </c>
      <c r="D8" s="14">
        <v>4743</v>
      </c>
      <c r="E8" s="14">
        <v>3767</v>
      </c>
      <c r="F8" s="11">
        <f t="shared" si="0"/>
        <v>-0.20577693442968586</v>
      </c>
      <c r="K8" s="4" t="s">
        <v>1</v>
      </c>
      <c r="L8" s="4" t="s">
        <v>3</v>
      </c>
      <c r="M8" s="13" t="s">
        <v>7</v>
      </c>
      <c r="N8" s="14">
        <v>3325</v>
      </c>
      <c r="O8" s="14">
        <v>3767</v>
      </c>
      <c r="P8" s="11">
        <f t="shared" si="1"/>
        <v>0.13293233082706768</v>
      </c>
    </row>
    <row r="9" spans="1:16" x14ac:dyDescent="0.25">
      <c r="A9" s="4" t="s">
        <v>1</v>
      </c>
      <c r="B9" s="4" t="s">
        <v>3</v>
      </c>
      <c r="C9" s="13" t="s">
        <v>8</v>
      </c>
      <c r="D9" s="14"/>
      <c r="E9" s="14">
        <v>1643</v>
      </c>
      <c r="F9" s="11"/>
      <c r="K9" s="4" t="s">
        <v>1</v>
      </c>
      <c r="L9" s="4" t="s">
        <v>3</v>
      </c>
      <c r="M9" s="13" t="s">
        <v>8</v>
      </c>
      <c r="N9" s="14"/>
      <c r="O9" s="14">
        <v>1643</v>
      </c>
      <c r="P9" s="11"/>
    </row>
    <row r="10" spans="1:16" x14ac:dyDescent="0.25">
      <c r="A10" s="4" t="s">
        <v>1</v>
      </c>
      <c r="B10" s="4" t="s">
        <v>3</v>
      </c>
      <c r="C10" s="13" t="s">
        <v>9</v>
      </c>
      <c r="D10" s="14">
        <v>4942</v>
      </c>
      <c r="E10" s="14">
        <v>4936</v>
      </c>
      <c r="F10" s="11">
        <f t="shared" si="0"/>
        <v>-1.2140833670578712E-3</v>
      </c>
      <c r="K10" s="4" t="s">
        <v>1</v>
      </c>
      <c r="L10" s="4" t="s">
        <v>3</v>
      </c>
      <c r="M10" s="13" t="s">
        <v>9</v>
      </c>
      <c r="N10" s="14">
        <v>23441</v>
      </c>
      <c r="O10" s="14">
        <v>4936</v>
      </c>
      <c r="P10" s="11">
        <f t="shared" si="1"/>
        <v>-0.78942877863572369</v>
      </c>
    </row>
    <row r="11" spans="1:16" x14ac:dyDescent="0.25">
      <c r="A11" s="4" t="s">
        <v>1</v>
      </c>
      <c r="B11" s="4" t="s">
        <v>3</v>
      </c>
      <c r="C11" s="13" t="s">
        <v>10</v>
      </c>
      <c r="D11" s="14">
        <v>5431</v>
      </c>
      <c r="E11" s="14">
        <v>2790</v>
      </c>
      <c r="F11" s="11">
        <f t="shared" si="0"/>
        <v>-0.48628245258700054</v>
      </c>
      <c r="K11" s="4" t="s">
        <v>1</v>
      </c>
      <c r="L11" s="4" t="s">
        <v>3</v>
      </c>
      <c r="M11" s="13" t="s">
        <v>10</v>
      </c>
      <c r="N11" s="14">
        <v>1190</v>
      </c>
      <c r="O11" s="14">
        <v>2790</v>
      </c>
      <c r="P11" s="11">
        <f t="shared" si="1"/>
        <v>1.3445378151260505</v>
      </c>
    </row>
    <row r="12" spans="1:16" x14ac:dyDescent="0.25">
      <c r="A12" s="4" t="s">
        <v>1</v>
      </c>
      <c r="B12" s="4" t="s">
        <v>3</v>
      </c>
      <c r="C12" s="13" t="s">
        <v>13</v>
      </c>
      <c r="D12" s="14">
        <v>20326</v>
      </c>
      <c r="E12" s="14">
        <v>31837</v>
      </c>
      <c r="F12" s="11">
        <f t="shared" si="0"/>
        <v>0.56631900029518845</v>
      </c>
      <c r="K12" s="4" t="s">
        <v>1</v>
      </c>
      <c r="L12" s="4" t="s">
        <v>3</v>
      </c>
      <c r="M12" s="13" t="s">
        <v>13</v>
      </c>
      <c r="N12" s="14">
        <v>23723</v>
      </c>
      <c r="O12" s="14">
        <v>31837</v>
      </c>
      <c r="P12" s="11">
        <f t="shared" si="1"/>
        <v>0.34203094043755006</v>
      </c>
    </row>
    <row r="13" spans="1:16" x14ac:dyDescent="0.25">
      <c r="A13" s="4" t="s">
        <v>1</v>
      </c>
      <c r="B13" s="4" t="s">
        <v>3</v>
      </c>
      <c r="C13" s="13" t="s">
        <v>14</v>
      </c>
      <c r="D13" s="14">
        <v>218481</v>
      </c>
      <c r="E13" s="14">
        <v>145288</v>
      </c>
      <c r="F13" s="11">
        <f t="shared" si="0"/>
        <v>-0.33500853621138682</v>
      </c>
      <c r="K13" s="4" t="s">
        <v>1</v>
      </c>
      <c r="L13" s="4" t="s">
        <v>3</v>
      </c>
      <c r="M13" s="13" t="s">
        <v>14</v>
      </c>
      <c r="N13" s="14">
        <v>90971</v>
      </c>
      <c r="O13" s="14">
        <v>145288</v>
      </c>
      <c r="P13" s="11">
        <f t="shared" si="1"/>
        <v>0.59708038825559795</v>
      </c>
    </row>
    <row r="14" spans="1:16" x14ac:dyDescent="0.25">
      <c r="A14" s="4" t="s">
        <v>1</v>
      </c>
      <c r="B14" s="4" t="s">
        <v>3</v>
      </c>
      <c r="C14" s="13" t="s">
        <v>15</v>
      </c>
      <c r="D14" s="14">
        <v>169809</v>
      </c>
      <c r="E14" s="14">
        <v>80197</v>
      </c>
      <c r="F14" s="11">
        <f t="shared" si="0"/>
        <v>-0.5277223233161964</v>
      </c>
      <c r="K14" s="4" t="s">
        <v>1</v>
      </c>
      <c r="L14" s="4" t="s">
        <v>3</v>
      </c>
      <c r="M14" s="13" t="s">
        <v>15</v>
      </c>
      <c r="N14" s="14">
        <v>110204</v>
      </c>
      <c r="O14" s="14">
        <v>80197</v>
      </c>
      <c r="P14" s="11">
        <f t="shared" si="1"/>
        <v>-0.27228594243403142</v>
      </c>
    </row>
    <row r="15" spans="1:16" x14ac:dyDescent="0.25">
      <c r="A15" s="4" t="s">
        <v>1</v>
      </c>
      <c r="B15" s="4" t="s">
        <v>3</v>
      </c>
      <c r="C15" s="13" t="s">
        <v>16</v>
      </c>
      <c r="D15" s="14">
        <v>2599</v>
      </c>
      <c r="E15" s="14">
        <v>2920</v>
      </c>
      <c r="F15" s="11">
        <f t="shared" si="0"/>
        <v>0.12350904193920739</v>
      </c>
      <c r="K15" s="4" t="s">
        <v>1</v>
      </c>
      <c r="L15" s="4" t="s">
        <v>3</v>
      </c>
      <c r="M15" s="13" t="s">
        <v>16</v>
      </c>
      <c r="N15" s="14">
        <v>2946</v>
      </c>
      <c r="O15" s="14">
        <v>2920</v>
      </c>
      <c r="P15" s="11">
        <f t="shared" si="1"/>
        <v>-8.8255261371350986E-3</v>
      </c>
    </row>
    <row r="16" spans="1:16" x14ac:dyDescent="0.25">
      <c r="A16" s="4" t="s">
        <v>1</v>
      </c>
      <c r="B16" s="4" t="s">
        <v>3</v>
      </c>
      <c r="C16" s="13" t="s">
        <v>17</v>
      </c>
      <c r="D16" s="14"/>
      <c r="E16" s="14">
        <v>4419</v>
      </c>
      <c r="F16" s="11"/>
      <c r="K16" s="4" t="s">
        <v>1</v>
      </c>
      <c r="L16" s="4" t="s">
        <v>3</v>
      </c>
      <c r="M16" s="13" t="s">
        <v>17</v>
      </c>
      <c r="N16" s="14">
        <v>3142</v>
      </c>
      <c r="O16" s="14">
        <v>4419</v>
      </c>
      <c r="P16" s="11">
        <f t="shared" si="1"/>
        <v>0.40642902609802672</v>
      </c>
    </row>
    <row r="17" spans="1:16" x14ac:dyDescent="0.25">
      <c r="A17" s="4" t="s">
        <v>1</v>
      </c>
      <c r="B17" s="4" t="s">
        <v>3</v>
      </c>
      <c r="C17" s="13" t="s">
        <v>18</v>
      </c>
      <c r="D17" s="14">
        <v>901628</v>
      </c>
      <c r="E17" s="14">
        <v>596991</v>
      </c>
      <c r="F17" s="11">
        <f t="shared" si="0"/>
        <v>-0.3378743783467239</v>
      </c>
      <c r="K17" s="4" t="s">
        <v>1</v>
      </c>
      <c r="L17" s="4" t="s">
        <v>3</v>
      </c>
      <c r="M17" s="13" t="s">
        <v>18</v>
      </c>
      <c r="N17" s="14">
        <v>644616</v>
      </c>
      <c r="O17" s="14">
        <v>596991</v>
      </c>
      <c r="P17" s="11">
        <f t="shared" si="1"/>
        <v>-7.388119438549462E-2</v>
      </c>
    </row>
    <row r="18" spans="1:16" x14ac:dyDescent="0.25">
      <c r="A18" s="4" t="s">
        <v>1</v>
      </c>
      <c r="B18" s="4" t="s">
        <v>3</v>
      </c>
      <c r="C18" s="13" t="s">
        <v>19</v>
      </c>
      <c r="D18" s="14">
        <v>177335</v>
      </c>
      <c r="E18" s="14">
        <v>76463</v>
      </c>
      <c r="F18" s="11">
        <f t="shared" si="0"/>
        <v>-0.56882172160036093</v>
      </c>
      <c r="K18" s="4" t="s">
        <v>1</v>
      </c>
      <c r="L18" s="4" t="s">
        <v>3</v>
      </c>
      <c r="M18" s="13" t="s">
        <v>19</v>
      </c>
      <c r="N18" s="14">
        <v>69547</v>
      </c>
      <c r="O18" s="14">
        <v>76463</v>
      </c>
      <c r="P18" s="11">
        <f t="shared" si="1"/>
        <v>9.9443541777502989E-2</v>
      </c>
    </row>
    <row r="19" spans="1:16" x14ac:dyDescent="0.25">
      <c r="A19" s="4" t="s">
        <v>1</v>
      </c>
      <c r="B19" s="4" t="s">
        <v>3</v>
      </c>
      <c r="C19" s="13" t="s">
        <v>20</v>
      </c>
      <c r="D19" s="14">
        <v>24489</v>
      </c>
      <c r="E19" s="14"/>
      <c r="F19" s="11">
        <f t="shared" si="0"/>
        <v>-1</v>
      </c>
      <c r="K19" s="4" t="s">
        <v>1</v>
      </c>
      <c r="L19" s="4" t="s">
        <v>3</v>
      </c>
      <c r="M19" s="13" t="s">
        <v>21</v>
      </c>
      <c r="N19" s="14">
        <v>2761</v>
      </c>
      <c r="O19" s="14">
        <v>4893</v>
      </c>
      <c r="P19" s="11">
        <f t="shared" si="1"/>
        <v>0.77218399130749726</v>
      </c>
    </row>
    <row r="20" spans="1:16" x14ac:dyDescent="0.25">
      <c r="A20" s="4" t="s">
        <v>1</v>
      </c>
      <c r="B20" s="4" t="s">
        <v>3</v>
      </c>
      <c r="C20" s="13" t="s">
        <v>21</v>
      </c>
      <c r="D20" s="14">
        <v>4067</v>
      </c>
      <c r="E20" s="14">
        <v>4893</v>
      </c>
      <c r="F20" s="11">
        <f t="shared" si="0"/>
        <v>0.20309810671256454</v>
      </c>
      <c r="K20" s="4" t="s">
        <v>1</v>
      </c>
      <c r="L20" s="4" t="s">
        <v>3</v>
      </c>
      <c r="M20" s="13" t="s">
        <v>24</v>
      </c>
      <c r="N20" s="14">
        <v>71338</v>
      </c>
      <c r="O20" s="14">
        <v>144228</v>
      </c>
      <c r="P20" s="11">
        <f t="shared" si="1"/>
        <v>1.0217555860831535</v>
      </c>
    </row>
    <row r="21" spans="1:16" x14ac:dyDescent="0.25">
      <c r="A21" s="4" t="s">
        <v>1</v>
      </c>
      <c r="B21" s="4" t="s">
        <v>3</v>
      </c>
      <c r="C21" s="13" t="s">
        <v>22</v>
      </c>
      <c r="D21" s="14">
        <v>2533</v>
      </c>
      <c r="E21" s="14"/>
      <c r="F21" s="11">
        <f t="shared" si="0"/>
        <v>-1</v>
      </c>
      <c r="K21" s="4" t="s">
        <v>1</v>
      </c>
      <c r="L21" s="4" t="s">
        <v>3</v>
      </c>
      <c r="M21" s="13" t="s">
        <v>25</v>
      </c>
      <c r="N21" s="14">
        <v>59755</v>
      </c>
      <c r="O21" s="14">
        <v>112120</v>
      </c>
      <c r="P21" s="11">
        <f t="shared" si="1"/>
        <v>0.87632834072462551</v>
      </c>
    </row>
    <row r="22" spans="1:16" x14ac:dyDescent="0.25">
      <c r="A22" s="4" t="s">
        <v>1</v>
      </c>
      <c r="B22" s="4" t="s">
        <v>3</v>
      </c>
      <c r="C22" s="13" t="s">
        <v>24</v>
      </c>
      <c r="D22" s="14">
        <v>259893</v>
      </c>
      <c r="E22" s="14">
        <v>144228</v>
      </c>
      <c r="F22" s="11">
        <f t="shared" si="0"/>
        <v>-0.4450485392065196</v>
      </c>
      <c r="K22" s="4" t="s">
        <v>1</v>
      </c>
      <c r="L22" s="4" t="s">
        <v>3</v>
      </c>
      <c r="M22" s="13" t="s">
        <v>26</v>
      </c>
      <c r="N22" s="14">
        <v>32465</v>
      </c>
      <c r="O22" s="14">
        <v>18627</v>
      </c>
      <c r="P22" s="11">
        <f t="shared" si="1"/>
        <v>-0.42624364700446637</v>
      </c>
    </row>
    <row r="23" spans="1:16" x14ac:dyDescent="0.25">
      <c r="A23" s="4" t="s">
        <v>1</v>
      </c>
      <c r="B23" s="4" t="s">
        <v>3</v>
      </c>
      <c r="C23" s="13" t="s">
        <v>25</v>
      </c>
      <c r="D23" s="14">
        <v>139839</v>
      </c>
      <c r="E23" s="14">
        <v>112120</v>
      </c>
      <c r="F23" s="11">
        <f t="shared" si="0"/>
        <v>-0.19822081107559408</v>
      </c>
      <c r="K23" s="4" t="s">
        <v>1</v>
      </c>
      <c r="L23" s="4" t="s">
        <v>3</v>
      </c>
      <c r="M23" s="13" t="s">
        <v>28</v>
      </c>
      <c r="N23" s="14"/>
      <c r="O23" s="14">
        <v>5397</v>
      </c>
      <c r="P23" s="11"/>
    </row>
    <row r="24" spans="1:16" x14ac:dyDescent="0.25">
      <c r="A24" s="4" t="s">
        <v>1</v>
      </c>
      <c r="B24" s="4" t="s">
        <v>3</v>
      </c>
      <c r="C24" s="13" t="s">
        <v>26</v>
      </c>
      <c r="D24" s="14">
        <v>30820</v>
      </c>
      <c r="E24" s="14">
        <v>18627</v>
      </c>
      <c r="F24" s="11">
        <f t="shared" si="0"/>
        <v>-0.39561972744970797</v>
      </c>
      <c r="K24" s="4" t="s">
        <v>1</v>
      </c>
      <c r="L24" s="4" t="s">
        <v>3</v>
      </c>
      <c r="M24" s="13" t="s">
        <v>30</v>
      </c>
      <c r="N24" s="14">
        <v>291835</v>
      </c>
      <c r="O24" s="14">
        <v>141576</v>
      </c>
      <c r="P24" s="11">
        <f t="shared" si="1"/>
        <v>-0.51487655695855539</v>
      </c>
    </row>
    <row r="25" spans="1:16" x14ac:dyDescent="0.25">
      <c r="A25" s="4" t="s">
        <v>1</v>
      </c>
      <c r="B25" s="4" t="s">
        <v>3</v>
      </c>
      <c r="C25" s="13" t="s">
        <v>27</v>
      </c>
      <c r="D25" s="14">
        <v>23821</v>
      </c>
      <c r="E25" s="14"/>
      <c r="F25" s="11">
        <f t="shared" si="0"/>
        <v>-1</v>
      </c>
      <c r="K25" s="4" t="s">
        <v>1</v>
      </c>
      <c r="L25" s="4" t="s">
        <v>3</v>
      </c>
      <c r="M25" s="13" t="s">
        <v>31</v>
      </c>
      <c r="N25" s="14">
        <v>128609</v>
      </c>
      <c r="O25" s="14">
        <v>88562</v>
      </c>
      <c r="P25" s="11">
        <f t="shared" si="1"/>
        <v>-0.31138567285337732</v>
      </c>
    </row>
    <row r="26" spans="1:16" x14ac:dyDescent="0.25">
      <c r="A26" s="4" t="s">
        <v>1</v>
      </c>
      <c r="B26" s="4" t="s">
        <v>3</v>
      </c>
      <c r="C26" s="13" t="s">
        <v>28</v>
      </c>
      <c r="D26" s="14">
        <v>2736</v>
      </c>
      <c r="E26" s="14">
        <v>5397</v>
      </c>
      <c r="F26" s="11">
        <f t="shared" si="0"/>
        <v>0.97258771929824561</v>
      </c>
      <c r="K26" s="4" t="s">
        <v>32</v>
      </c>
      <c r="L26" s="18" t="s">
        <v>2</v>
      </c>
      <c r="M26" s="9"/>
      <c r="N26" s="19">
        <v>2083016</v>
      </c>
      <c r="O26" s="19">
        <v>2375492</v>
      </c>
      <c r="P26" s="11">
        <f t="shared" si="1"/>
        <v>0.14040986723097662</v>
      </c>
    </row>
    <row r="27" spans="1:16" x14ac:dyDescent="0.25">
      <c r="A27" s="4" t="s">
        <v>1</v>
      </c>
      <c r="B27" s="4" t="s">
        <v>3</v>
      </c>
      <c r="C27" s="13" t="s">
        <v>29</v>
      </c>
      <c r="D27" s="14">
        <v>2189</v>
      </c>
      <c r="E27" s="14"/>
      <c r="F27" s="11">
        <f t="shared" si="0"/>
        <v>-1</v>
      </c>
      <c r="K27" s="4" t="s">
        <v>32</v>
      </c>
      <c r="L27" s="4" t="s">
        <v>33</v>
      </c>
      <c r="M27" s="20" t="s">
        <v>2</v>
      </c>
      <c r="N27" s="19">
        <v>1117128</v>
      </c>
      <c r="O27" s="19">
        <v>840257</v>
      </c>
      <c r="P27" s="11">
        <f t="shared" si="1"/>
        <v>-0.24784178715420258</v>
      </c>
    </row>
    <row r="28" spans="1:16" x14ac:dyDescent="0.25">
      <c r="A28" s="4" t="s">
        <v>1</v>
      </c>
      <c r="B28" s="4" t="s">
        <v>3</v>
      </c>
      <c r="C28" s="13" t="s">
        <v>30</v>
      </c>
      <c r="D28" s="14">
        <v>127078</v>
      </c>
      <c r="E28" s="14">
        <v>141576</v>
      </c>
      <c r="F28" s="11">
        <f t="shared" si="0"/>
        <v>0.11408741088150584</v>
      </c>
      <c r="K28" s="4" t="s">
        <v>32</v>
      </c>
      <c r="L28" s="4" t="s">
        <v>33</v>
      </c>
      <c r="M28" s="13" t="s">
        <v>34</v>
      </c>
      <c r="N28" s="14">
        <v>73945</v>
      </c>
      <c r="O28" s="14">
        <v>125969</v>
      </c>
      <c r="P28" s="11">
        <f t="shared" si="1"/>
        <v>0.70354993576306712</v>
      </c>
    </row>
    <row r="29" spans="1:16" x14ac:dyDescent="0.25">
      <c r="A29" s="4" t="s">
        <v>1</v>
      </c>
      <c r="B29" s="4" t="s">
        <v>3</v>
      </c>
      <c r="C29" s="13" t="s">
        <v>31</v>
      </c>
      <c r="D29" s="14">
        <v>220224</v>
      </c>
      <c r="E29" s="14">
        <v>88562</v>
      </c>
      <c r="F29" s="11">
        <f t="shared" si="0"/>
        <v>-0.59785491136297586</v>
      </c>
      <c r="K29" s="4" t="s">
        <v>32</v>
      </c>
      <c r="L29" s="4" t="s">
        <v>33</v>
      </c>
      <c r="M29" s="13" t="s">
        <v>37</v>
      </c>
      <c r="N29" s="14">
        <v>444416</v>
      </c>
      <c r="O29" s="14">
        <v>452425</v>
      </c>
      <c r="P29" s="11">
        <f t="shared" si="1"/>
        <v>1.8021403369815669E-2</v>
      </c>
    </row>
    <row r="30" spans="1:16" x14ac:dyDescent="0.25">
      <c r="A30" s="4" t="s">
        <v>32</v>
      </c>
      <c r="B30" s="18" t="s">
        <v>2</v>
      </c>
      <c r="C30" s="9"/>
      <c r="D30" s="19">
        <v>2816385</v>
      </c>
      <c r="E30" s="19">
        <v>2375492</v>
      </c>
      <c r="F30" s="11">
        <f t="shared" si="0"/>
        <v>-0.15654571374297194</v>
      </c>
      <c r="K30" s="4" t="s">
        <v>32</v>
      </c>
      <c r="L30" s="4" t="s">
        <v>33</v>
      </c>
      <c r="M30" s="13" t="s">
        <v>38</v>
      </c>
      <c r="N30" s="14">
        <v>167968</v>
      </c>
      <c r="O30" s="14">
        <v>35856</v>
      </c>
      <c r="P30" s="11">
        <f t="shared" si="1"/>
        <v>-0.78653076776528863</v>
      </c>
    </row>
    <row r="31" spans="1:16" x14ac:dyDescent="0.25">
      <c r="A31" s="4" t="s">
        <v>32</v>
      </c>
      <c r="B31" s="4" t="s">
        <v>33</v>
      </c>
      <c r="C31" s="20" t="s">
        <v>2</v>
      </c>
      <c r="D31" s="19">
        <v>1262935</v>
      </c>
      <c r="E31" s="19">
        <v>840257</v>
      </c>
      <c r="F31" s="11">
        <f t="shared" si="0"/>
        <v>-0.33467914025662443</v>
      </c>
      <c r="K31" s="4" t="s">
        <v>32</v>
      </c>
      <c r="L31" s="4" t="s">
        <v>33</v>
      </c>
      <c r="M31" s="13" t="s">
        <v>39</v>
      </c>
      <c r="N31" s="14">
        <v>103811</v>
      </c>
      <c r="O31" s="14">
        <v>22390</v>
      </c>
      <c r="P31" s="11">
        <f t="shared" si="1"/>
        <v>-0.78431958077660369</v>
      </c>
    </row>
    <row r="32" spans="1:16" x14ac:dyDescent="0.25">
      <c r="A32" s="4" t="s">
        <v>32</v>
      </c>
      <c r="B32" s="4" t="s">
        <v>33</v>
      </c>
      <c r="C32" s="13" t="s">
        <v>34</v>
      </c>
      <c r="D32" s="14">
        <v>25045</v>
      </c>
      <c r="E32" s="14">
        <v>125969</v>
      </c>
      <c r="F32" s="11">
        <f t="shared" si="0"/>
        <v>4.0297065282491511</v>
      </c>
      <c r="K32" s="4" t="s">
        <v>32</v>
      </c>
      <c r="L32" s="4" t="s">
        <v>33</v>
      </c>
      <c r="M32" s="13" t="s">
        <v>47</v>
      </c>
      <c r="N32" s="14">
        <v>32382</v>
      </c>
      <c r="O32" s="14">
        <v>21672</v>
      </c>
      <c r="P32" s="11">
        <f t="shared" si="1"/>
        <v>-0.33073929961089493</v>
      </c>
    </row>
    <row r="33" spans="1:16" x14ac:dyDescent="0.25">
      <c r="A33" s="4" t="s">
        <v>32</v>
      </c>
      <c r="B33" s="4" t="s">
        <v>33</v>
      </c>
      <c r="C33" s="13" t="s">
        <v>37</v>
      </c>
      <c r="D33" s="14">
        <v>534694</v>
      </c>
      <c r="E33" s="14">
        <v>452425</v>
      </c>
      <c r="F33" s="11">
        <f t="shared" si="0"/>
        <v>-0.15386183499347289</v>
      </c>
      <c r="K33" s="4" t="s">
        <v>32</v>
      </c>
      <c r="L33" s="4" t="s">
        <v>33</v>
      </c>
      <c r="M33" s="13" t="s">
        <v>49</v>
      </c>
      <c r="N33" s="14">
        <v>14167</v>
      </c>
      <c r="O33" s="14"/>
      <c r="P33" s="11">
        <f t="shared" si="1"/>
        <v>-1</v>
      </c>
    </row>
    <row r="34" spans="1:16" x14ac:dyDescent="0.25">
      <c r="A34" s="4" t="s">
        <v>32</v>
      </c>
      <c r="B34" s="4" t="s">
        <v>33</v>
      </c>
      <c r="C34" s="13" t="s">
        <v>38</v>
      </c>
      <c r="D34" s="14">
        <v>133631</v>
      </c>
      <c r="E34" s="14">
        <v>35856</v>
      </c>
      <c r="F34" s="11">
        <f t="shared" si="0"/>
        <v>-0.73167902657317541</v>
      </c>
      <c r="K34" s="4" t="s">
        <v>32</v>
      </c>
      <c r="L34" s="4" t="s">
        <v>33</v>
      </c>
      <c r="M34" s="13" t="s">
        <v>50</v>
      </c>
      <c r="N34" s="14">
        <v>62503</v>
      </c>
      <c r="O34" s="14">
        <v>129047</v>
      </c>
      <c r="P34" s="11">
        <f t="shared" si="1"/>
        <v>1.0646528966609603</v>
      </c>
    </row>
    <row r="35" spans="1:16" x14ac:dyDescent="0.25">
      <c r="A35" s="4" t="s">
        <v>32</v>
      </c>
      <c r="B35" s="4" t="s">
        <v>33</v>
      </c>
      <c r="C35" s="13" t="s">
        <v>39</v>
      </c>
      <c r="D35" s="14">
        <v>5276</v>
      </c>
      <c r="E35" s="14">
        <v>22390</v>
      </c>
      <c r="F35" s="11">
        <f t="shared" si="0"/>
        <v>3.2437452615617892</v>
      </c>
      <c r="K35" s="4" t="s">
        <v>32</v>
      </c>
      <c r="L35" s="4" t="s">
        <v>33</v>
      </c>
      <c r="M35" s="13" t="s">
        <v>51</v>
      </c>
      <c r="N35" s="14">
        <v>142399</v>
      </c>
      <c r="O35" s="14">
        <v>8280</v>
      </c>
      <c r="P35" s="11">
        <f t="shared" si="1"/>
        <v>-0.94185352425227709</v>
      </c>
    </row>
    <row r="36" spans="1:16" x14ac:dyDescent="0.25">
      <c r="A36" s="4" t="s">
        <v>32</v>
      </c>
      <c r="B36" s="4" t="s">
        <v>33</v>
      </c>
      <c r="C36" s="13" t="s">
        <v>41</v>
      </c>
      <c r="D36" s="14">
        <v>924</v>
      </c>
      <c r="E36" s="14"/>
      <c r="F36" s="11">
        <f t="shared" si="0"/>
        <v>-1</v>
      </c>
      <c r="K36" s="4" t="s">
        <v>32</v>
      </c>
      <c r="L36" s="4" t="s">
        <v>33</v>
      </c>
      <c r="M36" s="13" t="s">
        <v>53</v>
      </c>
      <c r="N36" s="14">
        <v>44677</v>
      </c>
      <c r="O36" s="14">
        <v>13952</v>
      </c>
      <c r="P36" s="11">
        <f t="shared" si="1"/>
        <v>-0.68771403630503392</v>
      </c>
    </row>
    <row r="37" spans="1:16" x14ac:dyDescent="0.25">
      <c r="A37" s="4" t="s">
        <v>32</v>
      </c>
      <c r="B37" s="4" t="s">
        <v>33</v>
      </c>
      <c r="C37" s="13" t="s">
        <v>47</v>
      </c>
      <c r="D37" s="14">
        <v>1640</v>
      </c>
      <c r="E37" s="14">
        <v>21672</v>
      </c>
      <c r="F37" s="11">
        <f t="shared" si="0"/>
        <v>12.214634146341464</v>
      </c>
      <c r="K37" s="4" t="s">
        <v>32</v>
      </c>
      <c r="L37" s="4" t="s">
        <v>33</v>
      </c>
      <c r="M37" s="13" t="s">
        <v>54</v>
      </c>
      <c r="N37" s="14">
        <v>30860</v>
      </c>
      <c r="O37" s="14">
        <v>26432</v>
      </c>
      <c r="P37" s="11">
        <f t="shared" si="1"/>
        <v>-0.14348671419313028</v>
      </c>
    </row>
    <row r="38" spans="1:16" x14ac:dyDescent="0.25">
      <c r="A38" s="4" t="s">
        <v>32</v>
      </c>
      <c r="B38" s="4" t="s">
        <v>33</v>
      </c>
      <c r="C38" s="13" t="s">
        <v>50</v>
      </c>
      <c r="D38" s="14">
        <v>291675</v>
      </c>
      <c r="E38" s="14">
        <v>129047</v>
      </c>
      <c r="F38" s="11">
        <f t="shared" si="0"/>
        <v>-0.55756578383474753</v>
      </c>
      <c r="K38" s="4" t="s">
        <v>32</v>
      </c>
      <c r="L38" s="4" t="s">
        <v>33</v>
      </c>
      <c r="M38" s="13" t="s">
        <v>55</v>
      </c>
      <c r="N38" s="14"/>
      <c r="O38" s="14">
        <v>4234</v>
      </c>
      <c r="P38" s="11"/>
    </row>
    <row r="39" spans="1:16" x14ac:dyDescent="0.25">
      <c r="A39" s="4" t="s">
        <v>32</v>
      </c>
      <c r="B39" s="4" t="s">
        <v>33</v>
      </c>
      <c r="C39" s="13" t="s">
        <v>51</v>
      </c>
      <c r="D39" s="14">
        <v>167353</v>
      </c>
      <c r="E39" s="14">
        <v>8280</v>
      </c>
      <c r="F39" s="11">
        <f t="shared" si="0"/>
        <v>-0.95052374322539779</v>
      </c>
      <c r="K39" s="4" t="s">
        <v>32</v>
      </c>
      <c r="L39" s="4" t="s">
        <v>56</v>
      </c>
      <c r="M39" s="20" t="s">
        <v>2</v>
      </c>
      <c r="N39" s="19">
        <v>30199</v>
      </c>
      <c r="O39" s="19">
        <v>10448</v>
      </c>
      <c r="P39" s="11">
        <f t="shared" si="1"/>
        <v>-0.65402827908208883</v>
      </c>
    </row>
    <row r="40" spans="1:16" x14ac:dyDescent="0.25">
      <c r="A40" s="4" t="s">
        <v>32</v>
      </c>
      <c r="B40" s="4" t="s">
        <v>33</v>
      </c>
      <c r="C40" s="13" t="s">
        <v>53</v>
      </c>
      <c r="D40" s="14">
        <v>7666</v>
      </c>
      <c r="E40" s="14">
        <v>13952</v>
      </c>
      <c r="F40" s="11">
        <f t="shared" si="0"/>
        <v>0.81998434646491003</v>
      </c>
      <c r="K40" s="4" t="s">
        <v>32</v>
      </c>
      <c r="L40" s="4" t="s">
        <v>56</v>
      </c>
      <c r="M40" s="13" t="s">
        <v>57</v>
      </c>
      <c r="N40" s="14"/>
      <c r="O40" s="14">
        <v>10448</v>
      </c>
      <c r="P40" s="11"/>
    </row>
    <row r="41" spans="1:16" x14ac:dyDescent="0.25">
      <c r="A41" s="4" t="s">
        <v>32</v>
      </c>
      <c r="B41" s="4" t="s">
        <v>33</v>
      </c>
      <c r="C41" s="13" t="s">
        <v>54</v>
      </c>
      <c r="D41" s="14">
        <v>59652</v>
      </c>
      <c r="E41" s="14">
        <v>26432</v>
      </c>
      <c r="F41" s="11">
        <f t="shared" si="0"/>
        <v>-0.55689666733722254</v>
      </c>
      <c r="K41" s="4" t="s">
        <v>32</v>
      </c>
      <c r="L41" s="4" t="s">
        <v>56</v>
      </c>
      <c r="M41" s="13" t="s">
        <v>66</v>
      </c>
      <c r="N41" s="14">
        <v>25947</v>
      </c>
      <c r="O41" s="14"/>
      <c r="P41" s="11">
        <f t="shared" si="1"/>
        <v>-1</v>
      </c>
    </row>
    <row r="42" spans="1:16" x14ac:dyDescent="0.25">
      <c r="A42" s="4" t="s">
        <v>32</v>
      </c>
      <c r="B42" s="4" t="s">
        <v>33</v>
      </c>
      <c r="C42" s="13" t="s">
        <v>55</v>
      </c>
      <c r="D42" s="14">
        <v>35379</v>
      </c>
      <c r="E42" s="14">
        <v>4234</v>
      </c>
      <c r="F42" s="11">
        <f t="shared" si="0"/>
        <v>-0.88032448627717008</v>
      </c>
      <c r="K42" s="4" t="s">
        <v>32</v>
      </c>
      <c r="L42" s="4" t="s">
        <v>56</v>
      </c>
      <c r="M42" s="13" t="s">
        <v>67</v>
      </c>
      <c r="N42" s="14">
        <v>4252</v>
      </c>
      <c r="O42" s="14"/>
      <c r="P42" s="11">
        <f t="shared" si="1"/>
        <v>-1</v>
      </c>
    </row>
    <row r="43" spans="1:16" x14ac:dyDescent="0.25">
      <c r="A43" s="4" t="s">
        <v>32</v>
      </c>
      <c r="B43" s="4" t="s">
        <v>56</v>
      </c>
      <c r="C43" s="20" t="s">
        <v>2</v>
      </c>
      <c r="D43" s="19">
        <v>8615</v>
      </c>
      <c r="E43" s="19">
        <v>10448</v>
      </c>
      <c r="F43" s="11">
        <f t="shared" si="0"/>
        <v>0.21276842716192687</v>
      </c>
      <c r="K43" s="4" t="s">
        <v>32</v>
      </c>
      <c r="L43" s="4" t="s">
        <v>69</v>
      </c>
      <c r="M43" s="20" t="s">
        <v>2</v>
      </c>
      <c r="N43" s="19">
        <v>1560</v>
      </c>
      <c r="O43" s="19">
        <v>12690</v>
      </c>
      <c r="P43" s="11">
        <f t="shared" si="1"/>
        <v>7.134615384615385</v>
      </c>
    </row>
    <row r="44" spans="1:16" x14ac:dyDescent="0.25">
      <c r="A44" s="4" t="s">
        <v>32</v>
      </c>
      <c r="B44" s="4" t="s">
        <v>56</v>
      </c>
      <c r="C44" s="13" t="s">
        <v>57</v>
      </c>
      <c r="D44" s="14">
        <v>8615</v>
      </c>
      <c r="E44" s="14">
        <v>10448</v>
      </c>
      <c r="F44" s="11">
        <f t="shared" si="0"/>
        <v>0.21276842716192687</v>
      </c>
      <c r="K44" s="4" t="s">
        <v>32</v>
      </c>
      <c r="L44" s="4" t="s">
        <v>69</v>
      </c>
      <c r="M44" s="13" t="s">
        <v>120</v>
      </c>
      <c r="N44" s="14"/>
      <c r="O44" s="14">
        <v>4891</v>
      </c>
      <c r="P44" s="11"/>
    </row>
    <row r="45" spans="1:16" x14ac:dyDescent="0.25">
      <c r="A45" s="4" t="s">
        <v>32</v>
      </c>
      <c r="B45" s="4" t="s">
        <v>69</v>
      </c>
      <c r="C45" s="20" t="s">
        <v>2</v>
      </c>
      <c r="D45" s="19">
        <v>13776</v>
      </c>
      <c r="E45" s="19">
        <v>12690</v>
      </c>
      <c r="F45" s="11">
        <f t="shared" si="0"/>
        <v>-7.8832752613240423E-2</v>
      </c>
      <c r="K45" s="4" t="s">
        <v>32</v>
      </c>
      <c r="L45" s="4" t="s">
        <v>69</v>
      </c>
      <c r="M45" s="13" t="s">
        <v>71</v>
      </c>
      <c r="N45" s="14"/>
      <c r="O45" s="14">
        <v>7799</v>
      </c>
      <c r="P45" s="11"/>
    </row>
    <row r="46" spans="1:16" x14ac:dyDescent="0.25">
      <c r="A46" s="4" t="s">
        <v>32</v>
      </c>
      <c r="B46" s="4" t="s">
        <v>69</v>
      </c>
      <c r="C46" s="13" t="s">
        <v>120</v>
      </c>
      <c r="D46" s="14"/>
      <c r="E46" s="14">
        <v>4891</v>
      </c>
      <c r="F46" s="11"/>
      <c r="K46" s="4" t="s">
        <v>32</v>
      </c>
      <c r="L46" s="4" t="s">
        <v>69</v>
      </c>
      <c r="M46" s="13" t="s">
        <v>162</v>
      </c>
      <c r="N46" s="14">
        <v>1560</v>
      </c>
      <c r="O46" s="14"/>
      <c r="P46" s="11">
        <f t="shared" si="1"/>
        <v>-1</v>
      </c>
    </row>
    <row r="47" spans="1:16" x14ac:dyDescent="0.25">
      <c r="A47" s="4" t="s">
        <v>32</v>
      </c>
      <c r="B47" s="4" t="s">
        <v>69</v>
      </c>
      <c r="C47" s="13" t="s">
        <v>71</v>
      </c>
      <c r="D47" s="14">
        <v>12072</v>
      </c>
      <c r="E47" s="14">
        <v>7799</v>
      </c>
      <c r="F47" s="11">
        <f t="shared" si="0"/>
        <v>-0.35395957587806492</v>
      </c>
      <c r="K47" s="4" t="s">
        <v>32</v>
      </c>
      <c r="L47" s="4" t="s">
        <v>76</v>
      </c>
      <c r="M47" s="20" t="s">
        <v>2</v>
      </c>
      <c r="N47" s="19">
        <v>286104</v>
      </c>
      <c r="O47" s="19">
        <v>756242</v>
      </c>
      <c r="P47" s="11">
        <f t="shared" si="1"/>
        <v>1.6432416184324581</v>
      </c>
    </row>
    <row r="48" spans="1:16" x14ac:dyDescent="0.25">
      <c r="A48" s="4" t="s">
        <v>32</v>
      </c>
      <c r="B48" s="4" t="s">
        <v>69</v>
      </c>
      <c r="C48" s="13" t="s">
        <v>153</v>
      </c>
      <c r="D48" s="14">
        <v>1704</v>
      </c>
      <c r="E48" s="14"/>
      <c r="F48" s="11">
        <f t="shared" si="0"/>
        <v>-1</v>
      </c>
      <c r="K48" s="4" t="s">
        <v>32</v>
      </c>
      <c r="L48" s="4" t="s">
        <v>76</v>
      </c>
      <c r="M48" s="13" t="s">
        <v>77</v>
      </c>
      <c r="N48" s="14">
        <v>6207</v>
      </c>
      <c r="O48" s="14">
        <v>40230</v>
      </c>
      <c r="P48" s="11">
        <f t="shared" si="1"/>
        <v>5.4813919768003867</v>
      </c>
    </row>
    <row r="49" spans="1:16" x14ac:dyDescent="0.25">
      <c r="A49" s="4" t="s">
        <v>32</v>
      </c>
      <c r="B49" s="4" t="s">
        <v>76</v>
      </c>
      <c r="C49" s="20" t="s">
        <v>2</v>
      </c>
      <c r="D49" s="19">
        <v>351072</v>
      </c>
      <c r="E49" s="19">
        <v>756242</v>
      </c>
      <c r="F49" s="11">
        <f t="shared" si="0"/>
        <v>1.1540937471515815</v>
      </c>
      <c r="K49" s="4" t="s">
        <v>32</v>
      </c>
      <c r="L49" s="4" t="s">
        <v>76</v>
      </c>
      <c r="M49" s="13" t="s">
        <v>79</v>
      </c>
      <c r="N49" s="14">
        <v>1833</v>
      </c>
      <c r="O49" s="14">
        <v>1788</v>
      </c>
      <c r="P49" s="11">
        <f t="shared" si="1"/>
        <v>-2.4549918166939442E-2</v>
      </c>
    </row>
    <row r="50" spans="1:16" x14ac:dyDescent="0.25">
      <c r="A50" s="4" t="s">
        <v>32</v>
      </c>
      <c r="B50" s="4" t="s">
        <v>76</v>
      </c>
      <c r="C50" s="13" t="s">
        <v>77</v>
      </c>
      <c r="D50" s="14"/>
      <c r="E50" s="14">
        <v>40230</v>
      </c>
      <c r="F50" s="11"/>
      <c r="K50" s="4" t="s">
        <v>32</v>
      </c>
      <c r="L50" s="4" t="s">
        <v>76</v>
      </c>
      <c r="M50" s="13" t="s">
        <v>80</v>
      </c>
      <c r="N50" s="14"/>
      <c r="O50" s="14">
        <v>5294</v>
      </c>
      <c r="P50" s="11"/>
    </row>
    <row r="51" spans="1:16" x14ac:dyDescent="0.25">
      <c r="A51" s="4" t="s">
        <v>32</v>
      </c>
      <c r="B51" s="4" t="s">
        <v>76</v>
      </c>
      <c r="C51" s="13" t="s">
        <v>79</v>
      </c>
      <c r="D51" s="14"/>
      <c r="E51" s="14">
        <v>1788</v>
      </c>
      <c r="F51" s="11"/>
      <c r="K51" s="4" t="s">
        <v>32</v>
      </c>
      <c r="L51" s="4" t="s">
        <v>76</v>
      </c>
      <c r="M51" s="13" t="s">
        <v>82</v>
      </c>
      <c r="N51" s="14"/>
      <c r="O51" s="14">
        <v>1741</v>
      </c>
      <c r="P51" s="11"/>
    </row>
    <row r="52" spans="1:16" x14ac:dyDescent="0.25">
      <c r="A52" s="4" t="s">
        <v>32</v>
      </c>
      <c r="B52" s="4" t="s">
        <v>76</v>
      </c>
      <c r="C52" s="13" t="s">
        <v>80</v>
      </c>
      <c r="D52" s="14">
        <v>5413</v>
      </c>
      <c r="E52" s="14">
        <v>5294</v>
      </c>
      <c r="F52" s="11">
        <f t="shared" si="0"/>
        <v>-2.1984112322187326E-2</v>
      </c>
      <c r="K52" s="4" t="s">
        <v>32</v>
      </c>
      <c r="L52" s="4" t="s">
        <v>76</v>
      </c>
      <c r="M52" s="13" t="s">
        <v>86</v>
      </c>
      <c r="N52" s="14">
        <v>13896</v>
      </c>
      <c r="O52" s="14">
        <v>1390</v>
      </c>
      <c r="P52" s="11">
        <f t="shared" si="1"/>
        <v>-0.89997121473805408</v>
      </c>
    </row>
    <row r="53" spans="1:16" x14ac:dyDescent="0.25">
      <c r="A53" s="4" t="s">
        <v>32</v>
      </c>
      <c r="B53" s="4" t="s">
        <v>76</v>
      </c>
      <c r="C53" s="13" t="s">
        <v>82</v>
      </c>
      <c r="D53" s="14"/>
      <c r="E53" s="14">
        <v>1741</v>
      </c>
      <c r="F53" s="11"/>
      <c r="K53" s="4" t="s">
        <v>32</v>
      </c>
      <c r="L53" s="4" t="s">
        <v>76</v>
      </c>
      <c r="M53" s="13" t="s">
        <v>87</v>
      </c>
      <c r="N53" s="14">
        <v>29882</v>
      </c>
      <c r="O53" s="14">
        <v>577428</v>
      </c>
      <c r="P53" s="11">
        <f t="shared" si="1"/>
        <v>18.323606184325012</v>
      </c>
    </row>
    <row r="54" spans="1:16" x14ac:dyDescent="0.25">
      <c r="A54" s="4" t="s">
        <v>32</v>
      </c>
      <c r="B54" s="4" t="s">
        <v>76</v>
      </c>
      <c r="C54" s="13" t="s">
        <v>86</v>
      </c>
      <c r="D54" s="14">
        <v>14632</v>
      </c>
      <c r="E54" s="14">
        <v>1390</v>
      </c>
      <c r="F54" s="11">
        <f t="shared" si="0"/>
        <v>-0.90500273373428097</v>
      </c>
      <c r="K54" s="4" t="s">
        <v>32</v>
      </c>
      <c r="L54" s="4" t="s">
        <v>76</v>
      </c>
      <c r="M54" s="13" t="s">
        <v>89</v>
      </c>
      <c r="N54" s="14">
        <v>234286</v>
      </c>
      <c r="O54" s="14">
        <v>128371</v>
      </c>
      <c r="P54" s="11">
        <f t="shared" si="1"/>
        <v>-0.45207566820040462</v>
      </c>
    </row>
    <row r="55" spans="1:16" x14ac:dyDescent="0.25">
      <c r="A55" s="4" t="s">
        <v>32</v>
      </c>
      <c r="B55" s="4" t="s">
        <v>76</v>
      </c>
      <c r="C55" s="13" t="s">
        <v>87</v>
      </c>
      <c r="D55" s="14">
        <v>1538</v>
      </c>
      <c r="E55" s="14">
        <v>577428</v>
      </c>
      <c r="F55" s="11">
        <f t="shared" si="0"/>
        <v>374.44083224967488</v>
      </c>
      <c r="K55" s="4" t="s">
        <v>32</v>
      </c>
      <c r="L55" s="4" t="s">
        <v>90</v>
      </c>
      <c r="M55" s="20" t="s">
        <v>2</v>
      </c>
      <c r="N55" s="19">
        <v>551511</v>
      </c>
      <c r="O55" s="19">
        <v>601017</v>
      </c>
      <c r="P55" s="11">
        <f t="shared" si="1"/>
        <v>8.9764302071944163E-2</v>
      </c>
    </row>
    <row r="56" spans="1:16" x14ac:dyDescent="0.25">
      <c r="A56" s="4" t="s">
        <v>32</v>
      </c>
      <c r="B56" s="4" t="s">
        <v>76</v>
      </c>
      <c r="C56" s="13" t="s">
        <v>89</v>
      </c>
      <c r="D56" s="14">
        <v>329489</v>
      </c>
      <c r="E56" s="14">
        <v>128371</v>
      </c>
      <c r="F56" s="11">
        <f t="shared" si="0"/>
        <v>-0.61039367019839808</v>
      </c>
      <c r="K56" s="4" t="s">
        <v>32</v>
      </c>
      <c r="L56" s="4" t="s">
        <v>90</v>
      </c>
      <c r="M56" s="13" t="s">
        <v>91</v>
      </c>
      <c r="N56" s="14">
        <v>3199</v>
      </c>
      <c r="O56" s="14">
        <v>6750</v>
      </c>
      <c r="P56" s="11">
        <f t="shared" si="1"/>
        <v>1.1100343857455455</v>
      </c>
    </row>
    <row r="57" spans="1:16" x14ac:dyDescent="0.25">
      <c r="A57" s="4" t="s">
        <v>32</v>
      </c>
      <c r="B57" s="4" t="s">
        <v>90</v>
      </c>
      <c r="C57" s="20" t="s">
        <v>2</v>
      </c>
      <c r="D57" s="19">
        <v>1032368</v>
      </c>
      <c r="E57" s="19">
        <v>601017</v>
      </c>
      <c r="F57" s="11">
        <f t="shared" si="0"/>
        <v>-0.41782678269764267</v>
      </c>
      <c r="K57" s="4" t="s">
        <v>32</v>
      </c>
      <c r="L57" s="4" t="s">
        <v>90</v>
      </c>
      <c r="M57" s="13" t="s">
        <v>93</v>
      </c>
      <c r="N57" s="14">
        <v>548312</v>
      </c>
      <c r="O57" s="14">
        <v>594267</v>
      </c>
      <c r="P57" s="11">
        <f t="shared" si="1"/>
        <v>8.3811771400224694E-2</v>
      </c>
    </row>
    <row r="58" spans="1:16" x14ac:dyDescent="0.25">
      <c r="A58" s="4" t="s">
        <v>32</v>
      </c>
      <c r="B58" s="4" t="s">
        <v>90</v>
      </c>
      <c r="C58" s="13" t="s">
        <v>91</v>
      </c>
      <c r="D58" s="14"/>
      <c r="E58" s="14">
        <v>6750</v>
      </c>
      <c r="F58" s="11"/>
      <c r="K58" s="4" t="s">
        <v>32</v>
      </c>
      <c r="L58" s="4" t="s">
        <v>94</v>
      </c>
      <c r="M58" s="20" t="s">
        <v>2</v>
      </c>
      <c r="N58" s="19">
        <v>26602</v>
      </c>
      <c r="O58" s="19">
        <v>56583</v>
      </c>
      <c r="P58" s="11">
        <f t="shared" si="1"/>
        <v>1.1270205247725735</v>
      </c>
    </row>
    <row r="59" spans="1:16" x14ac:dyDescent="0.25">
      <c r="A59" s="4" t="s">
        <v>32</v>
      </c>
      <c r="B59" s="4" t="s">
        <v>90</v>
      </c>
      <c r="C59" s="13" t="s">
        <v>93</v>
      </c>
      <c r="D59" s="14">
        <v>1032368</v>
      </c>
      <c r="E59" s="14">
        <v>594267</v>
      </c>
      <c r="F59" s="11">
        <f t="shared" si="0"/>
        <v>-0.42436514886164622</v>
      </c>
      <c r="K59" s="4" t="s">
        <v>32</v>
      </c>
      <c r="L59" s="4" t="s">
        <v>94</v>
      </c>
      <c r="M59" s="13" t="s">
        <v>168</v>
      </c>
      <c r="N59" s="14"/>
      <c r="O59" s="14">
        <v>51483</v>
      </c>
      <c r="P59" s="11"/>
    </row>
    <row r="60" spans="1:16" x14ac:dyDescent="0.25">
      <c r="A60" s="4" t="s">
        <v>32</v>
      </c>
      <c r="B60" s="4" t="s">
        <v>94</v>
      </c>
      <c r="C60" s="20" t="s">
        <v>2</v>
      </c>
      <c r="D60" s="19">
        <v>1250</v>
      </c>
      <c r="E60" s="19">
        <v>56583</v>
      </c>
      <c r="F60" s="11">
        <f t="shared" si="0"/>
        <v>44.266399999999997</v>
      </c>
      <c r="K60" s="4" t="s">
        <v>32</v>
      </c>
      <c r="L60" s="4" t="s">
        <v>94</v>
      </c>
      <c r="M60" s="13" t="s">
        <v>128</v>
      </c>
      <c r="N60" s="14">
        <v>3700</v>
      </c>
      <c r="O60" s="14">
        <v>2100</v>
      </c>
      <c r="P60" s="11">
        <f t="shared" si="1"/>
        <v>-0.43243243243243246</v>
      </c>
    </row>
    <row r="61" spans="1:16" x14ac:dyDescent="0.25">
      <c r="A61" s="4" t="s">
        <v>32</v>
      </c>
      <c r="B61" s="4" t="s">
        <v>94</v>
      </c>
      <c r="C61" s="13" t="s">
        <v>168</v>
      </c>
      <c r="D61" s="14"/>
      <c r="E61" s="14">
        <v>51483</v>
      </c>
      <c r="F61" s="11"/>
      <c r="K61" s="4" t="s">
        <v>32</v>
      </c>
      <c r="L61" s="4" t="s">
        <v>94</v>
      </c>
      <c r="M61" s="13" t="s">
        <v>176</v>
      </c>
      <c r="N61" s="14">
        <v>6000</v>
      </c>
      <c r="O61" s="14"/>
      <c r="P61" s="11">
        <f t="shared" si="1"/>
        <v>-1</v>
      </c>
    </row>
    <row r="62" spans="1:16" x14ac:dyDescent="0.25">
      <c r="A62" s="4" t="s">
        <v>32</v>
      </c>
      <c r="B62" s="4" t="s">
        <v>94</v>
      </c>
      <c r="C62" s="13" t="s">
        <v>128</v>
      </c>
      <c r="D62" s="14">
        <v>1250</v>
      </c>
      <c r="E62" s="14">
        <v>2100</v>
      </c>
      <c r="F62" s="11">
        <f t="shared" si="0"/>
        <v>0.68</v>
      </c>
      <c r="K62" s="4" t="s">
        <v>32</v>
      </c>
      <c r="L62" s="4" t="s">
        <v>94</v>
      </c>
      <c r="M62" s="13" t="s">
        <v>96</v>
      </c>
      <c r="N62" s="14">
        <v>15690</v>
      </c>
      <c r="O62" s="14">
        <v>3000</v>
      </c>
      <c r="P62" s="11">
        <f t="shared" si="1"/>
        <v>-0.80879541108986619</v>
      </c>
    </row>
    <row r="63" spans="1:16" x14ac:dyDescent="0.25">
      <c r="A63" s="4" t="s">
        <v>32</v>
      </c>
      <c r="B63" s="4" t="s">
        <v>94</v>
      </c>
      <c r="C63" s="13" t="s">
        <v>96</v>
      </c>
      <c r="D63" s="14"/>
      <c r="E63" s="14">
        <v>3000</v>
      </c>
      <c r="F63" s="11"/>
      <c r="K63" s="4" t="s">
        <v>32</v>
      </c>
      <c r="L63" s="4" t="s">
        <v>94</v>
      </c>
      <c r="M63" s="13" t="s">
        <v>182</v>
      </c>
      <c r="N63" s="14">
        <v>1212</v>
      </c>
      <c r="O63" s="14"/>
      <c r="P63" s="11">
        <f t="shared" si="1"/>
        <v>-1</v>
      </c>
    </row>
    <row r="64" spans="1:16" x14ac:dyDescent="0.25">
      <c r="A64" s="4" t="s">
        <v>32</v>
      </c>
      <c r="B64" s="4" t="s">
        <v>107</v>
      </c>
      <c r="C64" s="20" t="s">
        <v>2</v>
      </c>
      <c r="D64" s="19">
        <v>146369</v>
      </c>
      <c r="E64" s="19">
        <v>98255</v>
      </c>
      <c r="F64" s="11">
        <f t="shared" si="0"/>
        <v>-0.32871714639028754</v>
      </c>
      <c r="K64" s="4" t="s">
        <v>32</v>
      </c>
      <c r="L64" s="4" t="s">
        <v>107</v>
      </c>
      <c r="M64" s="20" t="s">
        <v>2</v>
      </c>
      <c r="N64" s="19">
        <v>69912</v>
      </c>
      <c r="O64" s="19">
        <v>98255</v>
      </c>
      <c r="P64" s="11">
        <f t="shared" si="1"/>
        <v>0.40540965785558991</v>
      </c>
    </row>
    <row r="65" spans="1:16" x14ac:dyDescent="0.25">
      <c r="A65" s="4" t="s">
        <v>32</v>
      </c>
      <c r="B65" s="4" t="s">
        <v>107</v>
      </c>
      <c r="C65" s="13" t="s">
        <v>188</v>
      </c>
      <c r="D65" s="14">
        <v>1020</v>
      </c>
      <c r="E65" s="14">
        <v>9880</v>
      </c>
      <c r="F65" s="11">
        <f t="shared" si="0"/>
        <v>8.6862745098039209</v>
      </c>
      <c r="K65" s="4" t="s">
        <v>32</v>
      </c>
      <c r="L65" s="4" t="s">
        <v>107</v>
      </c>
      <c r="M65" s="13" t="s">
        <v>188</v>
      </c>
      <c r="N65" s="14">
        <v>2155</v>
      </c>
      <c r="O65" s="14">
        <v>9880</v>
      </c>
      <c r="P65" s="11">
        <f t="shared" si="1"/>
        <v>3.5846867749419955</v>
      </c>
    </row>
    <row r="66" spans="1:16" x14ac:dyDescent="0.25">
      <c r="A66" s="4" t="s">
        <v>32</v>
      </c>
      <c r="B66" s="4" t="s">
        <v>107</v>
      </c>
      <c r="C66" s="13" t="s">
        <v>108</v>
      </c>
      <c r="D66" s="14">
        <v>26678</v>
      </c>
      <c r="E66" s="14">
        <v>38432</v>
      </c>
      <c r="F66" s="11">
        <f t="shared" si="0"/>
        <v>0.44058775020616237</v>
      </c>
      <c r="K66" s="4" t="s">
        <v>32</v>
      </c>
      <c r="L66" s="4" t="s">
        <v>107</v>
      </c>
      <c r="M66" s="13" t="s">
        <v>108</v>
      </c>
      <c r="N66" s="14">
        <v>20805</v>
      </c>
      <c r="O66" s="14">
        <v>38432</v>
      </c>
      <c r="P66" s="11">
        <f t="shared" si="1"/>
        <v>0.84724825763037737</v>
      </c>
    </row>
    <row r="67" spans="1:16" x14ac:dyDescent="0.25">
      <c r="A67" s="4" t="s">
        <v>32</v>
      </c>
      <c r="B67" s="4" t="s">
        <v>107</v>
      </c>
      <c r="C67" s="13" t="s">
        <v>109</v>
      </c>
      <c r="D67" s="14">
        <v>20067</v>
      </c>
      <c r="E67" s="14">
        <v>7450</v>
      </c>
      <c r="F67" s="11">
        <f t="shared" si="0"/>
        <v>-0.62874370857626949</v>
      </c>
      <c r="K67" s="4" t="s">
        <v>32</v>
      </c>
      <c r="L67" s="4" t="s">
        <v>107</v>
      </c>
      <c r="M67" s="13" t="s">
        <v>109</v>
      </c>
      <c r="N67" s="14">
        <v>14361</v>
      </c>
      <c r="O67" s="14">
        <v>7450</v>
      </c>
      <c r="P67" s="11">
        <f t="shared" si="1"/>
        <v>-0.48123389736090799</v>
      </c>
    </row>
    <row r="68" spans="1:16" x14ac:dyDescent="0.25">
      <c r="A68" s="4" t="s">
        <v>32</v>
      </c>
      <c r="B68" s="4" t="s">
        <v>107</v>
      </c>
      <c r="C68" s="13" t="s">
        <v>110</v>
      </c>
      <c r="D68" s="14">
        <v>33385</v>
      </c>
      <c r="E68" s="14">
        <v>40485</v>
      </c>
      <c r="F68" s="11">
        <f t="shared" ref="F68:F70" si="2">(E68-D68)/D68</f>
        <v>0.21267036094054215</v>
      </c>
      <c r="K68" s="4" t="s">
        <v>32</v>
      </c>
      <c r="L68" s="4" t="s">
        <v>107</v>
      </c>
      <c r="M68" s="13" t="s">
        <v>110</v>
      </c>
      <c r="N68" s="14">
        <v>32591</v>
      </c>
      <c r="O68" s="14">
        <v>40485</v>
      </c>
      <c r="P68" s="11">
        <f t="shared" ref="P68:P70" si="3">(O68-N68)/N68</f>
        <v>0.24221410818937744</v>
      </c>
    </row>
    <row r="69" spans="1:16" x14ac:dyDescent="0.25">
      <c r="A69" s="4" t="s">
        <v>32</v>
      </c>
      <c r="B69" s="4" t="s">
        <v>107</v>
      </c>
      <c r="C69" s="13" t="s">
        <v>111</v>
      </c>
      <c r="D69" s="14">
        <v>65219</v>
      </c>
      <c r="E69" s="14">
        <v>2008</v>
      </c>
      <c r="F69" s="11">
        <f t="shared" si="2"/>
        <v>-0.96921142611815581</v>
      </c>
      <c r="K69" s="4" t="s">
        <v>32</v>
      </c>
      <c r="L69" s="4" t="s">
        <v>107</v>
      </c>
      <c r="M69" s="13" t="s">
        <v>111</v>
      </c>
      <c r="N69" s="14"/>
      <c r="O69" s="14">
        <v>2008</v>
      </c>
      <c r="P69" s="11"/>
    </row>
    <row r="70" spans="1:16" x14ac:dyDescent="0.25">
      <c r="A70" s="18" t="s">
        <v>2</v>
      </c>
      <c r="B70" s="5"/>
      <c r="C70" s="9"/>
      <c r="D70" s="19">
        <v>5319628</v>
      </c>
      <c r="E70" s="19">
        <v>4145868</v>
      </c>
      <c r="F70" s="11">
        <f t="shared" si="2"/>
        <v>-0.22064700764790321</v>
      </c>
      <c r="K70" s="18" t="s">
        <v>2</v>
      </c>
      <c r="L70" s="5"/>
      <c r="M70" s="9"/>
      <c r="N70" s="19">
        <v>3881941</v>
      </c>
      <c r="O70" s="19">
        <v>4145868</v>
      </c>
      <c r="P70" s="11">
        <f t="shared" si="3"/>
        <v>6.7988410952149969E-2</v>
      </c>
    </row>
  </sheetData>
  <mergeCells count="28">
    <mergeCell ref="B64:B69"/>
    <mergeCell ref="A70:C70"/>
    <mergeCell ref="B31:B42"/>
    <mergeCell ref="B43:B44"/>
    <mergeCell ref="B45:B48"/>
    <mergeCell ref="B49:B56"/>
    <mergeCell ref="B57:B59"/>
    <mergeCell ref="B60:B63"/>
    <mergeCell ref="L55:L57"/>
    <mergeCell ref="L58:L63"/>
    <mergeCell ref="L64:L69"/>
    <mergeCell ref="K70:M70"/>
    <mergeCell ref="A1:C1"/>
    <mergeCell ref="A3:A29"/>
    <mergeCell ref="B3:C3"/>
    <mergeCell ref="B4:B29"/>
    <mergeCell ref="A30:A69"/>
    <mergeCell ref="B30:C30"/>
    <mergeCell ref="K1:M1"/>
    <mergeCell ref="K3:K25"/>
    <mergeCell ref="L3:M3"/>
    <mergeCell ref="L4:L25"/>
    <mergeCell ref="K26:K69"/>
    <mergeCell ref="L26:M26"/>
    <mergeCell ref="L27:L38"/>
    <mergeCell ref="L39:L42"/>
    <mergeCell ref="L43:L46"/>
    <mergeCell ref="L47:L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FDE5-B326-4984-A688-678675AFF549}">
  <dimension ref="A1:Q105"/>
  <sheetViews>
    <sheetView workbookViewId="0">
      <selection activeCell="P2" sqref="P2"/>
    </sheetView>
  </sheetViews>
  <sheetFormatPr defaultColWidth="9.140625" defaultRowHeight="15" x14ac:dyDescent="0.25"/>
  <cols>
    <col min="4" max="4" width="12.42578125" customWidth="1"/>
    <col min="5" max="5" width="13.7109375" customWidth="1"/>
    <col min="7" max="10" width="9.140625" style="3"/>
    <col min="14" max="14" width="13" customWidth="1"/>
    <col min="15" max="15" width="12.140625" customWidth="1"/>
    <col min="18" max="16384" width="9.140625" style="3"/>
  </cols>
  <sheetData>
    <row r="1" spans="1:16" x14ac:dyDescent="0.25">
      <c r="A1" s="15" t="s">
        <v>112</v>
      </c>
      <c r="B1" s="16"/>
      <c r="C1" s="16"/>
      <c r="D1" s="6">
        <v>2023</v>
      </c>
      <c r="E1" s="6">
        <v>2024</v>
      </c>
      <c r="K1" s="15" t="s">
        <v>133</v>
      </c>
      <c r="L1" s="16"/>
      <c r="M1" s="16"/>
      <c r="N1" s="17" t="s">
        <v>114</v>
      </c>
      <c r="O1" s="17" t="s">
        <v>115</v>
      </c>
    </row>
    <row r="2" spans="1:16" x14ac:dyDescent="0.25">
      <c r="A2" s="7"/>
      <c r="B2" s="7"/>
      <c r="C2" s="7"/>
      <c r="D2" s="7" t="s">
        <v>0</v>
      </c>
      <c r="E2" s="7" t="s">
        <v>0</v>
      </c>
      <c r="F2" t="s">
        <v>113</v>
      </c>
      <c r="K2" s="7"/>
      <c r="L2" s="7"/>
      <c r="M2" s="7"/>
      <c r="N2" s="7" t="s">
        <v>0</v>
      </c>
      <c r="O2" s="7" t="s">
        <v>0</v>
      </c>
      <c r="P2" t="s">
        <v>113</v>
      </c>
    </row>
    <row r="3" spans="1:16" x14ac:dyDescent="0.25">
      <c r="A3" s="4" t="s">
        <v>1</v>
      </c>
      <c r="B3" s="18" t="s">
        <v>2</v>
      </c>
      <c r="C3" s="9"/>
      <c r="D3" s="19">
        <v>195410493</v>
      </c>
      <c r="E3" s="19">
        <v>179655789</v>
      </c>
      <c r="F3" s="11">
        <f>(E3-D3)/D3</f>
        <v>-8.062363365512823E-2</v>
      </c>
      <c r="K3" s="4" t="s">
        <v>1</v>
      </c>
      <c r="L3" s="18" t="s">
        <v>2</v>
      </c>
      <c r="M3" s="9"/>
      <c r="N3" s="19">
        <v>205005780</v>
      </c>
      <c r="O3" s="19">
        <v>179655789</v>
      </c>
      <c r="P3" s="11">
        <f>(O3-N3)/N3</f>
        <v>-0.12365500621494672</v>
      </c>
    </row>
    <row r="4" spans="1:16" x14ac:dyDescent="0.25">
      <c r="A4" s="4" t="s">
        <v>1</v>
      </c>
      <c r="B4" s="4" t="s">
        <v>3</v>
      </c>
      <c r="C4" s="20" t="s">
        <v>2</v>
      </c>
      <c r="D4" s="19">
        <v>195410493</v>
      </c>
      <c r="E4" s="19">
        <v>179655789</v>
      </c>
      <c r="F4" s="11">
        <f t="shared" ref="F4:F67" si="0">(E4-D4)/D4</f>
        <v>-8.062363365512823E-2</v>
      </c>
      <c r="K4" s="4" t="s">
        <v>1</v>
      </c>
      <c r="L4" s="4" t="s">
        <v>3</v>
      </c>
      <c r="M4" s="20" t="s">
        <v>2</v>
      </c>
      <c r="N4" s="19">
        <v>205005780</v>
      </c>
      <c r="O4" s="19">
        <v>179655789</v>
      </c>
      <c r="P4" s="11">
        <f t="shared" ref="P4:P67" si="1">(O4-N4)/N4</f>
        <v>-0.12365500621494672</v>
      </c>
    </row>
    <row r="5" spans="1:16" x14ac:dyDescent="0.25">
      <c r="A5" s="4" t="s">
        <v>1</v>
      </c>
      <c r="B5" s="4" t="s">
        <v>3</v>
      </c>
      <c r="C5" s="13" t="s">
        <v>4</v>
      </c>
      <c r="D5" s="14">
        <v>1718438</v>
      </c>
      <c r="E5" s="14">
        <v>1388181</v>
      </c>
      <c r="F5" s="11">
        <f t="shared" si="0"/>
        <v>-0.19218441398525871</v>
      </c>
      <c r="K5" s="4" t="s">
        <v>1</v>
      </c>
      <c r="L5" s="4" t="s">
        <v>3</v>
      </c>
      <c r="M5" s="13" t="s">
        <v>4</v>
      </c>
      <c r="N5" s="14">
        <v>1785568</v>
      </c>
      <c r="O5" s="14">
        <v>1388181</v>
      </c>
      <c r="P5" s="11">
        <f t="shared" si="1"/>
        <v>-0.22255495170164341</v>
      </c>
    </row>
    <row r="6" spans="1:16" x14ac:dyDescent="0.25">
      <c r="A6" s="4" t="s">
        <v>1</v>
      </c>
      <c r="B6" s="4" t="s">
        <v>3</v>
      </c>
      <c r="C6" s="13" t="s">
        <v>5</v>
      </c>
      <c r="D6" s="14">
        <v>2927317</v>
      </c>
      <c r="E6" s="14">
        <v>1779998</v>
      </c>
      <c r="F6" s="11">
        <f t="shared" si="0"/>
        <v>-0.3919353455741213</v>
      </c>
      <c r="K6" s="4" t="s">
        <v>1</v>
      </c>
      <c r="L6" s="4" t="s">
        <v>3</v>
      </c>
      <c r="M6" s="13" t="s">
        <v>5</v>
      </c>
      <c r="N6" s="14">
        <v>1815381</v>
      </c>
      <c r="O6" s="14">
        <v>1779998</v>
      </c>
      <c r="P6" s="11">
        <f t="shared" si="1"/>
        <v>-1.9490674409393952E-2</v>
      </c>
    </row>
    <row r="7" spans="1:16" x14ac:dyDescent="0.25">
      <c r="A7" s="4" t="s">
        <v>1</v>
      </c>
      <c r="B7" s="4" t="s">
        <v>3</v>
      </c>
      <c r="C7" s="13" t="s">
        <v>6</v>
      </c>
      <c r="D7" s="14">
        <v>1336898</v>
      </c>
      <c r="E7" s="14">
        <v>700906</v>
      </c>
      <c r="F7" s="11">
        <f t="shared" si="0"/>
        <v>-0.4757221568137584</v>
      </c>
      <c r="K7" s="4" t="s">
        <v>1</v>
      </c>
      <c r="L7" s="4" t="s">
        <v>3</v>
      </c>
      <c r="M7" s="13" t="s">
        <v>6</v>
      </c>
      <c r="N7" s="14">
        <v>1005545</v>
      </c>
      <c r="O7" s="14">
        <v>700906</v>
      </c>
      <c r="P7" s="11">
        <f t="shared" si="1"/>
        <v>-0.30295909183577063</v>
      </c>
    </row>
    <row r="8" spans="1:16" x14ac:dyDescent="0.25">
      <c r="A8" s="4" t="s">
        <v>1</v>
      </c>
      <c r="B8" s="4" t="s">
        <v>3</v>
      </c>
      <c r="C8" s="13" t="s">
        <v>7</v>
      </c>
      <c r="D8" s="14">
        <v>397415</v>
      </c>
      <c r="E8" s="14">
        <v>561906</v>
      </c>
      <c r="F8" s="11">
        <f t="shared" si="0"/>
        <v>0.41390234389743719</v>
      </c>
      <c r="K8" s="4" t="s">
        <v>1</v>
      </c>
      <c r="L8" s="4" t="s">
        <v>3</v>
      </c>
      <c r="M8" s="13" t="s">
        <v>7</v>
      </c>
      <c r="N8" s="14">
        <v>366489</v>
      </c>
      <c r="O8" s="14">
        <v>561906</v>
      </c>
      <c r="P8" s="11">
        <f t="shared" si="1"/>
        <v>0.53321382087866209</v>
      </c>
    </row>
    <row r="9" spans="1:16" x14ac:dyDescent="0.25">
      <c r="A9" s="4" t="s">
        <v>1</v>
      </c>
      <c r="B9" s="4" t="s">
        <v>3</v>
      </c>
      <c r="C9" s="13" t="s">
        <v>8</v>
      </c>
      <c r="D9" s="14">
        <v>20605</v>
      </c>
      <c r="E9" s="14">
        <v>55655</v>
      </c>
      <c r="F9" s="11">
        <f t="shared" si="0"/>
        <v>1.7010434360592088</v>
      </c>
      <c r="K9" s="4" t="s">
        <v>1</v>
      </c>
      <c r="L9" s="4" t="s">
        <v>3</v>
      </c>
      <c r="M9" s="13" t="s">
        <v>8</v>
      </c>
      <c r="N9" s="14">
        <v>119486</v>
      </c>
      <c r="O9" s="14">
        <v>55655</v>
      </c>
      <c r="P9" s="11">
        <f t="shared" si="1"/>
        <v>-0.53421321326347859</v>
      </c>
    </row>
    <row r="10" spans="1:16" x14ac:dyDescent="0.25">
      <c r="A10" s="4" t="s">
        <v>1</v>
      </c>
      <c r="B10" s="4" t="s">
        <v>3</v>
      </c>
      <c r="C10" s="13" t="s">
        <v>9</v>
      </c>
      <c r="D10" s="14">
        <v>3206797</v>
      </c>
      <c r="E10" s="14">
        <v>3239625</v>
      </c>
      <c r="F10" s="11">
        <f t="shared" si="0"/>
        <v>1.0237005959529089E-2</v>
      </c>
      <c r="K10" s="4" t="s">
        <v>1</v>
      </c>
      <c r="L10" s="4" t="s">
        <v>3</v>
      </c>
      <c r="M10" s="13" t="s">
        <v>9</v>
      </c>
      <c r="N10" s="14">
        <v>4118504</v>
      </c>
      <c r="O10" s="14">
        <v>3239625</v>
      </c>
      <c r="P10" s="11">
        <f t="shared" si="1"/>
        <v>-0.2133976317614357</v>
      </c>
    </row>
    <row r="11" spans="1:16" x14ac:dyDescent="0.25">
      <c r="A11" s="4" t="s">
        <v>1</v>
      </c>
      <c r="B11" s="4" t="s">
        <v>3</v>
      </c>
      <c r="C11" s="13" t="s">
        <v>10</v>
      </c>
      <c r="D11" s="14">
        <v>5122236</v>
      </c>
      <c r="E11" s="14">
        <v>5010461</v>
      </c>
      <c r="F11" s="11">
        <f t="shared" si="0"/>
        <v>-2.1821524818458189E-2</v>
      </c>
      <c r="K11" s="4" t="s">
        <v>1</v>
      </c>
      <c r="L11" s="4" t="s">
        <v>3</v>
      </c>
      <c r="M11" s="13" t="s">
        <v>10</v>
      </c>
      <c r="N11" s="14">
        <v>5860643</v>
      </c>
      <c r="O11" s="14">
        <v>5010461</v>
      </c>
      <c r="P11" s="11">
        <f t="shared" si="1"/>
        <v>-0.14506633487144671</v>
      </c>
    </row>
    <row r="12" spans="1:16" x14ac:dyDescent="0.25">
      <c r="A12" s="4" t="s">
        <v>1</v>
      </c>
      <c r="B12" s="4" t="s">
        <v>3</v>
      </c>
      <c r="C12" s="13" t="s">
        <v>12</v>
      </c>
      <c r="D12" s="14">
        <v>1141641</v>
      </c>
      <c r="E12" s="14">
        <v>1504400</v>
      </c>
      <c r="F12" s="11">
        <f t="shared" si="0"/>
        <v>0.31775225311634742</v>
      </c>
      <c r="K12" s="4" t="s">
        <v>1</v>
      </c>
      <c r="L12" s="4" t="s">
        <v>3</v>
      </c>
      <c r="M12" s="13" t="s">
        <v>12</v>
      </c>
      <c r="N12" s="14">
        <v>1178365</v>
      </c>
      <c r="O12" s="14">
        <v>1504400</v>
      </c>
      <c r="P12" s="11">
        <f t="shared" si="1"/>
        <v>0.27668421923597525</v>
      </c>
    </row>
    <row r="13" spans="1:16" x14ac:dyDescent="0.25">
      <c r="A13" s="4" t="s">
        <v>1</v>
      </c>
      <c r="B13" s="4" t="s">
        <v>3</v>
      </c>
      <c r="C13" s="13" t="s">
        <v>13</v>
      </c>
      <c r="D13" s="14">
        <v>1686093</v>
      </c>
      <c r="E13" s="14">
        <v>845789</v>
      </c>
      <c r="F13" s="11">
        <f t="shared" si="0"/>
        <v>-0.49837345864077487</v>
      </c>
      <c r="K13" s="4" t="s">
        <v>1</v>
      </c>
      <c r="L13" s="4" t="s">
        <v>3</v>
      </c>
      <c r="M13" s="13" t="s">
        <v>13</v>
      </c>
      <c r="N13" s="14">
        <v>1592537</v>
      </c>
      <c r="O13" s="14">
        <v>845789</v>
      </c>
      <c r="P13" s="11">
        <f t="shared" si="1"/>
        <v>-0.46890464711337948</v>
      </c>
    </row>
    <row r="14" spans="1:16" x14ac:dyDescent="0.25">
      <c r="A14" s="4" t="s">
        <v>1</v>
      </c>
      <c r="B14" s="4" t="s">
        <v>3</v>
      </c>
      <c r="C14" s="13" t="s">
        <v>14</v>
      </c>
      <c r="D14" s="14">
        <v>13388507</v>
      </c>
      <c r="E14" s="14">
        <v>12897905</v>
      </c>
      <c r="F14" s="11">
        <f t="shared" si="0"/>
        <v>-3.6643518205577368E-2</v>
      </c>
      <c r="K14" s="4" t="s">
        <v>1</v>
      </c>
      <c r="L14" s="4" t="s">
        <v>3</v>
      </c>
      <c r="M14" s="13" t="s">
        <v>14</v>
      </c>
      <c r="N14" s="14">
        <v>12761451</v>
      </c>
      <c r="O14" s="14">
        <v>12897905</v>
      </c>
      <c r="P14" s="11">
        <f t="shared" si="1"/>
        <v>1.0692671233075298E-2</v>
      </c>
    </row>
    <row r="15" spans="1:16" x14ac:dyDescent="0.25">
      <c r="A15" s="4" t="s">
        <v>1</v>
      </c>
      <c r="B15" s="4" t="s">
        <v>3</v>
      </c>
      <c r="C15" s="13" t="s">
        <v>15</v>
      </c>
      <c r="D15" s="14">
        <v>35181309</v>
      </c>
      <c r="E15" s="14">
        <v>34296680</v>
      </c>
      <c r="F15" s="11">
        <f t="shared" si="0"/>
        <v>-2.5144857458260009E-2</v>
      </c>
      <c r="K15" s="4" t="s">
        <v>1</v>
      </c>
      <c r="L15" s="4" t="s">
        <v>3</v>
      </c>
      <c r="M15" s="13" t="s">
        <v>15</v>
      </c>
      <c r="N15" s="14">
        <v>38958551</v>
      </c>
      <c r="O15" s="14">
        <v>34296680</v>
      </c>
      <c r="P15" s="11">
        <f t="shared" si="1"/>
        <v>-0.11966233035720451</v>
      </c>
    </row>
    <row r="16" spans="1:16" x14ac:dyDescent="0.25">
      <c r="A16" s="4" t="s">
        <v>1</v>
      </c>
      <c r="B16" s="4" t="s">
        <v>3</v>
      </c>
      <c r="C16" s="13" t="s">
        <v>16</v>
      </c>
      <c r="D16" s="14">
        <v>113108</v>
      </c>
      <c r="E16" s="14">
        <v>277886</v>
      </c>
      <c r="F16" s="11">
        <f t="shared" si="0"/>
        <v>1.4568200304134102</v>
      </c>
      <c r="K16" s="4" t="s">
        <v>1</v>
      </c>
      <c r="L16" s="4" t="s">
        <v>3</v>
      </c>
      <c r="M16" s="13" t="s">
        <v>16</v>
      </c>
      <c r="N16" s="14">
        <v>55418</v>
      </c>
      <c r="O16" s="14">
        <v>277886</v>
      </c>
      <c r="P16" s="11">
        <f t="shared" si="1"/>
        <v>4.0143635641849222</v>
      </c>
    </row>
    <row r="17" spans="1:16" x14ac:dyDescent="0.25">
      <c r="A17" s="4" t="s">
        <v>1</v>
      </c>
      <c r="B17" s="4" t="s">
        <v>3</v>
      </c>
      <c r="C17" s="13" t="s">
        <v>17</v>
      </c>
      <c r="D17" s="14">
        <v>403161</v>
      </c>
      <c r="E17" s="14">
        <v>659521</v>
      </c>
      <c r="F17" s="11">
        <f t="shared" si="0"/>
        <v>0.63587499782965118</v>
      </c>
      <c r="K17" s="4" t="s">
        <v>1</v>
      </c>
      <c r="L17" s="4" t="s">
        <v>3</v>
      </c>
      <c r="M17" s="13" t="s">
        <v>17</v>
      </c>
      <c r="N17" s="14">
        <v>530088</v>
      </c>
      <c r="O17" s="14">
        <v>659521</v>
      </c>
      <c r="P17" s="11">
        <f t="shared" si="1"/>
        <v>0.24417266567060564</v>
      </c>
    </row>
    <row r="18" spans="1:16" x14ac:dyDescent="0.25">
      <c r="A18" s="4" t="s">
        <v>1</v>
      </c>
      <c r="B18" s="4" t="s">
        <v>3</v>
      </c>
      <c r="C18" s="13" t="s">
        <v>18</v>
      </c>
      <c r="D18" s="14">
        <v>2968729</v>
      </c>
      <c r="E18" s="14">
        <v>3430775</v>
      </c>
      <c r="F18" s="11">
        <f t="shared" si="0"/>
        <v>0.15563764829999641</v>
      </c>
      <c r="K18" s="4" t="s">
        <v>1</v>
      </c>
      <c r="L18" s="4" t="s">
        <v>3</v>
      </c>
      <c r="M18" s="13" t="s">
        <v>18</v>
      </c>
      <c r="N18" s="14">
        <v>3831918</v>
      </c>
      <c r="O18" s="14">
        <v>3430775</v>
      </c>
      <c r="P18" s="11">
        <f t="shared" si="1"/>
        <v>-0.10468465139389727</v>
      </c>
    </row>
    <row r="19" spans="1:16" x14ac:dyDescent="0.25">
      <c r="A19" s="4" t="s">
        <v>1</v>
      </c>
      <c r="B19" s="4" t="s">
        <v>3</v>
      </c>
      <c r="C19" s="13" t="s">
        <v>19</v>
      </c>
      <c r="D19" s="14">
        <v>52423085</v>
      </c>
      <c r="E19" s="14">
        <v>47299132</v>
      </c>
      <c r="F19" s="11">
        <f t="shared" si="0"/>
        <v>-9.7742301888566835E-2</v>
      </c>
      <c r="K19" s="4" t="s">
        <v>1</v>
      </c>
      <c r="L19" s="4" t="s">
        <v>3</v>
      </c>
      <c r="M19" s="13" t="s">
        <v>19</v>
      </c>
      <c r="N19" s="14">
        <v>52620078</v>
      </c>
      <c r="O19" s="14">
        <v>47299132</v>
      </c>
      <c r="P19" s="11">
        <f t="shared" si="1"/>
        <v>-0.10112007055557766</v>
      </c>
    </row>
    <row r="20" spans="1:16" x14ac:dyDescent="0.25">
      <c r="A20" s="4" t="s">
        <v>1</v>
      </c>
      <c r="B20" s="4" t="s">
        <v>3</v>
      </c>
      <c r="C20" s="13" t="s">
        <v>20</v>
      </c>
      <c r="D20" s="14">
        <v>811417</v>
      </c>
      <c r="E20" s="14">
        <v>767952</v>
      </c>
      <c r="F20" s="11">
        <f t="shared" si="0"/>
        <v>-5.3566785019293406E-2</v>
      </c>
      <c r="K20" s="4" t="s">
        <v>1</v>
      </c>
      <c r="L20" s="4" t="s">
        <v>3</v>
      </c>
      <c r="M20" s="13" t="s">
        <v>20</v>
      </c>
      <c r="N20" s="14">
        <v>946212</v>
      </c>
      <c r="O20" s="14">
        <v>767952</v>
      </c>
      <c r="P20" s="11">
        <f t="shared" si="1"/>
        <v>-0.18839329875334493</v>
      </c>
    </row>
    <row r="21" spans="1:16" x14ac:dyDescent="0.25">
      <c r="A21" s="4" t="s">
        <v>1</v>
      </c>
      <c r="B21" s="4" t="s">
        <v>3</v>
      </c>
      <c r="C21" s="13" t="s">
        <v>21</v>
      </c>
      <c r="D21" s="14">
        <v>15187402</v>
      </c>
      <c r="E21" s="14">
        <v>14329642</v>
      </c>
      <c r="F21" s="11">
        <f t="shared" si="0"/>
        <v>-5.6478389128041782E-2</v>
      </c>
      <c r="K21" s="4" t="s">
        <v>1</v>
      </c>
      <c r="L21" s="4" t="s">
        <v>3</v>
      </c>
      <c r="M21" s="13" t="s">
        <v>21</v>
      </c>
      <c r="N21" s="14">
        <v>15560698</v>
      </c>
      <c r="O21" s="14">
        <v>14329642</v>
      </c>
      <c r="P21" s="11">
        <f t="shared" si="1"/>
        <v>-7.9113160605006283E-2</v>
      </c>
    </row>
    <row r="22" spans="1:16" x14ac:dyDescent="0.25">
      <c r="A22" s="4" t="s">
        <v>1</v>
      </c>
      <c r="B22" s="4" t="s">
        <v>3</v>
      </c>
      <c r="C22" s="13" t="s">
        <v>22</v>
      </c>
      <c r="D22" s="14">
        <v>6229</v>
      </c>
      <c r="E22" s="14">
        <v>1255</v>
      </c>
      <c r="F22" s="11">
        <f t="shared" si="0"/>
        <v>-0.79852303740568309</v>
      </c>
      <c r="K22" s="4" t="s">
        <v>1</v>
      </c>
      <c r="L22" s="4" t="s">
        <v>3</v>
      </c>
      <c r="M22" s="13" t="s">
        <v>22</v>
      </c>
      <c r="N22" s="14"/>
      <c r="O22" s="14">
        <v>1255</v>
      </c>
      <c r="P22" s="11"/>
    </row>
    <row r="23" spans="1:16" x14ac:dyDescent="0.25">
      <c r="A23" s="4" t="s">
        <v>1</v>
      </c>
      <c r="B23" s="4" t="s">
        <v>3</v>
      </c>
      <c r="C23" s="13" t="s">
        <v>23</v>
      </c>
      <c r="D23" s="14">
        <v>2512</v>
      </c>
      <c r="E23" s="14">
        <v>27763</v>
      </c>
      <c r="F23" s="11">
        <f t="shared" si="0"/>
        <v>10.052149681528663</v>
      </c>
      <c r="K23" s="4" t="s">
        <v>1</v>
      </c>
      <c r="L23" s="4" t="s">
        <v>3</v>
      </c>
      <c r="M23" s="13" t="s">
        <v>23</v>
      </c>
      <c r="N23" s="14">
        <v>950</v>
      </c>
      <c r="O23" s="14">
        <v>27763</v>
      </c>
      <c r="P23" s="11">
        <f t="shared" si="1"/>
        <v>28.22421052631579</v>
      </c>
    </row>
    <row r="24" spans="1:16" x14ac:dyDescent="0.25">
      <c r="A24" s="4" t="s">
        <v>1</v>
      </c>
      <c r="B24" s="4" t="s">
        <v>3</v>
      </c>
      <c r="C24" s="13" t="s">
        <v>24</v>
      </c>
      <c r="D24" s="14">
        <v>8120704</v>
      </c>
      <c r="E24" s="14">
        <v>5775966</v>
      </c>
      <c r="F24" s="11">
        <f t="shared" si="0"/>
        <v>-0.28873580418643507</v>
      </c>
      <c r="K24" s="4" t="s">
        <v>1</v>
      </c>
      <c r="L24" s="4" t="s">
        <v>3</v>
      </c>
      <c r="M24" s="13" t="s">
        <v>24</v>
      </c>
      <c r="N24" s="14">
        <v>7130736</v>
      </c>
      <c r="O24" s="14">
        <v>5775966</v>
      </c>
      <c r="P24" s="11">
        <f t="shared" si="1"/>
        <v>-0.18999020577959974</v>
      </c>
    </row>
    <row r="25" spans="1:16" x14ac:dyDescent="0.25">
      <c r="A25" s="4" t="s">
        <v>1</v>
      </c>
      <c r="B25" s="4" t="s">
        <v>3</v>
      </c>
      <c r="C25" s="13" t="s">
        <v>25</v>
      </c>
      <c r="D25" s="14">
        <v>27819875</v>
      </c>
      <c r="E25" s="14">
        <v>25745500</v>
      </c>
      <c r="F25" s="11">
        <f t="shared" si="0"/>
        <v>-7.4564497504032642E-2</v>
      </c>
      <c r="K25" s="4" t="s">
        <v>1</v>
      </c>
      <c r="L25" s="4" t="s">
        <v>3</v>
      </c>
      <c r="M25" s="13" t="s">
        <v>25</v>
      </c>
      <c r="N25" s="14">
        <v>31332564</v>
      </c>
      <c r="O25" s="14">
        <v>25745500</v>
      </c>
      <c r="P25" s="11">
        <f t="shared" si="1"/>
        <v>-0.17831493139214524</v>
      </c>
    </row>
    <row r="26" spans="1:16" x14ac:dyDescent="0.25">
      <c r="A26" s="4" t="s">
        <v>1</v>
      </c>
      <c r="B26" s="4" t="s">
        <v>3</v>
      </c>
      <c r="C26" s="13" t="s">
        <v>26</v>
      </c>
      <c r="D26" s="14">
        <v>2898007</v>
      </c>
      <c r="E26" s="14">
        <v>2148719</v>
      </c>
      <c r="F26" s="11">
        <f t="shared" si="0"/>
        <v>-0.25855286063836286</v>
      </c>
      <c r="K26" s="4" t="s">
        <v>1</v>
      </c>
      <c r="L26" s="4" t="s">
        <v>3</v>
      </c>
      <c r="M26" s="13" t="s">
        <v>26</v>
      </c>
      <c r="N26" s="14">
        <v>2454260</v>
      </c>
      <c r="O26" s="14">
        <v>2148719</v>
      </c>
      <c r="P26" s="11">
        <f t="shared" si="1"/>
        <v>-0.12449414487462616</v>
      </c>
    </row>
    <row r="27" spans="1:16" x14ac:dyDescent="0.25">
      <c r="A27" s="4" t="s">
        <v>1</v>
      </c>
      <c r="B27" s="4" t="s">
        <v>3</v>
      </c>
      <c r="C27" s="13" t="s">
        <v>27</v>
      </c>
      <c r="D27" s="14">
        <v>1209639</v>
      </c>
      <c r="E27" s="14">
        <v>957623</v>
      </c>
      <c r="F27" s="11">
        <f t="shared" si="0"/>
        <v>-0.20833984354009749</v>
      </c>
      <c r="K27" s="4" t="s">
        <v>1</v>
      </c>
      <c r="L27" s="4" t="s">
        <v>3</v>
      </c>
      <c r="M27" s="13" t="s">
        <v>27</v>
      </c>
      <c r="N27" s="14">
        <v>1074222</v>
      </c>
      <c r="O27" s="14">
        <v>957623</v>
      </c>
      <c r="P27" s="11">
        <f t="shared" si="1"/>
        <v>-0.10854274069978087</v>
      </c>
    </row>
    <row r="28" spans="1:16" x14ac:dyDescent="0.25">
      <c r="A28" s="4" t="s">
        <v>1</v>
      </c>
      <c r="B28" s="4" t="s">
        <v>3</v>
      </c>
      <c r="C28" s="13" t="s">
        <v>28</v>
      </c>
      <c r="D28" s="14">
        <v>1265722</v>
      </c>
      <c r="E28" s="14">
        <v>565586</v>
      </c>
      <c r="F28" s="11">
        <f t="shared" si="0"/>
        <v>-0.55315148192099051</v>
      </c>
      <c r="K28" s="4" t="s">
        <v>1</v>
      </c>
      <c r="L28" s="4" t="s">
        <v>3</v>
      </c>
      <c r="M28" s="13" t="s">
        <v>28</v>
      </c>
      <c r="N28" s="14">
        <v>685525</v>
      </c>
      <c r="O28" s="14">
        <v>565586</v>
      </c>
      <c r="P28" s="11">
        <f t="shared" si="1"/>
        <v>-0.17495933773385361</v>
      </c>
    </row>
    <row r="29" spans="1:16" x14ac:dyDescent="0.25">
      <c r="A29" s="4" t="s">
        <v>1</v>
      </c>
      <c r="B29" s="4" t="s">
        <v>3</v>
      </c>
      <c r="C29" s="13" t="s">
        <v>29</v>
      </c>
      <c r="D29" s="14">
        <v>820868</v>
      </c>
      <c r="E29" s="14">
        <v>567895</v>
      </c>
      <c r="F29" s="11">
        <f t="shared" si="0"/>
        <v>-0.30817744144003667</v>
      </c>
      <c r="K29" s="4" t="s">
        <v>1</v>
      </c>
      <c r="L29" s="4" t="s">
        <v>3</v>
      </c>
      <c r="M29" s="13" t="s">
        <v>29</v>
      </c>
      <c r="N29" s="14">
        <v>756497</v>
      </c>
      <c r="O29" s="14">
        <v>567895</v>
      </c>
      <c r="P29" s="11">
        <f t="shared" si="1"/>
        <v>-0.24930964696489213</v>
      </c>
    </row>
    <row r="30" spans="1:16" x14ac:dyDescent="0.25">
      <c r="A30" s="4" t="s">
        <v>1</v>
      </c>
      <c r="B30" s="4" t="s">
        <v>3</v>
      </c>
      <c r="C30" s="13" t="s">
        <v>30</v>
      </c>
      <c r="D30" s="14">
        <v>8355608</v>
      </c>
      <c r="E30" s="14">
        <v>7778368</v>
      </c>
      <c r="F30" s="11">
        <f t="shared" si="0"/>
        <v>-6.9084140854860587E-2</v>
      </c>
      <c r="K30" s="4" t="s">
        <v>1</v>
      </c>
      <c r="L30" s="4" t="s">
        <v>3</v>
      </c>
      <c r="M30" s="13" t="s">
        <v>30</v>
      </c>
      <c r="N30" s="14">
        <v>8697155</v>
      </c>
      <c r="O30" s="14">
        <v>7778368</v>
      </c>
      <c r="P30" s="11">
        <f t="shared" si="1"/>
        <v>-0.10564224737859679</v>
      </c>
    </row>
    <row r="31" spans="1:16" x14ac:dyDescent="0.25">
      <c r="A31" s="4" t="s">
        <v>1</v>
      </c>
      <c r="B31" s="4" t="s">
        <v>3</v>
      </c>
      <c r="C31" s="13" t="s">
        <v>31</v>
      </c>
      <c r="D31" s="14">
        <v>6877171</v>
      </c>
      <c r="E31" s="14">
        <v>7040700</v>
      </c>
      <c r="F31" s="11">
        <f t="shared" si="0"/>
        <v>2.377852753697705E-2</v>
      </c>
      <c r="K31" s="4" t="s">
        <v>1</v>
      </c>
      <c r="L31" s="4" t="s">
        <v>3</v>
      </c>
      <c r="M31" s="13" t="s">
        <v>31</v>
      </c>
      <c r="N31" s="14">
        <v>9766939</v>
      </c>
      <c r="O31" s="14">
        <v>7040700</v>
      </c>
      <c r="P31" s="11">
        <f t="shared" si="1"/>
        <v>-0.27912931574570088</v>
      </c>
    </row>
    <row r="32" spans="1:16" x14ac:dyDescent="0.25">
      <c r="A32" s="4" t="s">
        <v>32</v>
      </c>
      <c r="B32" s="18" t="s">
        <v>2</v>
      </c>
      <c r="C32" s="9"/>
      <c r="D32" s="19">
        <v>145947449</v>
      </c>
      <c r="E32" s="19">
        <v>197585456</v>
      </c>
      <c r="F32" s="11">
        <f t="shared" si="0"/>
        <v>0.3538123300805347</v>
      </c>
      <c r="K32" s="4" t="s">
        <v>32</v>
      </c>
      <c r="L32" s="18" t="s">
        <v>2</v>
      </c>
      <c r="M32" s="9"/>
      <c r="N32" s="19">
        <v>189127600</v>
      </c>
      <c r="O32" s="19">
        <v>197585456</v>
      </c>
      <c r="P32" s="11">
        <f t="shared" si="1"/>
        <v>4.4720368682307603E-2</v>
      </c>
    </row>
    <row r="33" spans="1:16" x14ac:dyDescent="0.25">
      <c r="A33" s="4" t="s">
        <v>32</v>
      </c>
      <c r="B33" s="4" t="s">
        <v>33</v>
      </c>
      <c r="C33" s="20" t="s">
        <v>2</v>
      </c>
      <c r="D33" s="19">
        <v>124469962</v>
      </c>
      <c r="E33" s="19">
        <v>176481998</v>
      </c>
      <c r="F33" s="11">
        <f t="shared" si="0"/>
        <v>0.41786817609858351</v>
      </c>
      <c r="K33" s="4" t="s">
        <v>32</v>
      </c>
      <c r="L33" s="4" t="s">
        <v>33</v>
      </c>
      <c r="M33" s="20" t="s">
        <v>2</v>
      </c>
      <c r="N33" s="19">
        <v>165886567</v>
      </c>
      <c r="O33" s="19">
        <v>176481998</v>
      </c>
      <c r="P33" s="11">
        <f t="shared" si="1"/>
        <v>6.3871543016499943E-2</v>
      </c>
    </row>
    <row r="34" spans="1:16" x14ac:dyDescent="0.25">
      <c r="A34" s="4" t="s">
        <v>32</v>
      </c>
      <c r="B34" s="4" t="s">
        <v>33</v>
      </c>
      <c r="C34" s="13" t="s">
        <v>34</v>
      </c>
      <c r="D34" s="14">
        <v>46021</v>
      </c>
      <c r="E34" s="14">
        <v>294716</v>
      </c>
      <c r="F34" s="11">
        <f t="shared" si="0"/>
        <v>5.4039460246409252</v>
      </c>
      <c r="K34" s="4" t="s">
        <v>32</v>
      </c>
      <c r="L34" s="4" t="s">
        <v>33</v>
      </c>
      <c r="M34" s="13" t="s">
        <v>34</v>
      </c>
      <c r="N34" s="14">
        <v>495538</v>
      </c>
      <c r="O34" s="14">
        <v>294716</v>
      </c>
      <c r="P34" s="11">
        <f t="shared" si="1"/>
        <v>-0.40526054510451265</v>
      </c>
    </row>
    <row r="35" spans="1:16" x14ac:dyDescent="0.25">
      <c r="A35" s="4" t="s">
        <v>32</v>
      </c>
      <c r="B35" s="4" t="s">
        <v>33</v>
      </c>
      <c r="C35" s="13" t="s">
        <v>35</v>
      </c>
      <c r="D35" s="14">
        <v>57598</v>
      </c>
      <c r="E35" s="14">
        <v>3569</v>
      </c>
      <c r="F35" s="11">
        <f t="shared" si="0"/>
        <v>-0.9380360429181569</v>
      </c>
      <c r="K35" s="4" t="s">
        <v>32</v>
      </c>
      <c r="L35" s="4" t="s">
        <v>33</v>
      </c>
      <c r="M35" s="13" t="s">
        <v>35</v>
      </c>
      <c r="N35" s="14"/>
      <c r="O35" s="14">
        <v>3569</v>
      </c>
      <c r="P35" s="11"/>
    </row>
    <row r="36" spans="1:16" x14ac:dyDescent="0.25">
      <c r="A36" s="4" t="s">
        <v>32</v>
      </c>
      <c r="B36" s="4" t="s">
        <v>33</v>
      </c>
      <c r="C36" s="13" t="s">
        <v>36</v>
      </c>
      <c r="D36" s="14"/>
      <c r="E36" s="14">
        <v>145163</v>
      </c>
      <c r="F36" s="11"/>
      <c r="K36" s="4" t="s">
        <v>32</v>
      </c>
      <c r="L36" s="4" t="s">
        <v>33</v>
      </c>
      <c r="M36" s="13" t="s">
        <v>36</v>
      </c>
      <c r="N36" s="14"/>
      <c r="O36" s="14">
        <v>145163</v>
      </c>
      <c r="P36" s="11"/>
    </row>
    <row r="37" spans="1:16" x14ac:dyDescent="0.25">
      <c r="A37" s="4" t="s">
        <v>32</v>
      </c>
      <c r="B37" s="4" t="s">
        <v>33</v>
      </c>
      <c r="C37" s="13" t="s">
        <v>37</v>
      </c>
      <c r="D37" s="14">
        <v>94839748</v>
      </c>
      <c r="E37" s="14">
        <v>137691198</v>
      </c>
      <c r="F37" s="11">
        <f t="shared" si="0"/>
        <v>0.45183007023595212</v>
      </c>
      <c r="K37" s="4" t="s">
        <v>32</v>
      </c>
      <c r="L37" s="4" t="s">
        <v>33</v>
      </c>
      <c r="M37" s="13" t="s">
        <v>37</v>
      </c>
      <c r="N37" s="14">
        <v>127794536</v>
      </c>
      <c r="O37" s="14">
        <v>137691198</v>
      </c>
      <c r="P37" s="11">
        <f t="shared" si="1"/>
        <v>7.7441980774514488E-2</v>
      </c>
    </row>
    <row r="38" spans="1:16" x14ac:dyDescent="0.25">
      <c r="A38" s="4" t="s">
        <v>32</v>
      </c>
      <c r="B38" s="4" t="s">
        <v>33</v>
      </c>
      <c r="C38" s="13" t="s">
        <v>38</v>
      </c>
      <c r="D38" s="14">
        <v>1128203</v>
      </c>
      <c r="E38" s="14">
        <v>3140712</v>
      </c>
      <c r="F38" s="11">
        <f t="shared" si="0"/>
        <v>1.7838181603842571</v>
      </c>
      <c r="K38" s="4" t="s">
        <v>32</v>
      </c>
      <c r="L38" s="4" t="s">
        <v>33</v>
      </c>
      <c r="M38" s="13" t="s">
        <v>38</v>
      </c>
      <c r="N38" s="14">
        <v>3152808</v>
      </c>
      <c r="O38" s="14">
        <v>3140712</v>
      </c>
      <c r="P38" s="11">
        <f t="shared" si="1"/>
        <v>-3.8365799630044077E-3</v>
      </c>
    </row>
    <row r="39" spans="1:16" x14ac:dyDescent="0.25">
      <c r="A39" s="4" t="s">
        <v>32</v>
      </c>
      <c r="B39" s="4" t="s">
        <v>33</v>
      </c>
      <c r="C39" s="13" t="s">
        <v>39</v>
      </c>
      <c r="D39" s="14">
        <v>4728439</v>
      </c>
      <c r="E39" s="14">
        <v>6549834</v>
      </c>
      <c r="F39" s="11">
        <f t="shared" si="0"/>
        <v>0.38520006285372405</v>
      </c>
      <c r="K39" s="4" t="s">
        <v>32</v>
      </c>
      <c r="L39" s="4" t="s">
        <v>33</v>
      </c>
      <c r="M39" s="13" t="s">
        <v>39</v>
      </c>
      <c r="N39" s="14">
        <v>4804736</v>
      </c>
      <c r="O39" s="14">
        <v>6549834</v>
      </c>
      <c r="P39" s="11">
        <f t="shared" si="1"/>
        <v>0.36320372232730375</v>
      </c>
    </row>
    <row r="40" spans="1:16" x14ac:dyDescent="0.25">
      <c r="A40" s="4" t="s">
        <v>32</v>
      </c>
      <c r="B40" s="4" t="s">
        <v>33</v>
      </c>
      <c r="C40" s="13" t="s">
        <v>40</v>
      </c>
      <c r="D40" s="14">
        <v>1997120</v>
      </c>
      <c r="E40" s="14">
        <v>2139083</v>
      </c>
      <c r="F40" s="11">
        <f t="shared" si="0"/>
        <v>7.1083860759493675E-2</v>
      </c>
      <c r="K40" s="4" t="s">
        <v>32</v>
      </c>
      <c r="L40" s="4" t="s">
        <v>33</v>
      </c>
      <c r="M40" s="13" t="s">
        <v>40</v>
      </c>
      <c r="N40" s="14">
        <v>2494650</v>
      </c>
      <c r="O40" s="14">
        <v>2139083</v>
      </c>
      <c r="P40" s="11">
        <f t="shared" si="1"/>
        <v>-0.14253181809071414</v>
      </c>
    </row>
    <row r="41" spans="1:16" x14ac:dyDescent="0.25">
      <c r="A41" s="4" t="s">
        <v>32</v>
      </c>
      <c r="B41" s="4" t="s">
        <v>33</v>
      </c>
      <c r="C41" s="13" t="s">
        <v>41</v>
      </c>
      <c r="D41" s="14">
        <v>31636</v>
      </c>
      <c r="E41" s="14">
        <v>140986</v>
      </c>
      <c r="F41" s="11">
        <f t="shared" si="0"/>
        <v>3.4565052471867492</v>
      </c>
      <c r="K41" s="4" t="s">
        <v>32</v>
      </c>
      <c r="L41" s="4" t="s">
        <v>33</v>
      </c>
      <c r="M41" s="13" t="s">
        <v>41</v>
      </c>
      <c r="N41" s="14">
        <v>52356</v>
      </c>
      <c r="O41" s="14">
        <v>140986</v>
      </c>
      <c r="P41" s="11">
        <f t="shared" si="1"/>
        <v>1.6928336771334709</v>
      </c>
    </row>
    <row r="42" spans="1:16" x14ac:dyDescent="0.25">
      <c r="A42" s="4" t="s">
        <v>32</v>
      </c>
      <c r="B42" s="4" t="s">
        <v>33</v>
      </c>
      <c r="C42" s="13" t="s">
        <v>42</v>
      </c>
      <c r="D42" s="14">
        <v>6240821</v>
      </c>
      <c r="E42" s="14">
        <v>10227842</v>
      </c>
      <c r="F42" s="11">
        <f t="shared" si="0"/>
        <v>0.63886161772625749</v>
      </c>
      <c r="K42" s="4" t="s">
        <v>32</v>
      </c>
      <c r="L42" s="4" t="s">
        <v>33</v>
      </c>
      <c r="M42" s="13" t="s">
        <v>42</v>
      </c>
      <c r="N42" s="14">
        <v>7742492</v>
      </c>
      <c r="O42" s="14">
        <v>10227842</v>
      </c>
      <c r="P42" s="11">
        <f t="shared" si="1"/>
        <v>0.32100130035652602</v>
      </c>
    </row>
    <row r="43" spans="1:16" x14ac:dyDescent="0.25">
      <c r="A43" s="4" t="s">
        <v>32</v>
      </c>
      <c r="B43" s="4" t="s">
        <v>33</v>
      </c>
      <c r="C43" s="13" t="s">
        <v>43</v>
      </c>
      <c r="D43" s="14">
        <v>6320</v>
      </c>
      <c r="E43" s="14"/>
      <c r="F43" s="11">
        <f t="shared" si="0"/>
        <v>-1</v>
      </c>
      <c r="K43" s="4" t="s">
        <v>32</v>
      </c>
      <c r="L43" s="4" t="s">
        <v>33</v>
      </c>
      <c r="M43" s="13" t="s">
        <v>45</v>
      </c>
      <c r="N43" s="14"/>
      <c r="O43" s="14">
        <v>1474</v>
      </c>
      <c r="P43" s="11"/>
    </row>
    <row r="44" spans="1:16" x14ac:dyDescent="0.25">
      <c r="A44" s="4" t="s">
        <v>32</v>
      </c>
      <c r="B44" s="4" t="s">
        <v>33</v>
      </c>
      <c r="C44" s="13" t="s">
        <v>45</v>
      </c>
      <c r="D44" s="14"/>
      <c r="E44" s="14">
        <v>1474</v>
      </c>
      <c r="F44" s="11"/>
      <c r="K44" s="4" t="s">
        <v>32</v>
      </c>
      <c r="L44" s="4" t="s">
        <v>33</v>
      </c>
      <c r="M44" s="13" t="s">
        <v>117</v>
      </c>
      <c r="N44" s="14">
        <v>26764</v>
      </c>
      <c r="O44" s="14"/>
      <c r="P44" s="11">
        <f t="shared" si="1"/>
        <v>-1</v>
      </c>
    </row>
    <row r="45" spans="1:16" x14ac:dyDescent="0.25">
      <c r="A45" s="4" t="s">
        <v>32</v>
      </c>
      <c r="B45" s="4" t="s">
        <v>33</v>
      </c>
      <c r="C45" s="13" t="s">
        <v>46</v>
      </c>
      <c r="D45" s="14">
        <v>7277</v>
      </c>
      <c r="E45" s="14"/>
      <c r="F45" s="11">
        <f t="shared" si="0"/>
        <v>-1</v>
      </c>
      <c r="K45" s="4" t="s">
        <v>32</v>
      </c>
      <c r="L45" s="4" t="s">
        <v>33</v>
      </c>
      <c r="M45" s="13" t="s">
        <v>47</v>
      </c>
      <c r="N45" s="14">
        <v>14470</v>
      </c>
      <c r="O45" s="14">
        <v>4793</v>
      </c>
      <c r="P45" s="11">
        <f t="shared" si="1"/>
        <v>-0.66876295784381479</v>
      </c>
    </row>
    <row r="46" spans="1:16" x14ac:dyDescent="0.25">
      <c r="A46" s="4" t="s">
        <v>32</v>
      </c>
      <c r="B46" s="4" t="s">
        <v>33</v>
      </c>
      <c r="C46" s="13" t="s">
        <v>47</v>
      </c>
      <c r="D46" s="14">
        <v>18020</v>
      </c>
      <c r="E46" s="14">
        <v>4793</v>
      </c>
      <c r="F46" s="11">
        <f t="shared" si="0"/>
        <v>-0.73401775804661484</v>
      </c>
      <c r="K46" s="4" t="s">
        <v>32</v>
      </c>
      <c r="L46" s="4" t="s">
        <v>33</v>
      </c>
      <c r="M46" s="13" t="s">
        <v>48</v>
      </c>
      <c r="N46" s="14">
        <v>21532</v>
      </c>
      <c r="O46" s="14">
        <v>55771</v>
      </c>
      <c r="P46" s="11">
        <f t="shared" si="1"/>
        <v>1.590144900613041</v>
      </c>
    </row>
    <row r="47" spans="1:16" x14ac:dyDescent="0.25">
      <c r="A47" s="4" t="s">
        <v>32</v>
      </c>
      <c r="B47" s="4" t="s">
        <v>33</v>
      </c>
      <c r="C47" s="13" t="s">
        <v>48</v>
      </c>
      <c r="D47" s="14">
        <v>96107</v>
      </c>
      <c r="E47" s="14">
        <v>55771</v>
      </c>
      <c r="F47" s="11">
        <f t="shared" si="0"/>
        <v>-0.41969887729301714</v>
      </c>
      <c r="K47" s="4" t="s">
        <v>32</v>
      </c>
      <c r="L47" s="4" t="s">
        <v>33</v>
      </c>
      <c r="M47" s="13" t="s">
        <v>49</v>
      </c>
      <c r="N47" s="14">
        <v>54069</v>
      </c>
      <c r="O47" s="14">
        <v>91446</v>
      </c>
      <c r="P47" s="11">
        <f t="shared" si="1"/>
        <v>0.69128336015091829</v>
      </c>
    </row>
    <row r="48" spans="1:16" x14ac:dyDescent="0.25">
      <c r="A48" s="4" t="s">
        <v>32</v>
      </c>
      <c r="B48" s="4" t="s">
        <v>33</v>
      </c>
      <c r="C48" s="13" t="s">
        <v>49</v>
      </c>
      <c r="D48" s="14">
        <v>63253</v>
      </c>
      <c r="E48" s="14">
        <v>91446</v>
      </c>
      <c r="F48" s="11">
        <f t="shared" si="0"/>
        <v>0.44571798966056947</v>
      </c>
      <c r="K48" s="4" t="s">
        <v>32</v>
      </c>
      <c r="L48" s="4" t="s">
        <v>33</v>
      </c>
      <c r="M48" s="13" t="s">
        <v>50</v>
      </c>
      <c r="N48" s="14">
        <v>417375</v>
      </c>
      <c r="O48" s="14">
        <v>217085</v>
      </c>
      <c r="P48" s="11">
        <f t="shared" si="1"/>
        <v>-0.47988020365378858</v>
      </c>
    </row>
    <row r="49" spans="1:16" x14ac:dyDescent="0.25">
      <c r="A49" s="4" t="s">
        <v>32</v>
      </c>
      <c r="B49" s="4" t="s">
        <v>33</v>
      </c>
      <c r="C49" s="13" t="s">
        <v>50</v>
      </c>
      <c r="D49" s="14">
        <v>121978</v>
      </c>
      <c r="E49" s="14">
        <v>217085</v>
      </c>
      <c r="F49" s="11">
        <f t="shared" si="0"/>
        <v>0.77970617652363539</v>
      </c>
      <c r="K49" s="4" t="s">
        <v>32</v>
      </c>
      <c r="L49" s="4" t="s">
        <v>33</v>
      </c>
      <c r="M49" s="13" t="s">
        <v>51</v>
      </c>
      <c r="N49" s="14">
        <v>73068</v>
      </c>
      <c r="O49" s="14">
        <v>73184</v>
      </c>
      <c r="P49" s="11">
        <f t="shared" si="1"/>
        <v>1.5875622707614825E-3</v>
      </c>
    </row>
    <row r="50" spans="1:16" x14ac:dyDescent="0.25">
      <c r="A50" s="4" t="s">
        <v>32</v>
      </c>
      <c r="B50" s="4" t="s">
        <v>33</v>
      </c>
      <c r="C50" s="13" t="s">
        <v>51</v>
      </c>
      <c r="D50" s="14">
        <v>88194</v>
      </c>
      <c r="E50" s="14">
        <v>73184</v>
      </c>
      <c r="F50" s="11">
        <f t="shared" si="0"/>
        <v>-0.17019298364968138</v>
      </c>
      <c r="K50" s="4" t="s">
        <v>32</v>
      </c>
      <c r="L50" s="4" t="s">
        <v>33</v>
      </c>
      <c r="M50" s="13" t="s">
        <v>52</v>
      </c>
      <c r="N50" s="14">
        <v>20895</v>
      </c>
      <c r="O50" s="14">
        <v>879</v>
      </c>
      <c r="P50" s="11">
        <f t="shared" si="1"/>
        <v>-0.95793251974156501</v>
      </c>
    </row>
    <row r="51" spans="1:16" x14ac:dyDescent="0.25">
      <c r="A51" s="4" t="s">
        <v>32</v>
      </c>
      <c r="B51" s="4" t="s">
        <v>33</v>
      </c>
      <c r="C51" s="13" t="s">
        <v>52</v>
      </c>
      <c r="D51" s="14">
        <v>6112</v>
      </c>
      <c r="E51" s="14">
        <v>879</v>
      </c>
      <c r="F51" s="11">
        <f t="shared" si="0"/>
        <v>-0.85618455497382195</v>
      </c>
      <c r="K51" s="4" t="s">
        <v>32</v>
      </c>
      <c r="L51" s="4" t="s">
        <v>33</v>
      </c>
      <c r="M51" s="13" t="s">
        <v>53</v>
      </c>
      <c r="N51" s="14">
        <v>1167195</v>
      </c>
      <c r="O51" s="14">
        <v>1262256</v>
      </c>
      <c r="P51" s="11">
        <f t="shared" si="1"/>
        <v>8.1443974657190957E-2</v>
      </c>
    </row>
    <row r="52" spans="1:16" x14ac:dyDescent="0.25">
      <c r="A52" s="4" t="s">
        <v>32</v>
      </c>
      <c r="B52" s="4" t="s">
        <v>33</v>
      </c>
      <c r="C52" s="13" t="s">
        <v>53</v>
      </c>
      <c r="D52" s="14">
        <v>644903</v>
      </c>
      <c r="E52" s="14">
        <v>1262256</v>
      </c>
      <c r="F52" s="11">
        <f t="shared" si="0"/>
        <v>0.95728039720702185</v>
      </c>
      <c r="K52" s="4" t="s">
        <v>32</v>
      </c>
      <c r="L52" s="4" t="s">
        <v>33</v>
      </c>
      <c r="M52" s="13" t="s">
        <v>54</v>
      </c>
      <c r="N52" s="14">
        <v>175512</v>
      </c>
      <c r="O52" s="14">
        <v>55166</v>
      </c>
      <c r="P52" s="11">
        <f t="shared" si="1"/>
        <v>-0.68568530926660287</v>
      </c>
    </row>
    <row r="53" spans="1:16" x14ac:dyDescent="0.25">
      <c r="A53" s="4" t="s">
        <v>32</v>
      </c>
      <c r="B53" s="4" t="s">
        <v>33</v>
      </c>
      <c r="C53" s="13" t="s">
        <v>54</v>
      </c>
      <c r="D53" s="14">
        <v>157165</v>
      </c>
      <c r="E53" s="14">
        <v>55166</v>
      </c>
      <c r="F53" s="11">
        <f t="shared" si="0"/>
        <v>-0.64899309642732161</v>
      </c>
      <c r="K53" s="4" t="s">
        <v>32</v>
      </c>
      <c r="L53" s="4" t="s">
        <v>33</v>
      </c>
      <c r="M53" s="13" t="s">
        <v>118</v>
      </c>
      <c r="N53" s="14">
        <v>1000</v>
      </c>
      <c r="O53" s="14"/>
      <c r="P53" s="11">
        <f t="shared" si="1"/>
        <v>-1</v>
      </c>
    </row>
    <row r="54" spans="1:16" x14ac:dyDescent="0.25">
      <c r="A54" s="4" t="s">
        <v>32</v>
      </c>
      <c r="B54" s="4" t="s">
        <v>33</v>
      </c>
      <c r="C54" s="13" t="s">
        <v>55</v>
      </c>
      <c r="D54" s="14">
        <v>14191047</v>
      </c>
      <c r="E54" s="14">
        <v>14386841</v>
      </c>
      <c r="F54" s="11">
        <f t="shared" si="0"/>
        <v>1.379700877602618E-2</v>
      </c>
      <c r="K54" s="4" t="s">
        <v>32</v>
      </c>
      <c r="L54" s="4" t="s">
        <v>33</v>
      </c>
      <c r="M54" s="13" t="s">
        <v>55</v>
      </c>
      <c r="N54" s="14">
        <v>17377571</v>
      </c>
      <c r="O54" s="14">
        <v>14386841</v>
      </c>
      <c r="P54" s="11">
        <f t="shared" si="1"/>
        <v>-0.17210287905024241</v>
      </c>
    </row>
    <row r="55" spans="1:16" x14ac:dyDescent="0.25">
      <c r="A55" s="4" t="s">
        <v>32</v>
      </c>
      <c r="B55" s="4" t="s">
        <v>56</v>
      </c>
      <c r="C55" s="20" t="s">
        <v>2</v>
      </c>
      <c r="D55" s="19">
        <v>1943446</v>
      </c>
      <c r="E55" s="19">
        <v>1354871</v>
      </c>
      <c r="F55" s="11">
        <f t="shared" si="0"/>
        <v>-0.3028512240628245</v>
      </c>
      <c r="K55" s="4" t="s">
        <v>32</v>
      </c>
      <c r="L55" s="4" t="s">
        <v>56</v>
      </c>
      <c r="M55" s="20" t="s">
        <v>2</v>
      </c>
      <c r="N55" s="19">
        <v>1788554</v>
      </c>
      <c r="O55" s="19">
        <v>1354871</v>
      </c>
      <c r="P55" s="11">
        <f t="shared" si="1"/>
        <v>-0.24247688356068645</v>
      </c>
    </row>
    <row r="56" spans="1:16" x14ac:dyDescent="0.25">
      <c r="A56" s="4" t="s">
        <v>32</v>
      </c>
      <c r="B56" s="4" t="s">
        <v>56</v>
      </c>
      <c r="C56" s="13" t="s">
        <v>57</v>
      </c>
      <c r="D56" s="14">
        <v>70123</v>
      </c>
      <c r="E56" s="14">
        <v>23275</v>
      </c>
      <c r="F56" s="11">
        <f t="shared" si="0"/>
        <v>-0.66808322519002328</v>
      </c>
      <c r="K56" s="4" t="s">
        <v>32</v>
      </c>
      <c r="L56" s="4" t="s">
        <v>56</v>
      </c>
      <c r="M56" s="13" t="s">
        <v>57</v>
      </c>
      <c r="N56" s="14">
        <v>55468</v>
      </c>
      <c r="O56" s="14">
        <v>23275</v>
      </c>
      <c r="P56" s="11">
        <f t="shared" si="1"/>
        <v>-0.58038869257950532</v>
      </c>
    </row>
    <row r="57" spans="1:16" x14ac:dyDescent="0.25">
      <c r="A57" s="4" t="s">
        <v>32</v>
      </c>
      <c r="B57" s="4" t="s">
        <v>56</v>
      </c>
      <c r="C57" s="13" t="s">
        <v>58</v>
      </c>
      <c r="D57" s="14">
        <v>7239</v>
      </c>
      <c r="E57" s="14"/>
      <c r="F57" s="11">
        <f t="shared" si="0"/>
        <v>-1</v>
      </c>
      <c r="K57" s="4" t="s">
        <v>32</v>
      </c>
      <c r="L57" s="4" t="s">
        <v>56</v>
      </c>
      <c r="M57" s="13" t="s">
        <v>60</v>
      </c>
      <c r="N57" s="14">
        <v>248780</v>
      </c>
      <c r="O57" s="14">
        <v>266956</v>
      </c>
      <c r="P57" s="11">
        <f t="shared" si="1"/>
        <v>7.3060535412814528E-2</v>
      </c>
    </row>
    <row r="58" spans="1:16" x14ac:dyDescent="0.25">
      <c r="A58" s="4" t="s">
        <v>32</v>
      </c>
      <c r="B58" s="4" t="s">
        <v>56</v>
      </c>
      <c r="C58" s="13" t="s">
        <v>59</v>
      </c>
      <c r="D58" s="14">
        <v>12607</v>
      </c>
      <c r="E58" s="14"/>
      <c r="F58" s="11">
        <f t="shared" si="0"/>
        <v>-1</v>
      </c>
      <c r="K58" s="4" t="s">
        <v>32</v>
      </c>
      <c r="L58" s="4" t="s">
        <v>56</v>
      </c>
      <c r="M58" s="13" t="s">
        <v>61</v>
      </c>
      <c r="N58" s="14"/>
      <c r="O58" s="14">
        <v>1704</v>
      </c>
      <c r="P58" s="11"/>
    </row>
    <row r="59" spans="1:16" x14ac:dyDescent="0.25">
      <c r="A59" s="4" t="s">
        <v>32</v>
      </c>
      <c r="B59" s="4" t="s">
        <v>56</v>
      </c>
      <c r="C59" s="13" t="s">
        <v>60</v>
      </c>
      <c r="D59" s="14">
        <v>192223</v>
      </c>
      <c r="E59" s="14">
        <v>266956</v>
      </c>
      <c r="F59" s="11">
        <f t="shared" si="0"/>
        <v>0.38878281995390768</v>
      </c>
      <c r="K59" s="4" t="s">
        <v>32</v>
      </c>
      <c r="L59" s="4" t="s">
        <v>56</v>
      </c>
      <c r="M59" s="13" t="s">
        <v>62</v>
      </c>
      <c r="N59" s="14">
        <v>27362</v>
      </c>
      <c r="O59" s="14"/>
      <c r="P59" s="11">
        <f t="shared" si="1"/>
        <v>-1</v>
      </c>
    </row>
    <row r="60" spans="1:16" x14ac:dyDescent="0.25">
      <c r="A60" s="4" t="s">
        <v>32</v>
      </c>
      <c r="B60" s="4" t="s">
        <v>56</v>
      </c>
      <c r="C60" s="13" t="s">
        <v>61</v>
      </c>
      <c r="D60" s="14"/>
      <c r="E60" s="14">
        <v>1704</v>
      </c>
      <c r="F60" s="11"/>
      <c r="K60" s="4" t="s">
        <v>32</v>
      </c>
      <c r="L60" s="4" t="s">
        <v>56</v>
      </c>
      <c r="M60" s="13" t="s">
        <v>64</v>
      </c>
      <c r="N60" s="14"/>
      <c r="O60" s="14">
        <v>2456</v>
      </c>
      <c r="P60" s="11"/>
    </row>
    <row r="61" spans="1:16" x14ac:dyDescent="0.25">
      <c r="A61" s="4" t="s">
        <v>32</v>
      </c>
      <c r="B61" s="4" t="s">
        <v>56</v>
      </c>
      <c r="C61" s="13" t="s">
        <v>62</v>
      </c>
      <c r="D61" s="14">
        <v>53705</v>
      </c>
      <c r="E61" s="14"/>
      <c r="F61" s="11">
        <f t="shared" si="0"/>
        <v>-1</v>
      </c>
      <c r="K61" s="4" t="s">
        <v>32</v>
      </c>
      <c r="L61" s="4" t="s">
        <v>56</v>
      </c>
      <c r="M61" s="13" t="s">
        <v>65</v>
      </c>
      <c r="N61" s="14">
        <v>124951</v>
      </c>
      <c r="O61" s="14">
        <v>83061</v>
      </c>
      <c r="P61" s="11">
        <f t="shared" si="1"/>
        <v>-0.33525141855607399</v>
      </c>
    </row>
    <row r="62" spans="1:16" x14ac:dyDescent="0.25">
      <c r="A62" s="4" t="s">
        <v>32</v>
      </c>
      <c r="B62" s="4" t="s">
        <v>56</v>
      </c>
      <c r="C62" s="13" t="s">
        <v>63</v>
      </c>
      <c r="D62" s="14">
        <v>4722</v>
      </c>
      <c r="E62" s="14"/>
      <c r="F62" s="11">
        <f t="shared" si="0"/>
        <v>-1</v>
      </c>
      <c r="K62" s="4" t="s">
        <v>32</v>
      </c>
      <c r="L62" s="4" t="s">
        <v>56</v>
      </c>
      <c r="M62" s="13" t="s">
        <v>66</v>
      </c>
      <c r="N62" s="14">
        <v>211195</v>
      </c>
      <c r="O62" s="14">
        <v>110267</v>
      </c>
      <c r="P62" s="11">
        <f t="shared" si="1"/>
        <v>-0.47789010156490447</v>
      </c>
    </row>
    <row r="63" spans="1:16" x14ac:dyDescent="0.25">
      <c r="A63" s="4" t="s">
        <v>32</v>
      </c>
      <c r="B63" s="4" t="s">
        <v>56</v>
      </c>
      <c r="C63" s="13" t="s">
        <v>64</v>
      </c>
      <c r="D63" s="14"/>
      <c r="E63" s="14">
        <v>2456</v>
      </c>
      <c r="F63" s="11"/>
      <c r="K63" s="4" t="s">
        <v>32</v>
      </c>
      <c r="L63" s="4" t="s">
        <v>56</v>
      </c>
      <c r="M63" s="13" t="s">
        <v>67</v>
      </c>
      <c r="N63" s="14">
        <v>1120798</v>
      </c>
      <c r="O63" s="14">
        <v>867152</v>
      </c>
      <c r="P63" s="11">
        <f t="shared" si="1"/>
        <v>-0.22630839812347989</v>
      </c>
    </row>
    <row r="64" spans="1:16" x14ac:dyDescent="0.25">
      <c r="A64" s="4" t="s">
        <v>32</v>
      </c>
      <c r="B64" s="4" t="s">
        <v>56</v>
      </c>
      <c r="C64" s="13" t="s">
        <v>65</v>
      </c>
      <c r="D64" s="14">
        <v>95097</v>
      </c>
      <c r="E64" s="14">
        <v>83061</v>
      </c>
      <c r="F64" s="11">
        <f t="shared" si="0"/>
        <v>-0.12656550679832171</v>
      </c>
      <c r="K64" s="4" t="s">
        <v>32</v>
      </c>
      <c r="L64" s="4" t="s">
        <v>69</v>
      </c>
      <c r="M64" s="20" t="s">
        <v>2</v>
      </c>
      <c r="N64" s="19">
        <v>3192337</v>
      </c>
      <c r="O64" s="19">
        <v>3076266</v>
      </c>
      <c r="P64" s="11">
        <f t="shared" si="1"/>
        <v>-3.6359256557186789E-2</v>
      </c>
    </row>
    <row r="65" spans="1:16" x14ac:dyDescent="0.25">
      <c r="A65" s="4" t="s">
        <v>32</v>
      </c>
      <c r="B65" s="4" t="s">
        <v>56</v>
      </c>
      <c r="C65" s="13" t="s">
        <v>66</v>
      </c>
      <c r="D65" s="14">
        <v>230067</v>
      </c>
      <c r="E65" s="14">
        <v>110267</v>
      </c>
      <c r="F65" s="11">
        <f t="shared" si="0"/>
        <v>-0.52071787783558698</v>
      </c>
      <c r="K65" s="4" t="s">
        <v>32</v>
      </c>
      <c r="L65" s="4" t="s">
        <v>69</v>
      </c>
      <c r="M65" s="13" t="s">
        <v>120</v>
      </c>
      <c r="N65" s="14">
        <v>3493</v>
      </c>
      <c r="O65" s="14"/>
      <c r="P65" s="11">
        <f t="shared" si="1"/>
        <v>-1</v>
      </c>
    </row>
    <row r="66" spans="1:16" x14ac:dyDescent="0.25">
      <c r="A66" s="4" t="s">
        <v>32</v>
      </c>
      <c r="B66" s="4" t="s">
        <v>56</v>
      </c>
      <c r="C66" s="13" t="s">
        <v>67</v>
      </c>
      <c r="D66" s="14">
        <v>1277663</v>
      </c>
      <c r="E66" s="14">
        <v>867152</v>
      </c>
      <c r="F66" s="11">
        <f t="shared" si="0"/>
        <v>-0.32129833923342854</v>
      </c>
      <c r="K66" s="4" t="s">
        <v>32</v>
      </c>
      <c r="L66" s="4" t="s">
        <v>69</v>
      </c>
      <c r="M66" s="13" t="s">
        <v>70</v>
      </c>
      <c r="N66" s="14">
        <v>3165296</v>
      </c>
      <c r="O66" s="14">
        <v>3067297</v>
      </c>
      <c r="P66" s="11">
        <f t="shared" si="1"/>
        <v>-3.0960453619503517E-2</v>
      </c>
    </row>
    <row r="67" spans="1:16" x14ac:dyDescent="0.25">
      <c r="A67" s="4" t="s">
        <v>32</v>
      </c>
      <c r="B67" s="4" t="s">
        <v>69</v>
      </c>
      <c r="C67" s="20" t="s">
        <v>2</v>
      </c>
      <c r="D67" s="19">
        <v>2751409</v>
      </c>
      <c r="E67" s="19">
        <v>3076266</v>
      </c>
      <c r="F67" s="11">
        <f t="shared" si="0"/>
        <v>0.11806932375375671</v>
      </c>
      <c r="K67" s="4" t="s">
        <v>32</v>
      </c>
      <c r="L67" s="4" t="s">
        <v>69</v>
      </c>
      <c r="M67" s="13" t="s">
        <v>121</v>
      </c>
      <c r="N67" s="14">
        <v>1699</v>
      </c>
      <c r="O67" s="14"/>
      <c r="P67" s="11">
        <f t="shared" si="1"/>
        <v>-1</v>
      </c>
    </row>
    <row r="68" spans="1:16" x14ac:dyDescent="0.25">
      <c r="A68" s="4" t="s">
        <v>32</v>
      </c>
      <c r="B68" s="4" t="s">
        <v>69</v>
      </c>
      <c r="C68" s="13" t="s">
        <v>70</v>
      </c>
      <c r="D68" s="14">
        <v>2722019</v>
      </c>
      <c r="E68" s="14">
        <v>3067297</v>
      </c>
      <c r="F68" s="11">
        <f t="shared" ref="F68:F105" si="2">(E68-D68)/D68</f>
        <v>0.12684628579006979</v>
      </c>
      <c r="K68" s="4" t="s">
        <v>32</v>
      </c>
      <c r="L68" s="4" t="s">
        <v>69</v>
      </c>
      <c r="M68" s="13" t="s">
        <v>71</v>
      </c>
      <c r="N68" s="14">
        <v>12047</v>
      </c>
      <c r="O68" s="14"/>
      <c r="P68" s="11">
        <f t="shared" ref="P68:P105" si="3">(O68-N68)/N68</f>
        <v>-1</v>
      </c>
    </row>
    <row r="69" spans="1:16" x14ac:dyDescent="0.25">
      <c r="A69" s="4" t="s">
        <v>32</v>
      </c>
      <c r="B69" s="4" t="s">
        <v>69</v>
      </c>
      <c r="C69" s="13" t="s">
        <v>72</v>
      </c>
      <c r="D69" s="14">
        <v>27080</v>
      </c>
      <c r="E69" s="14"/>
      <c r="F69" s="11">
        <f t="shared" si="2"/>
        <v>-1</v>
      </c>
      <c r="K69" s="4" t="s">
        <v>32</v>
      </c>
      <c r="L69" s="4" t="s">
        <v>69</v>
      </c>
      <c r="M69" s="13" t="s">
        <v>122</v>
      </c>
      <c r="N69" s="14">
        <v>3837</v>
      </c>
      <c r="O69" s="14"/>
      <c r="P69" s="11">
        <f t="shared" si="3"/>
        <v>-1</v>
      </c>
    </row>
    <row r="70" spans="1:16" x14ac:dyDescent="0.25">
      <c r="A70" s="4" t="s">
        <v>32</v>
      </c>
      <c r="B70" s="4" t="s">
        <v>69</v>
      </c>
      <c r="C70" s="13" t="s">
        <v>73</v>
      </c>
      <c r="D70" s="14">
        <v>500</v>
      </c>
      <c r="E70" s="14"/>
      <c r="F70" s="11">
        <f t="shared" si="2"/>
        <v>-1</v>
      </c>
      <c r="K70" s="4" t="s">
        <v>32</v>
      </c>
      <c r="L70" s="4" t="s">
        <v>69</v>
      </c>
      <c r="M70" s="13" t="s">
        <v>74</v>
      </c>
      <c r="N70" s="14"/>
      <c r="O70" s="14">
        <v>8969</v>
      </c>
      <c r="P70" s="11"/>
    </row>
    <row r="71" spans="1:16" x14ac:dyDescent="0.25">
      <c r="A71" s="4" t="s">
        <v>32</v>
      </c>
      <c r="B71" s="4" t="s">
        <v>69</v>
      </c>
      <c r="C71" s="13" t="s">
        <v>74</v>
      </c>
      <c r="D71" s="14"/>
      <c r="E71" s="14">
        <v>8969</v>
      </c>
      <c r="F71" s="11"/>
      <c r="K71" s="4" t="s">
        <v>32</v>
      </c>
      <c r="L71" s="4" t="s">
        <v>69</v>
      </c>
      <c r="M71" s="13" t="s">
        <v>124</v>
      </c>
      <c r="N71" s="14">
        <v>965</v>
      </c>
      <c r="O71" s="14"/>
      <c r="P71" s="11">
        <f t="shared" si="3"/>
        <v>-1</v>
      </c>
    </row>
    <row r="72" spans="1:16" x14ac:dyDescent="0.25">
      <c r="A72" s="4" t="s">
        <v>32</v>
      </c>
      <c r="B72" s="4" t="s">
        <v>69</v>
      </c>
      <c r="C72" s="13" t="s">
        <v>75</v>
      </c>
      <c r="D72" s="14">
        <v>1810</v>
      </c>
      <c r="E72" s="14"/>
      <c r="F72" s="11">
        <f t="shared" si="2"/>
        <v>-1</v>
      </c>
      <c r="K72" s="4" t="s">
        <v>32</v>
      </c>
      <c r="L72" s="4" t="s">
        <v>69</v>
      </c>
      <c r="M72" s="13" t="s">
        <v>125</v>
      </c>
      <c r="N72" s="14">
        <v>5000</v>
      </c>
      <c r="O72" s="14"/>
      <c r="P72" s="11">
        <f t="shared" si="3"/>
        <v>-1</v>
      </c>
    </row>
    <row r="73" spans="1:16" x14ac:dyDescent="0.25">
      <c r="A73" s="4" t="s">
        <v>32</v>
      </c>
      <c r="B73" s="4" t="s">
        <v>76</v>
      </c>
      <c r="C73" s="20" t="s">
        <v>2</v>
      </c>
      <c r="D73" s="19">
        <v>1011306</v>
      </c>
      <c r="E73" s="19">
        <v>1744626</v>
      </c>
      <c r="F73" s="11">
        <f t="shared" si="2"/>
        <v>0.72512177323184079</v>
      </c>
      <c r="K73" s="4" t="s">
        <v>32</v>
      </c>
      <c r="L73" s="4" t="s">
        <v>76</v>
      </c>
      <c r="M73" s="20" t="s">
        <v>2</v>
      </c>
      <c r="N73" s="19">
        <v>2124224</v>
      </c>
      <c r="O73" s="19">
        <v>1744626</v>
      </c>
      <c r="P73" s="11">
        <f t="shared" si="3"/>
        <v>-0.17869960983399114</v>
      </c>
    </row>
    <row r="74" spans="1:16" x14ac:dyDescent="0.25">
      <c r="A74" s="4" t="s">
        <v>32</v>
      </c>
      <c r="B74" s="4" t="s">
        <v>76</v>
      </c>
      <c r="C74" s="13" t="s">
        <v>77</v>
      </c>
      <c r="D74" s="14">
        <v>1125</v>
      </c>
      <c r="E74" s="14">
        <v>2464</v>
      </c>
      <c r="F74" s="11">
        <f t="shared" si="2"/>
        <v>1.1902222222222223</v>
      </c>
      <c r="K74" s="4" t="s">
        <v>32</v>
      </c>
      <c r="L74" s="4" t="s">
        <v>76</v>
      </c>
      <c r="M74" s="13" t="s">
        <v>77</v>
      </c>
      <c r="N74" s="14"/>
      <c r="O74" s="14">
        <v>2464</v>
      </c>
      <c r="P74" s="11"/>
    </row>
    <row r="75" spans="1:16" x14ac:dyDescent="0.25">
      <c r="A75" s="4" t="s">
        <v>32</v>
      </c>
      <c r="B75" s="4" t="s">
        <v>76</v>
      </c>
      <c r="C75" s="13" t="s">
        <v>78</v>
      </c>
      <c r="D75" s="14">
        <v>28197</v>
      </c>
      <c r="E75" s="14">
        <v>70324</v>
      </c>
      <c r="F75" s="11">
        <f t="shared" si="2"/>
        <v>1.4940241869702451</v>
      </c>
      <c r="K75" s="4" t="s">
        <v>32</v>
      </c>
      <c r="L75" s="4" t="s">
        <v>76</v>
      </c>
      <c r="M75" s="13" t="s">
        <v>78</v>
      </c>
      <c r="N75" s="14">
        <v>70930</v>
      </c>
      <c r="O75" s="14">
        <v>70324</v>
      </c>
      <c r="P75" s="11">
        <f t="shared" si="3"/>
        <v>-8.5436345692936691E-3</v>
      </c>
    </row>
    <row r="76" spans="1:16" x14ac:dyDescent="0.25">
      <c r="A76" s="4" t="s">
        <v>32</v>
      </c>
      <c r="B76" s="4" t="s">
        <v>76</v>
      </c>
      <c r="C76" s="13" t="s">
        <v>79</v>
      </c>
      <c r="D76" s="14">
        <v>6166</v>
      </c>
      <c r="E76" s="14"/>
      <c r="F76" s="11">
        <f t="shared" si="2"/>
        <v>-1</v>
      </c>
      <c r="K76" s="4" t="s">
        <v>32</v>
      </c>
      <c r="L76" s="4" t="s">
        <v>76</v>
      </c>
      <c r="M76" s="13" t="s">
        <v>126</v>
      </c>
      <c r="N76" s="14">
        <v>850</v>
      </c>
      <c r="O76" s="14"/>
      <c r="P76" s="11">
        <f t="shared" si="3"/>
        <v>-1</v>
      </c>
    </row>
    <row r="77" spans="1:16" x14ac:dyDescent="0.25">
      <c r="A77" s="4" t="s">
        <v>32</v>
      </c>
      <c r="B77" s="4" t="s">
        <v>76</v>
      </c>
      <c r="C77" s="13" t="s">
        <v>80</v>
      </c>
      <c r="D77" s="14">
        <v>420101</v>
      </c>
      <c r="E77" s="14">
        <v>1061107</v>
      </c>
      <c r="F77" s="11">
        <f t="shared" si="2"/>
        <v>1.5258378342351007</v>
      </c>
      <c r="K77" s="4" t="s">
        <v>32</v>
      </c>
      <c r="L77" s="4" t="s">
        <v>76</v>
      </c>
      <c r="M77" s="13" t="s">
        <v>80</v>
      </c>
      <c r="N77" s="14">
        <v>1158596</v>
      </c>
      <c r="O77" s="14">
        <v>1061107</v>
      </c>
      <c r="P77" s="11">
        <f t="shared" si="3"/>
        <v>-8.4144084737043795E-2</v>
      </c>
    </row>
    <row r="78" spans="1:16" x14ac:dyDescent="0.25">
      <c r="A78" s="4" t="s">
        <v>32</v>
      </c>
      <c r="B78" s="4" t="s">
        <v>76</v>
      </c>
      <c r="C78" s="13" t="s">
        <v>81</v>
      </c>
      <c r="D78" s="14">
        <v>600</v>
      </c>
      <c r="E78" s="14">
        <v>27330</v>
      </c>
      <c r="F78" s="11">
        <f t="shared" si="2"/>
        <v>44.55</v>
      </c>
      <c r="K78" s="4" t="s">
        <v>32</v>
      </c>
      <c r="L78" s="4" t="s">
        <v>76</v>
      </c>
      <c r="M78" s="13" t="s">
        <v>81</v>
      </c>
      <c r="N78" s="14">
        <v>15671</v>
      </c>
      <c r="O78" s="14">
        <v>27330</v>
      </c>
      <c r="P78" s="11">
        <f t="shared" si="3"/>
        <v>0.74398570608129666</v>
      </c>
    </row>
    <row r="79" spans="1:16" x14ac:dyDescent="0.25">
      <c r="A79" s="4" t="s">
        <v>32</v>
      </c>
      <c r="B79" s="4" t="s">
        <v>76</v>
      </c>
      <c r="C79" s="13" t="s">
        <v>82</v>
      </c>
      <c r="D79" s="14">
        <v>1250</v>
      </c>
      <c r="E79" s="14">
        <v>1526</v>
      </c>
      <c r="F79" s="11">
        <f t="shared" si="2"/>
        <v>0.2208</v>
      </c>
      <c r="K79" s="4" t="s">
        <v>32</v>
      </c>
      <c r="L79" s="4" t="s">
        <v>76</v>
      </c>
      <c r="M79" s="13" t="s">
        <v>82</v>
      </c>
      <c r="N79" s="14"/>
      <c r="O79" s="14">
        <v>1526</v>
      </c>
      <c r="P79" s="11"/>
    </row>
    <row r="80" spans="1:16" x14ac:dyDescent="0.25">
      <c r="A80" s="4" t="s">
        <v>32</v>
      </c>
      <c r="B80" s="4" t="s">
        <v>76</v>
      </c>
      <c r="C80" s="13" t="s">
        <v>83</v>
      </c>
      <c r="D80" s="14">
        <v>103851</v>
      </c>
      <c r="E80" s="14">
        <v>3789</v>
      </c>
      <c r="F80" s="11">
        <f t="shared" si="2"/>
        <v>-0.96351503596498833</v>
      </c>
      <c r="K80" s="4" t="s">
        <v>32</v>
      </c>
      <c r="L80" s="4" t="s">
        <v>76</v>
      </c>
      <c r="M80" s="13" t="s">
        <v>83</v>
      </c>
      <c r="N80" s="14">
        <v>22901</v>
      </c>
      <c r="O80" s="14">
        <v>3789</v>
      </c>
      <c r="P80" s="11">
        <f t="shared" si="3"/>
        <v>-0.8345487096633335</v>
      </c>
    </row>
    <row r="81" spans="1:16" x14ac:dyDescent="0.25">
      <c r="A81" s="4" t="s">
        <v>32</v>
      </c>
      <c r="B81" s="4" t="s">
        <v>76</v>
      </c>
      <c r="C81" s="13" t="s">
        <v>84</v>
      </c>
      <c r="D81" s="14">
        <v>75366</v>
      </c>
      <c r="E81" s="14">
        <v>41150</v>
      </c>
      <c r="F81" s="11">
        <f t="shared" si="2"/>
        <v>-0.45399782395244542</v>
      </c>
      <c r="K81" s="4" t="s">
        <v>32</v>
      </c>
      <c r="L81" s="4" t="s">
        <v>76</v>
      </c>
      <c r="M81" s="13" t="s">
        <v>84</v>
      </c>
      <c r="N81" s="14">
        <v>62080</v>
      </c>
      <c r="O81" s="14">
        <v>41150</v>
      </c>
      <c r="P81" s="11">
        <f t="shared" si="3"/>
        <v>-0.33714561855670105</v>
      </c>
    </row>
    <row r="82" spans="1:16" x14ac:dyDescent="0.25">
      <c r="A82" s="4" t="s">
        <v>32</v>
      </c>
      <c r="B82" s="4" t="s">
        <v>76</v>
      </c>
      <c r="C82" s="13" t="s">
        <v>85</v>
      </c>
      <c r="D82" s="14"/>
      <c r="E82" s="14">
        <v>3284</v>
      </c>
      <c r="F82" s="11"/>
      <c r="K82" s="4" t="s">
        <v>32</v>
      </c>
      <c r="L82" s="4" t="s">
        <v>76</v>
      </c>
      <c r="M82" s="13" t="s">
        <v>85</v>
      </c>
      <c r="N82" s="14"/>
      <c r="O82" s="14">
        <v>3284</v>
      </c>
      <c r="P82" s="11"/>
    </row>
    <row r="83" spans="1:16" x14ac:dyDescent="0.25">
      <c r="A83" s="4" t="s">
        <v>32</v>
      </c>
      <c r="B83" s="4" t="s">
        <v>76</v>
      </c>
      <c r="C83" s="13" t="s">
        <v>86</v>
      </c>
      <c r="D83" s="14">
        <v>6599</v>
      </c>
      <c r="E83" s="14">
        <v>3183</v>
      </c>
      <c r="F83" s="11">
        <f t="shared" si="2"/>
        <v>-0.5176541900287922</v>
      </c>
      <c r="K83" s="4" t="s">
        <v>32</v>
      </c>
      <c r="L83" s="4" t="s">
        <v>76</v>
      </c>
      <c r="M83" s="13" t="s">
        <v>86</v>
      </c>
      <c r="N83" s="14">
        <v>7360</v>
      </c>
      <c r="O83" s="14">
        <v>3183</v>
      </c>
      <c r="P83" s="11">
        <f t="shared" si="3"/>
        <v>-0.56752717391304353</v>
      </c>
    </row>
    <row r="84" spans="1:16" x14ac:dyDescent="0.25">
      <c r="A84" s="4" t="s">
        <v>32</v>
      </c>
      <c r="B84" s="4" t="s">
        <v>76</v>
      </c>
      <c r="C84" s="13" t="s">
        <v>87</v>
      </c>
      <c r="D84" s="14">
        <v>6772</v>
      </c>
      <c r="E84" s="14">
        <v>11482</v>
      </c>
      <c r="F84" s="11">
        <f t="shared" si="2"/>
        <v>0.6955109273479031</v>
      </c>
      <c r="K84" s="4" t="s">
        <v>32</v>
      </c>
      <c r="L84" s="4" t="s">
        <v>76</v>
      </c>
      <c r="M84" s="13" t="s">
        <v>87</v>
      </c>
      <c r="N84" s="14">
        <v>5035</v>
      </c>
      <c r="O84" s="14">
        <v>11482</v>
      </c>
      <c r="P84" s="11">
        <f t="shared" si="3"/>
        <v>1.2804369414101291</v>
      </c>
    </row>
    <row r="85" spans="1:16" x14ac:dyDescent="0.25">
      <c r="A85" s="4" t="s">
        <v>32</v>
      </c>
      <c r="B85" s="4" t="s">
        <v>76</v>
      </c>
      <c r="C85" s="13" t="s">
        <v>89</v>
      </c>
      <c r="D85" s="14">
        <v>361279</v>
      </c>
      <c r="E85" s="14">
        <v>518987</v>
      </c>
      <c r="F85" s="11">
        <f t="shared" si="2"/>
        <v>0.43652689472679007</v>
      </c>
      <c r="K85" s="4" t="s">
        <v>32</v>
      </c>
      <c r="L85" s="4" t="s">
        <v>76</v>
      </c>
      <c r="M85" s="13" t="s">
        <v>89</v>
      </c>
      <c r="N85" s="14">
        <v>780801</v>
      </c>
      <c r="O85" s="14">
        <v>518987</v>
      </c>
      <c r="P85" s="11">
        <f t="shared" si="3"/>
        <v>-0.33531463202531758</v>
      </c>
    </row>
    <row r="86" spans="1:16" x14ac:dyDescent="0.25">
      <c r="A86" s="4" t="s">
        <v>32</v>
      </c>
      <c r="B86" s="4" t="s">
        <v>90</v>
      </c>
      <c r="C86" s="20" t="s">
        <v>2</v>
      </c>
      <c r="D86" s="19">
        <v>6426657</v>
      </c>
      <c r="E86" s="19">
        <v>5380615</v>
      </c>
      <c r="F86" s="11">
        <f t="shared" si="2"/>
        <v>-0.16276611619384698</v>
      </c>
      <c r="K86" s="4" t="s">
        <v>32</v>
      </c>
      <c r="L86" s="4" t="s">
        <v>90</v>
      </c>
      <c r="M86" s="20" t="s">
        <v>2</v>
      </c>
      <c r="N86" s="19">
        <v>6069737</v>
      </c>
      <c r="O86" s="19">
        <v>5380615</v>
      </c>
      <c r="P86" s="11">
        <f t="shared" si="3"/>
        <v>-0.1135340789889249</v>
      </c>
    </row>
    <row r="87" spans="1:16" x14ac:dyDescent="0.25">
      <c r="A87" s="4" t="s">
        <v>32</v>
      </c>
      <c r="B87" s="4" t="s">
        <v>90</v>
      </c>
      <c r="C87" s="13" t="s">
        <v>91</v>
      </c>
      <c r="D87" s="14">
        <v>702706</v>
      </c>
      <c r="E87" s="14">
        <v>509276</v>
      </c>
      <c r="F87" s="11">
        <f t="shared" si="2"/>
        <v>-0.27526447760514355</v>
      </c>
      <c r="K87" s="4" t="s">
        <v>32</v>
      </c>
      <c r="L87" s="4" t="s">
        <v>90</v>
      </c>
      <c r="M87" s="13" t="s">
        <v>91</v>
      </c>
      <c r="N87" s="14">
        <v>960147</v>
      </c>
      <c r="O87" s="14">
        <v>509276</v>
      </c>
      <c r="P87" s="11">
        <f t="shared" si="3"/>
        <v>-0.46958538640437347</v>
      </c>
    </row>
    <row r="88" spans="1:16" x14ac:dyDescent="0.25">
      <c r="A88" s="4" t="s">
        <v>32</v>
      </c>
      <c r="B88" s="4" t="s">
        <v>90</v>
      </c>
      <c r="C88" s="13" t="s">
        <v>92</v>
      </c>
      <c r="D88" s="14">
        <v>333642</v>
      </c>
      <c r="E88" s="14">
        <v>102231</v>
      </c>
      <c r="F88" s="11">
        <f t="shared" si="2"/>
        <v>-0.69359073497940904</v>
      </c>
      <c r="K88" s="4" t="s">
        <v>32</v>
      </c>
      <c r="L88" s="4" t="s">
        <v>90</v>
      </c>
      <c r="M88" s="13" t="s">
        <v>92</v>
      </c>
      <c r="N88" s="14">
        <v>139130</v>
      </c>
      <c r="O88" s="14">
        <v>102231</v>
      </c>
      <c r="P88" s="11">
        <f t="shared" si="3"/>
        <v>-0.26521239128872276</v>
      </c>
    </row>
    <row r="89" spans="1:16" x14ac:dyDescent="0.25">
      <c r="A89" s="4" t="s">
        <v>32</v>
      </c>
      <c r="B89" s="4" t="s">
        <v>90</v>
      </c>
      <c r="C89" s="13" t="s">
        <v>93</v>
      </c>
      <c r="D89" s="14">
        <v>5390309</v>
      </c>
      <c r="E89" s="14">
        <v>4769108</v>
      </c>
      <c r="F89" s="11">
        <f t="shared" si="2"/>
        <v>-0.11524404259570277</v>
      </c>
      <c r="K89" s="4" t="s">
        <v>32</v>
      </c>
      <c r="L89" s="4" t="s">
        <v>90</v>
      </c>
      <c r="M89" s="13" t="s">
        <v>93</v>
      </c>
      <c r="N89" s="14">
        <v>4970460</v>
      </c>
      <c r="O89" s="14">
        <v>4769108</v>
      </c>
      <c r="P89" s="11">
        <f t="shared" si="3"/>
        <v>-4.0509731493664568E-2</v>
      </c>
    </row>
    <row r="90" spans="1:16" x14ac:dyDescent="0.25">
      <c r="A90" s="4" t="s">
        <v>32</v>
      </c>
      <c r="B90" s="4" t="s">
        <v>94</v>
      </c>
      <c r="C90" s="20" t="s">
        <v>2</v>
      </c>
      <c r="D90" s="19">
        <v>466710</v>
      </c>
      <c r="E90" s="19">
        <v>82448</v>
      </c>
      <c r="F90" s="11">
        <f t="shared" si="2"/>
        <v>-0.82334211823187842</v>
      </c>
      <c r="K90" s="4" t="s">
        <v>32</v>
      </c>
      <c r="L90" s="4" t="s">
        <v>94</v>
      </c>
      <c r="M90" s="20" t="s">
        <v>2</v>
      </c>
      <c r="N90" s="19">
        <v>296883</v>
      </c>
      <c r="O90" s="19">
        <v>82448</v>
      </c>
      <c r="P90" s="11">
        <f t="shared" si="3"/>
        <v>-0.72228790466277959</v>
      </c>
    </row>
    <row r="91" spans="1:16" x14ac:dyDescent="0.25">
      <c r="A91" s="4" t="s">
        <v>32</v>
      </c>
      <c r="B91" s="4" t="s">
        <v>94</v>
      </c>
      <c r="C91" s="13" t="s">
        <v>96</v>
      </c>
      <c r="D91" s="14">
        <v>1214</v>
      </c>
      <c r="E91" s="14"/>
      <c r="F91" s="11">
        <f t="shared" si="2"/>
        <v>-1</v>
      </c>
      <c r="K91" s="4" t="s">
        <v>32</v>
      </c>
      <c r="L91" s="4" t="s">
        <v>94</v>
      </c>
      <c r="M91" s="13" t="s">
        <v>127</v>
      </c>
      <c r="N91" s="14">
        <v>59444</v>
      </c>
      <c r="O91" s="14"/>
      <c r="P91" s="11">
        <f t="shared" si="3"/>
        <v>-1</v>
      </c>
    </row>
    <row r="92" spans="1:16" x14ac:dyDescent="0.25">
      <c r="A92" s="4" t="s">
        <v>32</v>
      </c>
      <c r="B92" s="4" t="s">
        <v>94</v>
      </c>
      <c r="C92" s="13" t="s">
        <v>97</v>
      </c>
      <c r="D92" s="14"/>
      <c r="E92" s="14">
        <v>12546</v>
      </c>
      <c r="F92" s="11"/>
      <c r="K92" s="4" t="s">
        <v>32</v>
      </c>
      <c r="L92" s="4" t="s">
        <v>94</v>
      </c>
      <c r="M92" s="13" t="s">
        <v>97</v>
      </c>
      <c r="N92" s="14">
        <v>15000</v>
      </c>
      <c r="O92" s="14">
        <v>12546</v>
      </c>
      <c r="P92" s="11">
        <f t="shared" si="3"/>
        <v>-0.1636</v>
      </c>
    </row>
    <row r="93" spans="1:16" x14ac:dyDescent="0.25">
      <c r="A93" s="4" t="s">
        <v>32</v>
      </c>
      <c r="B93" s="4" t="s">
        <v>94</v>
      </c>
      <c r="C93" s="13" t="s">
        <v>98</v>
      </c>
      <c r="D93" s="14"/>
      <c r="E93" s="14">
        <v>19118</v>
      </c>
      <c r="F93" s="11"/>
      <c r="K93" s="4" t="s">
        <v>32</v>
      </c>
      <c r="L93" s="4" t="s">
        <v>94</v>
      </c>
      <c r="M93" s="13" t="s">
        <v>98</v>
      </c>
      <c r="N93" s="14"/>
      <c r="O93" s="14">
        <v>19118</v>
      </c>
      <c r="P93" s="11"/>
    </row>
    <row r="94" spans="1:16" x14ac:dyDescent="0.25">
      <c r="A94" s="4" t="s">
        <v>32</v>
      </c>
      <c r="B94" s="4" t="s">
        <v>94</v>
      </c>
      <c r="C94" s="13" t="s">
        <v>100</v>
      </c>
      <c r="D94" s="14">
        <v>1290</v>
      </c>
      <c r="E94" s="14"/>
      <c r="F94" s="11">
        <f t="shared" si="2"/>
        <v>-1</v>
      </c>
      <c r="K94" s="4" t="s">
        <v>32</v>
      </c>
      <c r="L94" s="4" t="s">
        <v>94</v>
      </c>
      <c r="M94" s="13" t="s">
        <v>129</v>
      </c>
      <c r="N94" s="14">
        <v>46482</v>
      </c>
      <c r="O94" s="14"/>
      <c r="P94" s="11">
        <f t="shared" si="3"/>
        <v>-1</v>
      </c>
    </row>
    <row r="95" spans="1:16" x14ac:dyDescent="0.25">
      <c r="A95" s="4" t="s">
        <v>32</v>
      </c>
      <c r="B95" s="4" t="s">
        <v>94</v>
      </c>
      <c r="C95" s="13" t="s">
        <v>101</v>
      </c>
      <c r="D95" s="14">
        <v>5056</v>
      </c>
      <c r="E95" s="14"/>
      <c r="F95" s="11">
        <f t="shared" si="2"/>
        <v>-1</v>
      </c>
      <c r="K95" s="4" t="s">
        <v>32</v>
      </c>
      <c r="L95" s="4" t="s">
        <v>94</v>
      </c>
      <c r="M95" s="13" t="s">
        <v>102</v>
      </c>
      <c r="N95" s="14"/>
      <c r="O95" s="14">
        <v>127</v>
      </c>
      <c r="P95" s="11"/>
    </row>
    <row r="96" spans="1:16" x14ac:dyDescent="0.25">
      <c r="A96" s="4" t="s">
        <v>32</v>
      </c>
      <c r="B96" s="4" t="s">
        <v>94</v>
      </c>
      <c r="C96" s="13" t="s">
        <v>102</v>
      </c>
      <c r="D96" s="14">
        <v>919</v>
      </c>
      <c r="E96" s="14">
        <v>127</v>
      </c>
      <c r="F96" s="11">
        <f t="shared" si="2"/>
        <v>-0.86180631120783457</v>
      </c>
      <c r="K96" s="4" t="s">
        <v>32</v>
      </c>
      <c r="L96" s="4" t="s">
        <v>94</v>
      </c>
      <c r="M96" s="13" t="s">
        <v>130</v>
      </c>
      <c r="N96" s="14">
        <v>3837</v>
      </c>
      <c r="O96" s="14"/>
      <c r="P96" s="11">
        <f t="shared" si="3"/>
        <v>-1</v>
      </c>
    </row>
    <row r="97" spans="1:16" x14ac:dyDescent="0.25">
      <c r="A97" s="4" t="s">
        <v>32</v>
      </c>
      <c r="B97" s="4" t="s">
        <v>94</v>
      </c>
      <c r="C97" s="13" t="s">
        <v>104</v>
      </c>
      <c r="D97" s="14">
        <v>456891</v>
      </c>
      <c r="E97" s="14">
        <v>46797</v>
      </c>
      <c r="F97" s="11">
        <f t="shared" si="2"/>
        <v>-0.89757513279972689</v>
      </c>
      <c r="K97" s="4" t="s">
        <v>32</v>
      </c>
      <c r="L97" s="4" t="s">
        <v>94</v>
      </c>
      <c r="M97" s="13" t="s">
        <v>104</v>
      </c>
      <c r="N97" s="14">
        <v>172120</v>
      </c>
      <c r="O97" s="14">
        <v>46797</v>
      </c>
      <c r="P97" s="11">
        <f t="shared" si="3"/>
        <v>-0.72811410643736929</v>
      </c>
    </row>
    <row r="98" spans="1:16" x14ac:dyDescent="0.25">
      <c r="A98" s="4" t="s">
        <v>32</v>
      </c>
      <c r="B98" s="4" t="s">
        <v>94</v>
      </c>
      <c r="C98" s="13" t="s">
        <v>105</v>
      </c>
      <c r="D98" s="14"/>
      <c r="E98" s="14">
        <v>3860</v>
      </c>
      <c r="F98" s="11"/>
      <c r="K98" s="4" t="s">
        <v>32</v>
      </c>
      <c r="L98" s="4" t="s">
        <v>94</v>
      </c>
      <c r="M98" s="13" t="s">
        <v>105</v>
      </c>
      <c r="N98" s="14"/>
      <c r="O98" s="14">
        <v>3860</v>
      </c>
      <c r="P98" s="11"/>
    </row>
    <row r="99" spans="1:16" x14ac:dyDescent="0.25">
      <c r="A99" s="4" t="s">
        <v>32</v>
      </c>
      <c r="B99" s="4" t="s">
        <v>94</v>
      </c>
      <c r="C99" s="13" t="s">
        <v>106</v>
      </c>
      <c r="D99" s="14">
        <v>1340</v>
      </c>
      <c r="E99" s="14"/>
      <c r="F99" s="11">
        <f t="shared" si="2"/>
        <v>-1</v>
      </c>
      <c r="K99" s="4" t="s">
        <v>32</v>
      </c>
      <c r="L99" s="4" t="s">
        <v>107</v>
      </c>
      <c r="M99" s="20" t="s">
        <v>2</v>
      </c>
      <c r="N99" s="19">
        <v>9769298</v>
      </c>
      <c r="O99" s="19">
        <v>9464632</v>
      </c>
      <c r="P99" s="11">
        <f t="shared" si="3"/>
        <v>-3.1186068845478969E-2</v>
      </c>
    </row>
    <row r="100" spans="1:16" x14ac:dyDescent="0.25">
      <c r="A100" s="4" t="s">
        <v>32</v>
      </c>
      <c r="B100" s="4" t="s">
        <v>107</v>
      </c>
      <c r="C100" s="20" t="s">
        <v>2</v>
      </c>
      <c r="D100" s="19">
        <v>8877959</v>
      </c>
      <c r="E100" s="19">
        <v>9464632</v>
      </c>
      <c r="F100" s="11">
        <f t="shared" si="2"/>
        <v>6.6081967713525147E-2</v>
      </c>
      <c r="K100" s="4" t="s">
        <v>32</v>
      </c>
      <c r="L100" s="4" t="s">
        <v>107</v>
      </c>
      <c r="M100" s="13" t="s">
        <v>131</v>
      </c>
      <c r="N100" s="14">
        <v>16184</v>
      </c>
      <c r="O100" s="14"/>
      <c r="P100" s="11">
        <f t="shared" si="3"/>
        <v>-1</v>
      </c>
    </row>
    <row r="101" spans="1:16" x14ac:dyDescent="0.25">
      <c r="A101" s="4" t="s">
        <v>32</v>
      </c>
      <c r="B101" s="4" t="s">
        <v>107</v>
      </c>
      <c r="C101" s="13" t="s">
        <v>108</v>
      </c>
      <c r="D101" s="14">
        <v>73000</v>
      </c>
      <c r="E101" s="14"/>
      <c r="F101" s="11">
        <f t="shared" si="2"/>
        <v>-1</v>
      </c>
      <c r="K101" s="4" t="s">
        <v>32</v>
      </c>
      <c r="L101" s="4" t="s">
        <v>107</v>
      </c>
      <c r="M101" s="13" t="s">
        <v>109</v>
      </c>
      <c r="N101" s="14">
        <v>125134</v>
      </c>
      <c r="O101" s="14">
        <v>44310</v>
      </c>
      <c r="P101" s="11">
        <f t="shared" si="3"/>
        <v>-0.64589959563348087</v>
      </c>
    </row>
    <row r="102" spans="1:16" x14ac:dyDescent="0.25">
      <c r="A102" s="4" t="s">
        <v>32</v>
      </c>
      <c r="B102" s="4" t="s">
        <v>107</v>
      </c>
      <c r="C102" s="13" t="s">
        <v>109</v>
      </c>
      <c r="D102" s="14">
        <v>79307</v>
      </c>
      <c r="E102" s="14">
        <v>44310</v>
      </c>
      <c r="F102" s="11">
        <f t="shared" si="2"/>
        <v>-0.44128513245993417</v>
      </c>
      <c r="K102" s="4" t="s">
        <v>32</v>
      </c>
      <c r="L102" s="4" t="s">
        <v>107</v>
      </c>
      <c r="M102" s="13" t="s">
        <v>132</v>
      </c>
      <c r="N102" s="14">
        <v>1672</v>
      </c>
      <c r="O102" s="14"/>
      <c r="P102" s="11">
        <f t="shared" si="3"/>
        <v>-1</v>
      </c>
    </row>
    <row r="103" spans="1:16" x14ac:dyDescent="0.25">
      <c r="A103" s="4" t="s">
        <v>32</v>
      </c>
      <c r="B103" s="4" t="s">
        <v>107</v>
      </c>
      <c r="C103" s="13" t="s">
        <v>110</v>
      </c>
      <c r="D103" s="14">
        <v>2698104</v>
      </c>
      <c r="E103" s="14">
        <v>1985652</v>
      </c>
      <c r="F103" s="11">
        <f t="shared" si="2"/>
        <v>-0.26405653747965235</v>
      </c>
      <c r="K103" s="4" t="s">
        <v>32</v>
      </c>
      <c r="L103" s="4" t="s">
        <v>107</v>
      </c>
      <c r="M103" s="13" t="s">
        <v>110</v>
      </c>
      <c r="N103" s="14">
        <v>2422515</v>
      </c>
      <c r="O103" s="14">
        <v>1985652</v>
      </c>
      <c r="P103" s="11">
        <f t="shared" si="3"/>
        <v>-0.18033448709295918</v>
      </c>
    </row>
    <row r="104" spans="1:16" x14ac:dyDescent="0.25">
      <c r="A104" s="4" t="s">
        <v>32</v>
      </c>
      <c r="B104" s="4" t="s">
        <v>107</v>
      </c>
      <c r="C104" s="13" t="s">
        <v>111</v>
      </c>
      <c r="D104" s="14">
        <v>6027548</v>
      </c>
      <c r="E104" s="14">
        <v>7434670</v>
      </c>
      <c r="F104" s="11">
        <f t="shared" si="2"/>
        <v>0.23344849348358571</v>
      </c>
      <c r="K104" s="4" t="s">
        <v>32</v>
      </c>
      <c r="L104" s="4" t="s">
        <v>107</v>
      </c>
      <c r="M104" s="13" t="s">
        <v>111</v>
      </c>
      <c r="N104" s="14">
        <v>7203793</v>
      </c>
      <c r="O104" s="14">
        <v>7434670</v>
      </c>
      <c r="P104" s="11">
        <f t="shared" si="3"/>
        <v>3.2049366215825471E-2</v>
      </c>
    </row>
    <row r="105" spans="1:16" x14ac:dyDescent="0.25">
      <c r="A105" s="18" t="s">
        <v>2</v>
      </c>
      <c r="B105" s="5"/>
      <c r="C105" s="9"/>
      <c r="D105" s="19">
        <v>341357942</v>
      </c>
      <c r="E105" s="19">
        <v>377241245</v>
      </c>
      <c r="F105" s="11">
        <f t="shared" si="2"/>
        <v>0.10511928560900452</v>
      </c>
      <c r="K105" s="18" t="s">
        <v>2</v>
      </c>
      <c r="L105" s="5"/>
      <c r="M105" s="9"/>
      <c r="N105" s="19">
        <v>394133380</v>
      </c>
      <c r="O105" s="19">
        <v>377241245</v>
      </c>
      <c r="P105" s="11">
        <f t="shared" si="3"/>
        <v>-4.2858930141872274E-2</v>
      </c>
    </row>
  </sheetData>
  <mergeCells count="28">
    <mergeCell ref="B100:B104"/>
    <mergeCell ref="A105:C105"/>
    <mergeCell ref="B33:B54"/>
    <mergeCell ref="B55:B66"/>
    <mergeCell ref="B67:B72"/>
    <mergeCell ref="B73:B85"/>
    <mergeCell ref="B86:B89"/>
    <mergeCell ref="B90:B99"/>
    <mergeCell ref="L86:L89"/>
    <mergeCell ref="L90:L98"/>
    <mergeCell ref="L99:L104"/>
    <mergeCell ref="K105:M105"/>
    <mergeCell ref="A1:C1"/>
    <mergeCell ref="A3:A31"/>
    <mergeCell ref="B3:C3"/>
    <mergeCell ref="B4:B31"/>
    <mergeCell ref="A32:A104"/>
    <mergeCell ref="B32:C32"/>
    <mergeCell ref="K1:M1"/>
    <mergeCell ref="K3:K31"/>
    <mergeCell ref="L3:M3"/>
    <mergeCell ref="L4:L31"/>
    <mergeCell ref="K32:K104"/>
    <mergeCell ref="L32:M32"/>
    <mergeCell ref="L33:L54"/>
    <mergeCell ref="L55:L63"/>
    <mergeCell ref="L64:L72"/>
    <mergeCell ref="L73:L8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9500-EAE7-4CE8-8CB2-CA51FA902AA6}">
  <dimension ref="A1:Q160"/>
  <sheetViews>
    <sheetView workbookViewId="0">
      <selection activeCell="P2" sqref="P2"/>
    </sheetView>
  </sheetViews>
  <sheetFormatPr defaultColWidth="9.140625" defaultRowHeight="15" x14ac:dyDescent="0.25"/>
  <cols>
    <col min="4" max="4" width="14.28515625" customWidth="1"/>
    <col min="5" max="5" width="17.28515625" customWidth="1"/>
    <col min="6" max="6" width="11.7109375" customWidth="1"/>
    <col min="7" max="10" width="9.140625" style="3"/>
    <col min="14" max="14" width="12.85546875" customWidth="1"/>
    <col min="15" max="15" width="14.42578125" customWidth="1"/>
    <col min="18" max="16384" width="9.140625" style="3"/>
  </cols>
  <sheetData>
    <row r="1" spans="1:16" x14ac:dyDescent="0.25">
      <c r="A1" s="15" t="s">
        <v>112</v>
      </c>
      <c r="B1" s="16"/>
      <c r="C1" s="16"/>
      <c r="D1" s="6">
        <v>2023</v>
      </c>
      <c r="E1" s="6">
        <v>2024</v>
      </c>
      <c r="K1" s="15" t="s">
        <v>133</v>
      </c>
      <c r="L1" s="16"/>
      <c r="M1" s="16"/>
      <c r="N1" s="17" t="s">
        <v>114</v>
      </c>
      <c r="O1" s="17" t="s">
        <v>115</v>
      </c>
    </row>
    <row r="2" spans="1:16" x14ac:dyDescent="0.25">
      <c r="A2" s="7"/>
      <c r="B2" s="7"/>
      <c r="C2" s="7"/>
      <c r="D2" s="7" t="s">
        <v>0</v>
      </c>
      <c r="E2" s="7" t="s">
        <v>0</v>
      </c>
      <c r="F2" t="s">
        <v>113</v>
      </c>
      <c r="K2" s="7"/>
      <c r="L2" s="7"/>
      <c r="M2" s="7"/>
      <c r="N2" s="7" t="s">
        <v>0</v>
      </c>
      <c r="O2" s="7" t="s">
        <v>0</v>
      </c>
      <c r="P2" t="s">
        <v>113</v>
      </c>
    </row>
    <row r="3" spans="1:16" x14ac:dyDescent="0.25">
      <c r="A3" s="4" t="s">
        <v>1</v>
      </c>
      <c r="B3" s="18" t="s">
        <v>2</v>
      </c>
      <c r="C3" s="9"/>
      <c r="D3" s="19">
        <v>52646885</v>
      </c>
      <c r="E3" s="19">
        <v>44179608</v>
      </c>
      <c r="F3" s="11">
        <f>(E3-D3)/D3</f>
        <v>-0.16083149079000592</v>
      </c>
      <c r="K3" s="4" t="s">
        <v>1</v>
      </c>
      <c r="L3" s="18" t="s">
        <v>2</v>
      </c>
      <c r="M3" s="9"/>
      <c r="N3" s="19">
        <v>46048387</v>
      </c>
      <c r="O3" s="19">
        <v>44179608</v>
      </c>
      <c r="P3" s="11">
        <f>(O3-N3)/N3</f>
        <v>-4.0582941591417739E-2</v>
      </c>
    </row>
    <row r="4" spans="1:16" x14ac:dyDescent="0.25">
      <c r="A4" s="4" t="s">
        <v>1</v>
      </c>
      <c r="B4" s="4" t="s">
        <v>3</v>
      </c>
      <c r="C4" s="20" t="s">
        <v>2</v>
      </c>
      <c r="D4" s="19">
        <v>52646885</v>
      </c>
      <c r="E4" s="19">
        <v>44179608</v>
      </c>
      <c r="F4" s="11">
        <f t="shared" ref="F4:F66" si="0">(E4-D4)/D4</f>
        <v>-0.16083149079000592</v>
      </c>
      <c r="K4" s="4" t="s">
        <v>1</v>
      </c>
      <c r="L4" s="4" t="s">
        <v>3</v>
      </c>
      <c r="M4" s="20" t="s">
        <v>2</v>
      </c>
      <c r="N4" s="19">
        <v>46048387</v>
      </c>
      <c r="O4" s="19">
        <v>44179608</v>
      </c>
      <c r="P4" s="11">
        <f t="shared" ref="P4:P67" si="1">(O4-N4)/N4</f>
        <v>-4.0582941591417739E-2</v>
      </c>
    </row>
    <row r="5" spans="1:16" x14ac:dyDescent="0.25">
      <c r="A5" s="4" t="s">
        <v>1</v>
      </c>
      <c r="B5" s="4" t="s">
        <v>3</v>
      </c>
      <c r="C5" s="13" t="s">
        <v>4</v>
      </c>
      <c r="D5" s="14">
        <v>120521</v>
      </c>
      <c r="E5" s="14">
        <v>143978</v>
      </c>
      <c r="F5" s="11">
        <f t="shared" si="0"/>
        <v>0.19462998149700053</v>
      </c>
      <c r="K5" s="4" t="s">
        <v>1</v>
      </c>
      <c r="L5" s="4" t="s">
        <v>3</v>
      </c>
      <c r="M5" s="13" t="s">
        <v>4</v>
      </c>
      <c r="N5" s="14">
        <v>413693</v>
      </c>
      <c r="O5" s="14">
        <v>143978</v>
      </c>
      <c r="P5" s="11">
        <f t="shared" si="1"/>
        <v>-0.65196897216051519</v>
      </c>
    </row>
    <row r="6" spans="1:16" x14ac:dyDescent="0.25">
      <c r="A6" s="4" t="s">
        <v>1</v>
      </c>
      <c r="B6" s="4" t="s">
        <v>3</v>
      </c>
      <c r="C6" s="13" t="s">
        <v>5</v>
      </c>
      <c r="D6" s="14">
        <v>1736292</v>
      </c>
      <c r="E6" s="14">
        <v>1107240</v>
      </c>
      <c r="F6" s="11">
        <f t="shared" si="0"/>
        <v>-0.36229620363395099</v>
      </c>
      <c r="K6" s="4" t="s">
        <v>1</v>
      </c>
      <c r="L6" s="4" t="s">
        <v>3</v>
      </c>
      <c r="M6" s="13" t="s">
        <v>5</v>
      </c>
      <c r="N6" s="14">
        <v>853282</v>
      </c>
      <c r="O6" s="14">
        <v>1107240</v>
      </c>
      <c r="P6" s="11">
        <f t="shared" si="1"/>
        <v>0.29762493525001116</v>
      </c>
    </row>
    <row r="7" spans="1:16" x14ac:dyDescent="0.25">
      <c r="A7" s="4" t="s">
        <v>1</v>
      </c>
      <c r="B7" s="4" t="s">
        <v>3</v>
      </c>
      <c r="C7" s="13" t="s">
        <v>6</v>
      </c>
      <c r="D7" s="14">
        <v>100742</v>
      </c>
      <c r="E7" s="14">
        <v>222517</v>
      </c>
      <c r="F7" s="11">
        <f t="shared" si="0"/>
        <v>1.2087808461217764</v>
      </c>
      <c r="K7" s="4" t="s">
        <v>1</v>
      </c>
      <c r="L7" s="4" t="s">
        <v>3</v>
      </c>
      <c r="M7" s="13" t="s">
        <v>6</v>
      </c>
      <c r="N7" s="14">
        <v>119191</v>
      </c>
      <c r="O7" s="14">
        <v>222517</v>
      </c>
      <c r="P7" s="11">
        <f t="shared" si="1"/>
        <v>0.86689431249003701</v>
      </c>
    </row>
    <row r="8" spans="1:16" x14ac:dyDescent="0.25">
      <c r="A8" s="4" t="s">
        <v>1</v>
      </c>
      <c r="B8" s="4" t="s">
        <v>3</v>
      </c>
      <c r="C8" s="13" t="s">
        <v>7</v>
      </c>
      <c r="D8" s="14">
        <v>4484</v>
      </c>
      <c r="E8" s="14">
        <v>4911</v>
      </c>
      <c r="F8" s="11">
        <f t="shared" si="0"/>
        <v>9.5227475468331851E-2</v>
      </c>
      <c r="K8" s="4" t="s">
        <v>1</v>
      </c>
      <c r="L8" s="4" t="s">
        <v>3</v>
      </c>
      <c r="M8" s="13" t="s">
        <v>7</v>
      </c>
      <c r="N8" s="14">
        <v>82229</v>
      </c>
      <c r="O8" s="14">
        <v>4911</v>
      </c>
      <c r="P8" s="11">
        <f t="shared" si="1"/>
        <v>-0.9402765447713094</v>
      </c>
    </row>
    <row r="9" spans="1:16" x14ac:dyDescent="0.25">
      <c r="A9" s="4" t="s">
        <v>1</v>
      </c>
      <c r="B9" s="4" t="s">
        <v>3</v>
      </c>
      <c r="C9" s="13" t="s">
        <v>8</v>
      </c>
      <c r="D9" s="14">
        <v>38819</v>
      </c>
      <c r="E9" s="14">
        <v>37214</v>
      </c>
      <c r="F9" s="11">
        <f t="shared" si="0"/>
        <v>-4.1345732759731059E-2</v>
      </c>
      <c r="K9" s="4" t="s">
        <v>1</v>
      </c>
      <c r="L9" s="4" t="s">
        <v>3</v>
      </c>
      <c r="M9" s="13" t="s">
        <v>8</v>
      </c>
      <c r="N9" s="14">
        <v>193779</v>
      </c>
      <c r="O9" s="14">
        <v>37214</v>
      </c>
      <c r="P9" s="11">
        <f t="shared" si="1"/>
        <v>-0.80795648651298646</v>
      </c>
    </row>
    <row r="10" spans="1:16" x14ac:dyDescent="0.25">
      <c r="A10" s="4" t="s">
        <v>1</v>
      </c>
      <c r="B10" s="4" t="s">
        <v>3</v>
      </c>
      <c r="C10" s="13" t="s">
        <v>9</v>
      </c>
      <c r="D10" s="14">
        <v>3111022</v>
      </c>
      <c r="E10" s="14">
        <v>1921452</v>
      </c>
      <c r="F10" s="11">
        <f t="shared" si="0"/>
        <v>-0.3823727379619945</v>
      </c>
      <c r="K10" s="4" t="s">
        <v>1</v>
      </c>
      <c r="L10" s="4" t="s">
        <v>3</v>
      </c>
      <c r="M10" s="13" t="s">
        <v>9</v>
      </c>
      <c r="N10" s="14">
        <v>2586209</v>
      </c>
      <c r="O10" s="14">
        <v>1921452</v>
      </c>
      <c r="P10" s="11">
        <f t="shared" si="1"/>
        <v>-0.25703916427481305</v>
      </c>
    </row>
    <row r="11" spans="1:16" x14ac:dyDescent="0.25">
      <c r="A11" s="4" t="s">
        <v>1</v>
      </c>
      <c r="B11" s="4" t="s">
        <v>3</v>
      </c>
      <c r="C11" s="13" t="s">
        <v>10</v>
      </c>
      <c r="D11" s="14">
        <v>351934</v>
      </c>
      <c r="E11" s="14">
        <v>597279</v>
      </c>
      <c r="F11" s="11">
        <f t="shared" si="0"/>
        <v>0.69713355345036288</v>
      </c>
      <c r="K11" s="4" t="s">
        <v>1</v>
      </c>
      <c r="L11" s="4" t="s">
        <v>3</v>
      </c>
      <c r="M11" s="13" t="s">
        <v>10</v>
      </c>
      <c r="N11" s="14">
        <v>309522</v>
      </c>
      <c r="O11" s="14">
        <v>597279</v>
      </c>
      <c r="P11" s="11">
        <f t="shared" si="1"/>
        <v>0.92968189660185707</v>
      </c>
    </row>
    <row r="12" spans="1:16" x14ac:dyDescent="0.25">
      <c r="A12" s="4" t="s">
        <v>1</v>
      </c>
      <c r="B12" s="4" t="s">
        <v>3</v>
      </c>
      <c r="C12" s="13" t="s">
        <v>12</v>
      </c>
      <c r="D12" s="14">
        <v>21932</v>
      </c>
      <c r="E12" s="14">
        <v>44184</v>
      </c>
      <c r="F12" s="11">
        <f t="shared" si="0"/>
        <v>1.0145905526171803</v>
      </c>
      <c r="K12" s="4" t="s">
        <v>1</v>
      </c>
      <c r="L12" s="4" t="s">
        <v>3</v>
      </c>
      <c r="M12" s="13" t="s">
        <v>12</v>
      </c>
      <c r="N12" s="14">
        <v>45626</v>
      </c>
      <c r="O12" s="14">
        <v>44184</v>
      </c>
      <c r="P12" s="11">
        <f t="shared" si="1"/>
        <v>-3.1604786744400121E-2</v>
      </c>
    </row>
    <row r="13" spans="1:16" x14ac:dyDescent="0.25">
      <c r="A13" s="4" t="s">
        <v>1</v>
      </c>
      <c r="B13" s="4" t="s">
        <v>3</v>
      </c>
      <c r="C13" s="13" t="s">
        <v>13</v>
      </c>
      <c r="D13" s="14">
        <v>58891</v>
      </c>
      <c r="E13" s="14">
        <v>62153</v>
      </c>
      <c r="F13" s="11">
        <f t="shared" si="0"/>
        <v>5.5390467134197076E-2</v>
      </c>
      <c r="K13" s="4" t="s">
        <v>1</v>
      </c>
      <c r="L13" s="4" t="s">
        <v>3</v>
      </c>
      <c r="M13" s="13" t="s">
        <v>13</v>
      </c>
      <c r="N13" s="14">
        <v>111895</v>
      </c>
      <c r="O13" s="14">
        <v>62153</v>
      </c>
      <c r="P13" s="11">
        <f t="shared" si="1"/>
        <v>-0.44454175789802941</v>
      </c>
    </row>
    <row r="14" spans="1:16" x14ac:dyDescent="0.25">
      <c r="A14" s="4" t="s">
        <v>1</v>
      </c>
      <c r="B14" s="4" t="s">
        <v>3</v>
      </c>
      <c r="C14" s="13" t="s">
        <v>14</v>
      </c>
      <c r="D14" s="14">
        <v>9401386</v>
      </c>
      <c r="E14" s="14">
        <v>8633165</v>
      </c>
      <c r="F14" s="11">
        <f t="shared" si="0"/>
        <v>-8.1713589889831142E-2</v>
      </c>
      <c r="K14" s="4" t="s">
        <v>1</v>
      </c>
      <c r="L14" s="4" t="s">
        <v>3</v>
      </c>
      <c r="M14" s="13" t="s">
        <v>14</v>
      </c>
      <c r="N14" s="14">
        <v>8780927</v>
      </c>
      <c r="O14" s="14">
        <v>8633165</v>
      </c>
      <c r="P14" s="11">
        <f t="shared" si="1"/>
        <v>-1.6827608292381887E-2</v>
      </c>
    </row>
    <row r="15" spans="1:16" x14ac:dyDescent="0.25">
      <c r="A15" s="4" t="s">
        <v>1</v>
      </c>
      <c r="B15" s="4" t="s">
        <v>3</v>
      </c>
      <c r="C15" s="13" t="s">
        <v>15</v>
      </c>
      <c r="D15" s="14">
        <v>9409835</v>
      </c>
      <c r="E15" s="14">
        <v>5784212</v>
      </c>
      <c r="F15" s="11">
        <f t="shared" si="0"/>
        <v>-0.38530144258640031</v>
      </c>
      <c r="K15" s="4" t="s">
        <v>1</v>
      </c>
      <c r="L15" s="4" t="s">
        <v>3</v>
      </c>
      <c r="M15" s="13" t="s">
        <v>15</v>
      </c>
      <c r="N15" s="14">
        <v>6120357</v>
      </c>
      <c r="O15" s="14">
        <v>5784212</v>
      </c>
      <c r="P15" s="11">
        <f t="shared" si="1"/>
        <v>-5.4922449785200438E-2</v>
      </c>
    </row>
    <row r="16" spans="1:16" x14ac:dyDescent="0.25">
      <c r="A16" s="4" t="s">
        <v>1</v>
      </c>
      <c r="B16" s="4" t="s">
        <v>3</v>
      </c>
      <c r="C16" s="13" t="s">
        <v>16</v>
      </c>
      <c r="D16" s="14">
        <v>301520</v>
      </c>
      <c r="E16" s="14">
        <v>96278</v>
      </c>
      <c r="F16" s="11">
        <f t="shared" si="0"/>
        <v>-0.68069116476518976</v>
      </c>
      <c r="K16" s="4" t="s">
        <v>1</v>
      </c>
      <c r="L16" s="4" t="s">
        <v>3</v>
      </c>
      <c r="M16" s="13" t="s">
        <v>16</v>
      </c>
      <c r="N16" s="14">
        <v>176597</v>
      </c>
      <c r="O16" s="14">
        <v>96278</v>
      </c>
      <c r="P16" s="11">
        <f t="shared" si="1"/>
        <v>-0.45481520071122383</v>
      </c>
    </row>
    <row r="17" spans="1:16" x14ac:dyDescent="0.25">
      <c r="A17" s="4" t="s">
        <v>1</v>
      </c>
      <c r="B17" s="4" t="s">
        <v>3</v>
      </c>
      <c r="C17" s="13" t="s">
        <v>17</v>
      </c>
      <c r="D17" s="14">
        <v>508179</v>
      </c>
      <c r="E17" s="14">
        <v>514826</v>
      </c>
      <c r="F17" s="11">
        <f t="shared" si="0"/>
        <v>1.3080036758701166E-2</v>
      </c>
      <c r="K17" s="4" t="s">
        <v>1</v>
      </c>
      <c r="L17" s="4" t="s">
        <v>3</v>
      </c>
      <c r="M17" s="13" t="s">
        <v>17</v>
      </c>
      <c r="N17" s="14">
        <v>103997</v>
      </c>
      <c r="O17" s="14">
        <v>514826</v>
      </c>
      <c r="P17" s="11">
        <f t="shared" si="1"/>
        <v>3.9503927997923016</v>
      </c>
    </row>
    <row r="18" spans="1:16" x14ac:dyDescent="0.25">
      <c r="A18" s="4" t="s">
        <v>1</v>
      </c>
      <c r="B18" s="4" t="s">
        <v>3</v>
      </c>
      <c r="C18" s="13" t="s">
        <v>18</v>
      </c>
      <c r="D18" s="14">
        <v>15247690</v>
      </c>
      <c r="E18" s="14">
        <v>13641053</v>
      </c>
      <c r="F18" s="11">
        <f t="shared" si="0"/>
        <v>-0.10536920674541521</v>
      </c>
      <c r="K18" s="4" t="s">
        <v>1</v>
      </c>
      <c r="L18" s="4" t="s">
        <v>3</v>
      </c>
      <c r="M18" s="13" t="s">
        <v>18</v>
      </c>
      <c r="N18" s="14">
        <v>14403214</v>
      </c>
      <c r="O18" s="14">
        <v>13641053</v>
      </c>
      <c r="P18" s="11">
        <f t="shared" si="1"/>
        <v>-5.2916036656818405E-2</v>
      </c>
    </row>
    <row r="19" spans="1:16" x14ac:dyDescent="0.25">
      <c r="A19" s="4" t="s">
        <v>1</v>
      </c>
      <c r="B19" s="4" t="s">
        <v>3</v>
      </c>
      <c r="C19" s="13" t="s">
        <v>19</v>
      </c>
      <c r="D19" s="14">
        <v>2252201</v>
      </c>
      <c r="E19" s="14">
        <v>1861643</v>
      </c>
      <c r="F19" s="11">
        <f t="shared" si="0"/>
        <v>-0.17341169815660326</v>
      </c>
      <c r="K19" s="4" t="s">
        <v>1</v>
      </c>
      <c r="L19" s="4" t="s">
        <v>3</v>
      </c>
      <c r="M19" s="13" t="s">
        <v>19</v>
      </c>
      <c r="N19" s="14">
        <v>1515391</v>
      </c>
      <c r="O19" s="14">
        <v>1861643</v>
      </c>
      <c r="P19" s="11">
        <f t="shared" si="1"/>
        <v>0.22849020483822327</v>
      </c>
    </row>
    <row r="20" spans="1:16" x14ac:dyDescent="0.25">
      <c r="A20" s="4" t="s">
        <v>1</v>
      </c>
      <c r="B20" s="4" t="s">
        <v>3</v>
      </c>
      <c r="C20" s="13" t="s">
        <v>20</v>
      </c>
      <c r="D20" s="14">
        <v>33292</v>
      </c>
      <c r="E20" s="14">
        <v>27341</v>
      </c>
      <c r="F20" s="11">
        <f t="shared" si="0"/>
        <v>-0.17875165204854018</v>
      </c>
      <c r="K20" s="4" t="s">
        <v>1</v>
      </c>
      <c r="L20" s="4" t="s">
        <v>3</v>
      </c>
      <c r="M20" s="13" t="s">
        <v>20</v>
      </c>
      <c r="N20" s="14">
        <v>27143</v>
      </c>
      <c r="O20" s="14">
        <v>27341</v>
      </c>
      <c r="P20" s="11">
        <f t="shared" si="1"/>
        <v>7.2946984489555321E-3</v>
      </c>
    </row>
    <row r="21" spans="1:16" x14ac:dyDescent="0.25">
      <c r="A21" s="4" t="s">
        <v>1</v>
      </c>
      <c r="B21" s="4" t="s">
        <v>3</v>
      </c>
      <c r="C21" s="13" t="s">
        <v>21</v>
      </c>
      <c r="D21" s="14">
        <v>131707</v>
      </c>
      <c r="E21" s="14">
        <v>79315</v>
      </c>
      <c r="F21" s="11">
        <f t="shared" si="0"/>
        <v>-0.39779206875868406</v>
      </c>
      <c r="K21" s="4" t="s">
        <v>1</v>
      </c>
      <c r="L21" s="4" t="s">
        <v>3</v>
      </c>
      <c r="M21" s="13" t="s">
        <v>21</v>
      </c>
      <c r="N21" s="14">
        <v>23807</v>
      </c>
      <c r="O21" s="14">
        <v>79315</v>
      </c>
      <c r="P21" s="11">
        <f t="shared" si="1"/>
        <v>2.3315831478136682</v>
      </c>
    </row>
    <row r="22" spans="1:16" x14ac:dyDescent="0.25">
      <c r="A22" s="4" t="s">
        <v>1</v>
      </c>
      <c r="B22" s="4" t="s">
        <v>3</v>
      </c>
      <c r="C22" s="13" t="s">
        <v>22</v>
      </c>
      <c r="D22" s="14">
        <v>5097</v>
      </c>
      <c r="E22" s="14">
        <v>25874</v>
      </c>
      <c r="F22" s="11">
        <f t="shared" si="0"/>
        <v>4.0763194035707278</v>
      </c>
      <c r="K22" s="4" t="s">
        <v>1</v>
      </c>
      <c r="L22" s="4" t="s">
        <v>3</v>
      </c>
      <c r="M22" s="13" t="s">
        <v>22</v>
      </c>
      <c r="N22" s="14">
        <v>335728</v>
      </c>
      <c r="O22" s="14">
        <v>25874</v>
      </c>
      <c r="P22" s="11">
        <f t="shared" si="1"/>
        <v>-0.9229316589620169</v>
      </c>
    </row>
    <row r="23" spans="1:16" x14ac:dyDescent="0.25">
      <c r="A23" s="4" t="s">
        <v>1</v>
      </c>
      <c r="B23" s="4" t="s">
        <v>3</v>
      </c>
      <c r="C23" s="13" t="s">
        <v>23</v>
      </c>
      <c r="D23" s="14">
        <v>85237</v>
      </c>
      <c r="E23" s="14">
        <v>64618</v>
      </c>
      <c r="F23" s="11">
        <f t="shared" si="0"/>
        <v>-0.2419019909194364</v>
      </c>
      <c r="K23" s="4" t="s">
        <v>1</v>
      </c>
      <c r="L23" s="4" t="s">
        <v>3</v>
      </c>
      <c r="M23" s="13" t="s">
        <v>23</v>
      </c>
      <c r="N23" s="14">
        <v>58983</v>
      </c>
      <c r="O23" s="14">
        <v>64618</v>
      </c>
      <c r="P23" s="11">
        <f t="shared" si="1"/>
        <v>9.553600189885221E-2</v>
      </c>
    </row>
    <row r="24" spans="1:16" x14ac:dyDescent="0.25">
      <c r="A24" s="4" t="s">
        <v>1</v>
      </c>
      <c r="B24" s="4" t="s">
        <v>3</v>
      </c>
      <c r="C24" s="13" t="s">
        <v>24</v>
      </c>
      <c r="D24" s="14">
        <v>4902815</v>
      </c>
      <c r="E24" s="14">
        <v>5217992</v>
      </c>
      <c r="F24" s="11">
        <f t="shared" si="0"/>
        <v>6.4284905712330573E-2</v>
      </c>
      <c r="K24" s="4" t="s">
        <v>1</v>
      </c>
      <c r="L24" s="4" t="s">
        <v>3</v>
      </c>
      <c r="M24" s="13" t="s">
        <v>24</v>
      </c>
      <c r="N24" s="14">
        <v>4602790</v>
      </c>
      <c r="O24" s="14">
        <v>5217992</v>
      </c>
      <c r="P24" s="11">
        <f t="shared" si="1"/>
        <v>0.13365849843247249</v>
      </c>
    </row>
    <row r="25" spans="1:16" x14ac:dyDescent="0.25">
      <c r="A25" s="4" t="s">
        <v>1</v>
      </c>
      <c r="B25" s="4" t="s">
        <v>3</v>
      </c>
      <c r="C25" s="13" t="s">
        <v>25</v>
      </c>
      <c r="D25" s="14">
        <v>667231</v>
      </c>
      <c r="E25" s="14">
        <v>1476734</v>
      </c>
      <c r="F25" s="11">
        <f t="shared" si="0"/>
        <v>1.2132275029187793</v>
      </c>
      <c r="K25" s="4" t="s">
        <v>1</v>
      </c>
      <c r="L25" s="4" t="s">
        <v>3</v>
      </c>
      <c r="M25" s="13" t="s">
        <v>25</v>
      </c>
      <c r="N25" s="14">
        <v>1251517</v>
      </c>
      <c r="O25" s="14">
        <v>1476734</v>
      </c>
      <c r="P25" s="11">
        <f t="shared" si="1"/>
        <v>0.17995520636155962</v>
      </c>
    </row>
    <row r="26" spans="1:16" x14ac:dyDescent="0.25">
      <c r="A26" s="4" t="s">
        <v>1</v>
      </c>
      <c r="B26" s="4" t="s">
        <v>3</v>
      </c>
      <c r="C26" s="13" t="s">
        <v>26</v>
      </c>
      <c r="D26" s="14">
        <v>1010349</v>
      </c>
      <c r="E26" s="14">
        <v>395466</v>
      </c>
      <c r="F26" s="11">
        <f t="shared" si="0"/>
        <v>-0.60858475635646692</v>
      </c>
      <c r="K26" s="4" t="s">
        <v>1</v>
      </c>
      <c r="L26" s="4" t="s">
        <v>3</v>
      </c>
      <c r="M26" s="13" t="s">
        <v>26</v>
      </c>
      <c r="N26" s="14">
        <v>729479</v>
      </c>
      <c r="O26" s="14">
        <v>395466</v>
      </c>
      <c r="P26" s="11">
        <f t="shared" si="1"/>
        <v>-0.45787884229703663</v>
      </c>
    </row>
    <row r="27" spans="1:16" x14ac:dyDescent="0.25">
      <c r="A27" s="4" t="s">
        <v>1</v>
      </c>
      <c r="B27" s="4" t="s">
        <v>3</v>
      </c>
      <c r="C27" s="13" t="s">
        <v>27</v>
      </c>
      <c r="D27" s="14">
        <v>259371</v>
      </c>
      <c r="E27" s="14">
        <v>141187</v>
      </c>
      <c r="F27" s="11">
        <f t="shared" si="0"/>
        <v>-0.45565618361343402</v>
      </c>
      <c r="K27" s="4" t="s">
        <v>1</v>
      </c>
      <c r="L27" s="4" t="s">
        <v>3</v>
      </c>
      <c r="M27" s="13" t="s">
        <v>27</v>
      </c>
      <c r="N27" s="14">
        <v>141875</v>
      </c>
      <c r="O27" s="14">
        <v>141187</v>
      </c>
      <c r="P27" s="11">
        <f t="shared" si="1"/>
        <v>-4.8493392070484585E-3</v>
      </c>
    </row>
    <row r="28" spans="1:16" x14ac:dyDescent="0.25">
      <c r="A28" s="4" t="s">
        <v>1</v>
      </c>
      <c r="B28" s="4" t="s">
        <v>3</v>
      </c>
      <c r="C28" s="13" t="s">
        <v>28</v>
      </c>
      <c r="D28" s="14">
        <v>69092</v>
      </c>
      <c r="E28" s="14">
        <v>22777</v>
      </c>
      <c r="F28" s="11">
        <f t="shared" si="0"/>
        <v>-0.67033809992473803</v>
      </c>
      <c r="K28" s="4" t="s">
        <v>1</v>
      </c>
      <c r="L28" s="4" t="s">
        <v>3</v>
      </c>
      <c r="M28" s="13" t="s">
        <v>28</v>
      </c>
      <c r="N28" s="14">
        <v>51055</v>
      </c>
      <c r="O28" s="14">
        <v>22777</v>
      </c>
      <c r="P28" s="11">
        <f t="shared" si="1"/>
        <v>-0.55387327392028207</v>
      </c>
    </row>
    <row r="29" spans="1:16" x14ac:dyDescent="0.25">
      <c r="A29" s="4" t="s">
        <v>1</v>
      </c>
      <c r="B29" s="4" t="s">
        <v>3</v>
      </c>
      <c r="C29" s="13" t="s">
        <v>29</v>
      </c>
      <c r="D29" s="14">
        <v>24775</v>
      </c>
      <c r="E29" s="14">
        <v>13575</v>
      </c>
      <c r="F29" s="11">
        <f t="shared" si="0"/>
        <v>-0.45206861755802219</v>
      </c>
      <c r="K29" s="4" t="s">
        <v>1</v>
      </c>
      <c r="L29" s="4" t="s">
        <v>3</v>
      </c>
      <c r="M29" s="13" t="s">
        <v>29</v>
      </c>
      <c r="N29" s="14">
        <v>3348</v>
      </c>
      <c r="O29" s="14">
        <v>13575</v>
      </c>
      <c r="P29" s="11">
        <f t="shared" si="1"/>
        <v>3.0546594982078852</v>
      </c>
    </row>
    <row r="30" spans="1:16" x14ac:dyDescent="0.25">
      <c r="A30" s="4" t="s">
        <v>1</v>
      </c>
      <c r="B30" s="4" t="s">
        <v>3</v>
      </c>
      <c r="C30" s="13" t="s">
        <v>30</v>
      </c>
      <c r="D30" s="14">
        <v>2174144</v>
      </c>
      <c r="E30" s="14">
        <v>1506173</v>
      </c>
      <c r="F30" s="11">
        <f t="shared" si="0"/>
        <v>-0.30723401945777279</v>
      </c>
      <c r="K30" s="4" t="s">
        <v>1</v>
      </c>
      <c r="L30" s="4" t="s">
        <v>3</v>
      </c>
      <c r="M30" s="13" t="s">
        <v>30</v>
      </c>
      <c r="N30" s="14">
        <v>2544385</v>
      </c>
      <c r="O30" s="14">
        <v>1506173</v>
      </c>
      <c r="P30" s="11">
        <f t="shared" si="1"/>
        <v>-0.40804044985330445</v>
      </c>
    </row>
    <row r="31" spans="1:16" x14ac:dyDescent="0.25">
      <c r="A31" s="4" t="s">
        <v>1</v>
      </c>
      <c r="B31" s="4" t="s">
        <v>3</v>
      </c>
      <c r="C31" s="13" t="s">
        <v>31</v>
      </c>
      <c r="D31" s="14">
        <v>618327</v>
      </c>
      <c r="E31" s="14">
        <v>536451</v>
      </c>
      <c r="F31" s="11">
        <f t="shared" si="0"/>
        <v>-0.13241537244855878</v>
      </c>
      <c r="K31" s="4" t="s">
        <v>1</v>
      </c>
      <c r="L31" s="4" t="s">
        <v>3</v>
      </c>
      <c r="M31" s="13" t="s">
        <v>31</v>
      </c>
      <c r="N31" s="14">
        <v>462368</v>
      </c>
      <c r="O31" s="14">
        <v>536451</v>
      </c>
      <c r="P31" s="11">
        <f t="shared" si="1"/>
        <v>0.16022518859436638</v>
      </c>
    </row>
    <row r="32" spans="1:16" x14ac:dyDescent="0.25">
      <c r="A32" s="4" t="s">
        <v>32</v>
      </c>
      <c r="B32" s="18" t="s">
        <v>2</v>
      </c>
      <c r="C32" s="9"/>
      <c r="D32" s="19">
        <v>33547027</v>
      </c>
      <c r="E32" s="19">
        <v>42246417</v>
      </c>
      <c r="F32" s="11">
        <f t="shared" si="0"/>
        <v>0.25931925353623736</v>
      </c>
      <c r="K32" s="4" t="s">
        <v>32</v>
      </c>
      <c r="L32" s="18" t="s">
        <v>2</v>
      </c>
      <c r="M32" s="9"/>
      <c r="N32" s="19">
        <v>43682313</v>
      </c>
      <c r="O32" s="19">
        <v>42246417</v>
      </c>
      <c r="P32" s="11">
        <f t="shared" si="1"/>
        <v>-3.2871336277453991E-2</v>
      </c>
    </row>
    <row r="33" spans="1:16" x14ac:dyDescent="0.25">
      <c r="A33" s="4" t="s">
        <v>32</v>
      </c>
      <c r="B33" s="4" t="s">
        <v>33</v>
      </c>
      <c r="C33" s="20" t="s">
        <v>2</v>
      </c>
      <c r="D33" s="19">
        <v>4960880</v>
      </c>
      <c r="E33" s="19">
        <v>4118248</v>
      </c>
      <c r="F33" s="11">
        <f t="shared" si="0"/>
        <v>-0.16985534824466628</v>
      </c>
      <c r="K33" s="4" t="s">
        <v>32</v>
      </c>
      <c r="L33" s="4" t="s">
        <v>33</v>
      </c>
      <c r="M33" s="20" t="s">
        <v>2</v>
      </c>
      <c r="N33" s="19">
        <v>3659913</v>
      </c>
      <c r="O33" s="19">
        <v>4118248</v>
      </c>
      <c r="P33" s="11">
        <f t="shared" si="1"/>
        <v>0.12523111888178762</v>
      </c>
    </row>
    <row r="34" spans="1:16" x14ac:dyDescent="0.25">
      <c r="A34" s="4" t="s">
        <v>32</v>
      </c>
      <c r="B34" s="4" t="s">
        <v>33</v>
      </c>
      <c r="C34" s="13" t="s">
        <v>135</v>
      </c>
      <c r="D34" s="14">
        <v>2792</v>
      </c>
      <c r="E34" s="14">
        <v>19950</v>
      </c>
      <c r="F34" s="11">
        <f t="shared" si="0"/>
        <v>6.1454154727793693</v>
      </c>
      <c r="K34" s="4" t="s">
        <v>32</v>
      </c>
      <c r="L34" s="4" t="s">
        <v>33</v>
      </c>
      <c r="M34" s="13" t="s">
        <v>135</v>
      </c>
      <c r="N34" s="14">
        <v>12227</v>
      </c>
      <c r="O34" s="14">
        <v>19950</v>
      </c>
      <c r="P34" s="11">
        <f t="shared" si="1"/>
        <v>0.63163490635478858</v>
      </c>
    </row>
    <row r="35" spans="1:16" x14ac:dyDescent="0.25">
      <c r="A35" s="4" t="s">
        <v>32</v>
      </c>
      <c r="B35" s="4" t="s">
        <v>33</v>
      </c>
      <c r="C35" s="13" t="s">
        <v>34</v>
      </c>
      <c r="D35" s="14">
        <v>872796</v>
      </c>
      <c r="E35" s="14">
        <v>431236</v>
      </c>
      <c r="F35" s="11">
        <f t="shared" si="0"/>
        <v>-0.50591432591350094</v>
      </c>
      <c r="K35" s="4" t="s">
        <v>32</v>
      </c>
      <c r="L35" s="4" t="s">
        <v>33</v>
      </c>
      <c r="M35" s="13" t="s">
        <v>34</v>
      </c>
      <c r="N35" s="14">
        <v>409535</v>
      </c>
      <c r="O35" s="14">
        <v>431236</v>
      </c>
      <c r="P35" s="11">
        <f t="shared" si="1"/>
        <v>5.2989365988254974E-2</v>
      </c>
    </row>
    <row r="36" spans="1:16" x14ac:dyDescent="0.25">
      <c r="A36" s="4" t="s">
        <v>32</v>
      </c>
      <c r="B36" s="4" t="s">
        <v>33</v>
      </c>
      <c r="C36" s="13" t="s">
        <v>35</v>
      </c>
      <c r="D36" s="14">
        <v>37137</v>
      </c>
      <c r="E36" s="14"/>
      <c r="F36" s="11">
        <f t="shared" si="0"/>
        <v>-1</v>
      </c>
      <c r="K36" s="4" t="s">
        <v>32</v>
      </c>
      <c r="L36" s="4" t="s">
        <v>33</v>
      </c>
      <c r="M36" s="13" t="s">
        <v>136</v>
      </c>
      <c r="N36" s="14">
        <v>6708</v>
      </c>
      <c r="O36" s="14"/>
      <c r="P36" s="11">
        <f t="shared" si="1"/>
        <v>-1</v>
      </c>
    </row>
    <row r="37" spans="1:16" x14ac:dyDescent="0.25">
      <c r="A37" s="4" t="s">
        <v>32</v>
      </c>
      <c r="B37" s="4" t="s">
        <v>33</v>
      </c>
      <c r="C37" s="13" t="s">
        <v>37</v>
      </c>
      <c r="D37" s="14">
        <v>663361</v>
      </c>
      <c r="E37" s="14">
        <v>602530</v>
      </c>
      <c r="F37" s="11">
        <f t="shared" si="0"/>
        <v>-9.1701200402194274E-2</v>
      </c>
      <c r="K37" s="4" t="s">
        <v>32</v>
      </c>
      <c r="L37" s="4" t="s">
        <v>33</v>
      </c>
      <c r="M37" s="13" t="s">
        <v>37</v>
      </c>
      <c r="N37" s="14">
        <v>467320</v>
      </c>
      <c r="O37" s="14">
        <v>602530</v>
      </c>
      <c r="P37" s="11">
        <f t="shared" si="1"/>
        <v>0.28933065137379099</v>
      </c>
    </row>
    <row r="38" spans="1:16" x14ac:dyDescent="0.25">
      <c r="A38" s="4" t="s">
        <v>32</v>
      </c>
      <c r="B38" s="4" t="s">
        <v>33</v>
      </c>
      <c r="C38" s="13" t="s">
        <v>137</v>
      </c>
      <c r="D38" s="14"/>
      <c r="E38" s="14">
        <v>380</v>
      </c>
      <c r="F38" s="11"/>
      <c r="K38" s="4" t="s">
        <v>32</v>
      </c>
      <c r="L38" s="4" t="s">
        <v>33</v>
      </c>
      <c r="M38" s="13" t="s">
        <v>137</v>
      </c>
      <c r="N38" s="14">
        <v>1040</v>
      </c>
      <c r="O38" s="14">
        <v>380</v>
      </c>
      <c r="P38" s="11">
        <f t="shared" si="1"/>
        <v>-0.63461538461538458</v>
      </c>
    </row>
    <row r="39" spans="1:16" x14ac:dyDescent="0.25">
      <c r="A39" s="4" t="s">
        <v>32</v>
      </c>
      <c r="B39" s="4" t="s">
        <v>33</v>
      </c>
      <c r="C39" s="13" t="s">
        <v>38</v>
      </c>
      <c r="D39" s="14">
        <v>189982</v>
      </c>
      <c r="E39" s="14">
        <v>307920</v>
      </c>
      <c r="F39" s="11">
        <f t="shared" si="0"/>
        <v>0.6207851270120327</v>
      </c>
      <c r="K39" s="4" t="s">
        <v>32</v>
      </c>
      <c r="L39" s="4" t="s">
        <v>33</v>
      </c>
      <c r="M39" s="13" t="s">
        <v>38</v>
      </c>
      <c r="N39" s="14">
        <v>388651</v>
      </c>
      <c r="O39" s="14">
        <v>307920</v>
      </c>
      <c r="P39" s="11">
        <f t="shared" si="1"/>
        <v>-0.20772106594348141</v>
      </c>
    </row>
    <row r="40" spans="1:16" x14ac:dyDescent="0.25">
      <c r="A40" s="4" t="s">
        <v>32</v>
      </c>
      <c r="B40" s="4" t="s">
        <v>33</v>
      </c>
      <c r="C40" s="13" t="s">
        <v>39</v>
      </c>
      <c r="D40" s="14">
        <v>301606</v>
      </c>
      <c r="E40" s="14">
        <v>851407</v>
      </c>
      <c r="F40" s="11">
        <f t="shared" si="0"/>
        <v>1.8229113479174817</v>
      </c>
      <c r="K40" s="4" t="s">
        <v>32</v>
      </c>
      <c r="L40" s="4" t="s">
        <v>33</v>
      </c>
      <c r="M40" s="13" t="s">
        <v>39</v>
      </c>
      <c r="N40" s="14">
        <v>284630</v>
      </c>
      <c r="O40" s="14">
        <v>851407</v>
      </c>
      <c r="P40" s="11">
        <f t="shared" si="1"/>
        <v>1.991276393914907</v>
      </c>
    </row>
    <row r="41" spans="1:16" x14ac:dyDescent="0.25">
      <c r="A41" s="4" t="s">
        <v>32</v>
      </c>
      <c r="B41" s="4" t="s">
        <v>33</v>
      </c>
      <c r="C41" s="13" t="s">
        <v>40</v>
      </c>
      <c r="D41" s="14">
        <v>17721</v>
      </c>
      <c r="E41" s="14">
        <v>13659</v>
      </c>
      <c r="F41" s="11">
        <f t="shared" si="0"/>
        <v>-0.22921957000169291</v>
      </c>
      <c r="K41" s="4" t="s">
        <v>32</v>
      </c>
      <c r="L41" s="4" t="s">
        <v>33</v>
      </c>
      <c r="M41" s="13" t="s">
        <v>40</v>
      </c>
      <c r="N41" s="14">
        <v>47508</v>
      </c>
      <c r="O41" s="14">
        <v>13659</v>
      </c>
      <c r="P41" s="11">
        <f t="shared" si="1"/>
        <v>-0.71249052791108869</v>
      </c>
    </row>
    <row r="42" spans="1:16" x14ac:dyDescent="0.25">
      <c r="A42" s="4" t="s">
        <v>32</v>
      </c>
      <c r="B42" s="4" t="s">
        <v>33</v>
      </c>
      <c r="C42" s="13" t="s">
        <v>41</v>
      </c>
      <c r="D42" s="14">
        <v>507351</v>
      </c>
      <c r="E42" s="14">
        <v>417538</v>
      </c>
      <c r="F42" s="11">
        <f t="shared" si="0"/>
        <v>-0.17702340194461033</v>
      </c>
      <c r="K42" s="4" t="s">
        <v>32</v>
      </c>
      <c r="L42" s="4" t="s">
        <v>33</v>
      </c>
      <c r="M42" s="13" t="s">
        <v>41</v>
      </c>
      <c r="N42" s="14">
        <v>579023</v>
      </c>
      <c r="O42" s="14">
        <v>417538</v>
      </c>
      <c r="P42" s="11">
        <f t="shared" si="1"/>
        <v>-0.2788922029004029</v>
      </c>
    </row>
    <row r="43" spans="1:16" x14ac:dyDescent="0.25">
      <c r="A43" s="4" t="s">
        <v>32</v>
      </c>
      <c r="B43" s="4" t="s">
        <v>33</v>
      </c>
      <c r="C43" s="13" t="s">
        <v>116</v>
      </c>
      <c r="D43" s="14">
        <v>30989</v>
      </c>
      <c r="E43" s="14"/>
      <c r="F43" s="11">
        <f t="shared" si="0"/>
        <v>-1</v>
      </c>
      <c r="K43" s="4" t="s">
        <v>32</v>
      </c>
      <c r="L43" s="4" t="s">
        <v>33</v>
      </c>
      <c r="M43" s="13" t="s">
        <v>116</v>
      </c>
      <c r="N43" s="14">
        <v>54762</v>
      </c>
      <c r="O43" s="14"/>
      <c r="P43" s="11">
        <f t="shared" si="1"/>
        <v>-1</v>
      </c>
    </row>
    <row r="44" spans="1:16" x14ac:dyDescent="0.25">
      <c r="A44" s="4" t="s">
        <v>32</v>
      </c>
      <c r="B44" s="4" t="s">
        <v>33</v>
      </c>
      <c r="C44" s="13" t="s">
        <v>42</v>
      </c>
      <c r="D44" s="14">
        <v>166031</v>
      </c>
      <c r="E44" s="14">
        <v>129283</v>
      </c>
      <c r="F44" s="11">
        <f t="shared" si="0"/>
        <v>-0.22133216086152585</v>
      </c>
      <c r="K44" s="4" t="s">
        <v>32</v>
      </c>
      <c r="L44" s="4" t="s">
        <v>33</v>
      </c>
      <c r="M44" s="13" t="s">
        <v>42</v>
      </c>
      <c r="N44" s="14">
        <v>97751</v>
      </c>
      <c r="O44" s="14">
        <v>129283</v>
      </c>
      <c r="P44" s="11">
        <f t="shared" si="1"/>
        <v>0.32257470511810621</v>
      </c>
    </row>
    <row r="45" spans="1:16" x14ac:dyDescent="0.25">
      <c r="A45" s="4" t="s">
        <v>32</v>
      </c>
      <c r="B45" s="4" t="s">
        <v>33</v>
      </c>
      <c r="C45" s="13" t="s">
        <v>47</v>
      </c>
      <c r="D45" s="14">
        <v>155177</v>
      </c>
      <c r="E45" s="14">
        <v>96656</v>
      </c>
      <c r="F45" s="11">
        <f t="shared" si="0"/>
        <v>-0.37712418721846663</v>
      </c>
      <c r="K45" s="4" t="s">
        <v>32</v>
      </c>
      <c r="L45" s="4" t="s">
        <v>33</v>
      </c>
      <c r="M45" s="13" t="s">
        <v>47</v>
      </c>
      <c r="N45" s="14">
        <v>138676</v>
      </c>
      <c r="O45" s="14">
        <v>96656</v>
      </c>
      <c r="P45" s="11">
        <f t="shared" si="1"/>
        <v>-0.30300845135423576</v>
      </c>
    </row>
    <row r="46" spans="1:16" x14ac:dyDescent="0.25">
      <c r="A46" s="4" t="s">
        <v>32</v>
      </c>
      <c r="B46" s="4" t="s">
        <v>33</v>
      </c>
      <c r="C46" s="13" t="s">
        <v>48</v>
      </c>
      <c r="D46" s="14">
        <v>17500</v>
      </c>
      <c r="E46" s="14"/>
      <c r="F46" s="11">
        <f t="shared" si="0"/>
        <v>-1</v>
      </c>
      <c r="K46" s="4" t="s">
        <v>32</v>
      </c>
      <c r="L46" s="4" t="s">
        <v>33</v>
      </c>
      <c r="M46" s="13" t="s">
        <v>49</v>
      </c>
      <c r="N46" s="14">
        <v>131729</v>
      </c>
      <c r="O46" s="14">
        <v>213206</v>
      </c>
      <c r="P46" s="11">
        <f t="shared" si="1"/>
        <v>0.61851983997449311</v>
      </c>
    </row>
    <row r="47" spans="1:16" x14ac:dyDescent="0.25">
      <c r="A47" s="4" t="s">
        <v>32</v>
      </c>
      <c r="B47" s="4" t="s">
        <v>33</v>
      </c>
      <c r="C47" s="13" t="s">
        <v>189</v>
      </c>
      <c r="D47" s="14">
        <v>4358</v>
      </c>
      <c r="E47" s="14"/>
      <c r="F47" s="11">
        <f t="shared" si="0"/>
        <v>-1</v>
      </c>
      <c r="K47" s="4" t="s">
        <v>32</v>
      </c>
      <c r="L47" s="4" t="s">
        <v>33</v>
      </c>
      <c r="M47" s="13" t="s">
        <v>50</v>
      </c>
      <c r="N47" s="14">
        <v>602619</v>
      </c>
      <c r="O47" s="14">
        <v>353815</v>
      </c>
      <c r="P47" s="11">
        <f t="shared" si="1"/>
        <v>-0.41287115076026476</v>
      </c>
    </row>
    <row r="48" spans="1:16" x14ac:dyDescent="0.25">
      <c r="A48" s="4" t="s">
        <v>32</v>
      </c>
      <c r="B48" s="4" t="s">
        <v>33</v>
      </c>
      <c r="C48" s="13" t="s">
        <v>49</v>
      </c>
      <c r="D48" s="14">
        <v>313027</v>
      </c>
      <c r="E48" s="14">
        <v>213206</v>
      </c>
      <c r="F48" s="11">
        <f t="shared" si="0"/>
        <v>-0.31888942487389266</v>
      </c>
      <c r="K48" s="4" t="s">
        <v>32</v>
      </c>
      <c r="L48" s="4" t="s">
        <v>33</v>
      </c>
      <c r="M48" s="13" t="s">
        <v>51</v>
      </c>
      <c r="N48" s="14">
        <v>111176</v>
      </c>
      <c r="O48" s="14">
        <v>111206</v>
      </c>
      <c r="P48" s="11">
        <f t="shared" si="1"/>
        <v>2.6984241203137366E-4</v>
      </c>
    </row>
    <row r="49" spans="1:16" x14ac:dyDescent="0.25">
      <c r="A49" s="4" t="s">
        <v>32</v>
      </c>
      <c r="B49" s="4" t="s">
        <v>33</v>
      </c>
      <c r="C49" s="13" t="s">
        <v>50</v>
      </c>
      <c r="D49" s="14">
        <v>467652</v>
      </c>
      <c r="E49" s="14">
        <v>353815</v>
      </c>
      <c r="F49" s="11">
        <f t="shared" si="0"/>
        <v>-0.24342245943564872</v>
      </c>
      <c r="K49" s="4" t="s">
        <v>32</v>
      </c>
      <c r="L49" s="4" t="s">
        <v>33</v>
      </c>
      <c r="M49" s="13" t="s">
        <v>52</v>
      </c>
      <c r="N49" s="14"/>
      <c r="O49" s="14">
        <v>15250</v>
      </c>
      <c r="P49" s="11"/>
    </row>
    <row r="50" spans="1:16" x14ac:dyDescent="0.25">
      <c r="A50" s="4" t="s">
        <v>32</v>
      </c>
      <c r="B50" s="4" t="s">
        <v>33</v>
      </c>
      <c r="C50" s="13" t="s">
        <v>51</v>
      </c>
      <c r="D50" s="14">
        <v>348729</v>
      </c>
      <c r="E50" s="14">
        <v>111206</v>
      </c>
      <c r="F50" s="11">
        <f t="shared" si="0"/>
        <v>-0.68111054715839525</v>
      </c>
      <c r="K50" s="4" t="s">
        <v>32</v>
      </c>
      <c r="L50" s="4" t="s">
        <v>33</v>
      </c>
      <c r="M50" s="13" t="s">
        <v>53</v>
      </c>
      <c r="N50" s="14">
        <v>110405</v>
      </c>
      <c r="O50" s="14">
        <v>417193</v>
      </c>
      <c r="P50" s="11">
        <f t="shared" si="1"/>
        <v>2.7787509623658351</v>
      </c>
    </row>
    <row r="51" spans="1:16" x14ac:dyDescent="0.25">
      <c r="A51" s="4" t="s">
        <v>32</v>
      </c>
      <c r="B51" s="4" t="s">
        <v>33</v>
      </c>
      <c r="C51" s="13" t="s">
        <v>52</v>
      </c>
      <c r="D51" s="14">
        <v>69250</v>
      </c>
      <c r="E51" s="14">
        <v>15250</v>
      </c>
      <c r="F51" s="11">
        <f t="shared" si="0"/>
        <v>-0.77978339350180503</v>
      </c>
      <c r="K51" s="4" t="s">
        <v>32</v>
      </c>
      <c r="L51" s="4" t="s">
        <v>33</v>
      </c>
      <c r="M51" s="13" t="s">
        <v>54</v>
      </c>
      <c r="N51" s="14">
        <v>112114</v>
      </c>
      <c r="O51" s="14">
        <v>91590</v>
      </c>
      <c r="P51" s="11">
        <f t="shared" si="1"/>
        <v>-0.18306366733860177</v>
      </c>
    </row>
    <row r="52" spans="1:16" x14ac:dyDescent="0.25">
      <c r="A52" s="4" t="s">
        <v>32</v>
      </c>
      <c r="B52" s="4" t="s">
        <v>33</v>
      </c>
      <c r="C52" s="13" t="s">
        <v>53</v>
      </c>
      <c r="D52" s="14">
        <v>171123</v>
      </c>
      <c r="E52" s="14">
        <v>417193</v>
      </c>
      <c r="F52" s="11">
        <f t="shared" si="0"/>
        <v>1.43797151756339</v>
      </c>
      <c r="K52" s="4" t="s">
        <v>32</v>
      </c>
      <c r="L52" s="4" t="s">
        <v>33</v>
      </c>
      <c r="M52" s="13" t="s">
        <v>55</v>
      </c>
      <c r="N52" s="14">
        <v>104039</v>
      </c>
      <c r="O52" s="14">
        <v>45429</v>
      </c>
      <c r="P52" s="11">
        <f t="shared" si="1"/>
        <v>-0.56334643739366963</v>
      </c>
    </row>
    <row r="53" spans="1:16" x14ac:dyDescent="0.25">
      <c r="A53" s="4" t="s">
        <v>32</v>
      </c>
      <c r="B53" s="4" t="s">
        <v>33</v>
      </c>
      <c r="C53" s="13" t="s">
        <v>54</v>
      </c>
      <c r="D53" s="14">
        <v>37572</v>
      </c>
      <c r="E53" s="14">
        <v>91590</v>
      </c>
      <c r="F53" s="11">
        <f t="shared" si="0"/>
        <v>1.4377195784094539</v>
      </c>
      <c r="K53" s="4" t="s">
        <v>32</v>
      </c>
      <c r="L53" s="4" t="s">
        <v>56</v>
      </c>
      <c r="M53" s="20" t="s">
        <v>2</v>
      </c>
      <c r="N53" s="19">
        <v>673867</v>
      </c>
      <c r="O53" s="19">
        <v>646868</v>
      </c>
      <c r="P53" s="11">
        <f t="shared" si="1"/>
        <v>-4.0065769654842869E-2</v>
      </c>
    </row>
    <row r="54" spans="1:16" x14ac:dyDescent="0.25">
      <c r="A54" s="4" t="s">
        <v>32</v>
      </c>
      <c r="B54" s="4" t="s">
        <v>33</v>
      </c>
      <c r="C54" s="13" t="s">
        <v>55</v>
      </c>
      <c r="D54" s="14">
        <v>586726</v>
      </c>
      <c r="E54" s="14">
        <v>45429</v>
      </c>
      <c r="F54" s="11">
        <f t="shared" si="0"/>
        <v>-0.92257203532824517</v>
      </c>
      <c r="K54" s="4" t="s">
        <v>32</v>
      </c>
      <c r="L54" s="4" t="s">
        <v>56</v>
      </c>
      <c r="M54" s="13" t="s">
        <v>57</v>
      </c>
      <c r="N54" s="14">
        <v>77544</v>
      </c>
      <c r="O54" s="14">
        <v>72299</v>
      </c>
      <c r="P54" s="11">
        <f t="shared" si="1"/>
        <v>-6.7639017847931499E-2</v>
      </c>
    </row>
    <row r="55" spans="1:16" x14ac:dyDescent="0.25">
      <c r="A55" s="4" t="s">
        <v>32</v>
      </c>
      <c r="B55" s="4" t="s">
        <v>56</v>
      </c>
      <c r="C55" s="20" t="s">
        <v>2</v>
      </c>
      <c r="D55" s="19">
        <v>208962</v>
      </c>
      <c r="E55" s="19">
        <v>646868</v>
      </c>
      <c r="F55" s="11">
        <f t="shared" si="0"/>
        <v>2.095625041873642</v>
      </c>
      <c r="K55" s="4" t="s">
        <v>32</v>
      </c>
      <c r="L55" s="4" t="s">
        <v>56</v>
      </c>
      <c r="M55" s="13" t="s">
        <v>140</v>
      </c>
      <c r="N55" s="14">
        <v>1057</v>
      </c>
      <c r="O55" s="14">
        <v>3522</v>
      </c>
      <c r="P55" s="11">
        <f t="shared" si="1"/>
        <v>2.3320719016083253</v>
      </c>
    </row>
    <row r="56" spans="1:16" x14ac:dyDescent="0.25">
      <c r="A56" s="4" t="s">
        <v>32</v>
      </c>
      <c r="B56" s="4" t="s">
        <v>56</v>
      </c>
      <c r="C56" s="13" t="s">
        <v>57</v>
      </c>
      <c r="D56" s="14">
        <v>22798</v>
      </c>
      <c r="E56" s="14">
        <v>72299</v>
      </c>
      <c r="F56" s="11">
        <f t="shared" si="0"/>
        <v>2.1712869549960523</v>
      </c>
      <c r="K56" s="4" t="s">
        <v>32</v>
      </c>
      <c r="L56" s="4" t="s">
        <v>56</v>
      </c>
      <c r="M56" s="13" t="s">
        <v>58</v>
      </c>
      <c r="N56" s="14">
        <v>93906</v>
      </c>
      <c r="O56" s="14">
        <v>40482</v>
      </c>
      <c r="P56" s="11">
        <f t="shared" si="1"/>
        <v>-0.56890933486678164</v>
      </c>
    </row>
    <row r="57" spans="1:16" x14ac:dyDescent="0.25">
      <c r="A57" s="4" t="s">
        <v>32</v>
      </c>
      <c r="B57" s="4" t="s">
        <v>56</v>
      </c>
      <c r="C57" s="13" t="s">
        <v>140</v>
      </c>
      <c r="D57" s="14">
        <v>2039</v>
      </c>
      <c r="E57" s="14">
        <v>3522</v>
      </c>
      <c r="F57" s="11">
        <f t="shared" si="0"/>
        <v>0.7273173124080432</v>
      </c>
      <c r="K57" s="4" t="s">
        <v>32</v>
      </c>
      <c r="L57" s="4" t="s">
        <v>56</v>
      </c>
      <c r="M57" s="13" t="s">
        <v>59</v>
      </c>
      <c r="N57" s="14">
        <v>899</v>
      </c>
      <c r="O57" s="14"/>
      <c r="P57" s="11">
        <f t="shared" si="1"/>
        <v>-1</v>
      </c>
    </row>
    <row r="58" spans="1:16" x14ac:dyDescent="0.25">
      <c r="A58" s="4" t="s">
        <v>32</v>
      </c>
      <c r="B58" s="4" t="s">
        <v>56</v>
      </c>
      <c r="C58" s="13" t="s">
        <v>58</v>
      </c>
      <c r="D58" s="14">
        <v>16506</v>
      </c>
      <c r="E58" s="14">
        <v>40482</v>
      </c>
      <c r="F58" s="11">
        <f t="shared" si="0"/>
        <v>1.4525627044711014</v>
      </c>
      <c r="K58" s="4" t="s">
        <v>32</v>
      </c>
      <c r="L58" s="4" t="s">
        <v>56</v>
      </c>
      <c r="M58" s="13" t="s">
        <v>141</v>
      </c>
      <c r="N58" s="14">
        <v>1422</v>
      </c>
      <c r="O58" s="14">
        <v>4050</v>
      </c>
      <c r="P58" s="11">
        <f t="shared" si="1"/>
        <v>1.8481012658227849</v>
      </c>
    </row>
    <row r="59" spans="1:16" x14ac:dyDescent="0.25">
      <c r="A59" s="4" t="s">
        <v>32</v>
      </c>
      <c r="B59" s="4" t="s">
        <v>56</v>
      </c>
      <c r="C59" s="13" t="s">
        <v>141</v>
      </c>
      <c r="D59" s="14">
        <v>13296</v>
      </c>
      <c r="E59" s="14">
        <v>4050</v>
      </c>
      <c r="F59" s="11">
        <f t="shared" si="0"/>
        <v>-0.6953971119133574</v>
      </c>
      <c r="K59" s="4" t="s">
        <v>32</v>
      </c>
      <c r="L59" s="4" t="s">
        <v>56</v>
      </c>
      <c r="M59" s="13" t="s">
        <v>61</v>
      </c>
      <c r="N59" s="14">
        <v>37970</v>
      </c>
      <c r="O59" s="14">
        <v>5403</v>
      </c>
      <c r="P59" s="11">
        <f t="shared" si="1"/>
        <v>-0.85770345009217808</v>
      </c>
    </row>
    <row r="60" spans="1:16" x14ac:dyDescent="0.25">
      <c r="A60" s="4" t="s">
        <v>32</v>
      </c>
      <c r="B60" s="4" t="s">
        <v>56</v>
      </c>
      <c r="C60" s="13" t="s">
        <v>61</v>
      </c>
      <c r="D60" s="14">
        <v>132907</v>
      </c>
      <c r="E60" s="14">
        <v>5403</v>
      </c>
      <c r="F60" s="11">
        <f t="shared" si="0"/>
        <v>-0.95934751367497573</v>
      </c>
      <c r="K60" s="4" t="s">
        <v>32</v>
      </c>
      <c r="L60" s="4" t="s">
        <v>56</v>
      </c>
      <c r="M60" s="13" t="s">
        <v>62</v>
      </c>
      <c r="N60" s="14">
        <v>7818</v>
      </c>
      <c r="O60" s="14"/>
      <c r="P60" s="11">
        <f t="shared" si="1"/>
        <v>-1</v>
      </c>
    </row>
    <row r="61" spans="1:16" x14ac:dyDescent="0.25">
      <c r="A61" s="4" t="s">
        <v>32</v>
      </c>
      <c r="B61" s="4" t="s">
        <v>56</v>
      </c>
      <c r="C61" s="13" t="s">
        <v>62</v>
      </c>
      <c r="D61" s="14">
        <v>1264</v>
      </c>
      <c r="E61" s="14"/>
      <c r="F61" s="11">
        <f t="shared" si="0"/>
        <v>-1</v>
      </c>
      <c r="K61" s="4" t="s">
        <v>32</v>
      </c>
      <c r="L61" s="4" t="s">
        <v>56</v>
      </c>
      <c r="M61" s="13" t="s">
        <v>142</v>
      </c>
      <c r="N61" s="14">
        <v>19388</v>
      </c>
      <c r="O61" s="14">
        <v>2237</v>
      </c>
      <c r="P61" s="11">
        <f t="shared" si="1"/>
        <v>-0.88461935217660403</v>
      </c>
    </row>
    <row r="62" spans="1:16" x14ac:dyDescent="0.25">
      <c r="A62" s="4" t="s">
        <v>32</v>
      </c>
      <c r="B62" s="4" t="s">
        <v>56</v>
      </c>
      <c r="C62" s="13" t="s">
        <v>142</v>
      </c>
      <c r="D62" s="14">
        <v>10877</v>
      </c>
      <c r="E62" s="14">
        <v>2237</v>
      </c>
      <c r="F62" s="11">
        <f t="shared" si="0"/>
        <v>-0.7943366737151788</v>
      </c>
      <c r="K62" s="4" t="s">
        <v>32</v>
      </c>
      <c r="L62" s="4" t="s">
        <v>56</v>
      </c>
      <c r="M62" s="13" t="s">
        <v>63</v>
      </c>
      <c r="N62" s="14"/>
      <c r="O62" s="14">
        <v>4218</v>
      </c>
      <c r="P62" s="11"/>
    </row>
    <row r="63" spans="1:16" x14ac:dyDescent="0.25">
      <c r="A63" s="4" t="s">
        <v>32</v>
      </c>
      <c r="B63" s="4" t="s">
        <v>56</v>
      </c>
      <c r="C63" s="13" t="s">
        <v>63</v>
      </c>
      <c r="D63" s="14"/>
      <c r="E63" s="14">
        <v>4218</v>
      </c>
      <c r="F63" s="11"/>
      <c r="K63" s="4" t="s">
        <v>32</v>
      </c>
      <c r="L63" s="4" t="s">
        <v>56</v>
      </c>
      <c r="M63" s="13" t="s">
        <v>64</v>
      </c>
      <c r="N63" s="14">
        <v>8259</v>
      </c>
      <c r="O63" s="14"/>
      <c r="P63" s="11">
        <f t="shared" si="1"/>
        <v>-1</v>
      </c>
    </row>
    <row r="64" spans="1:16" x14ac:dyDescent="0.25">
      <c r="A64" s="4" t="s">
        <v>32</v>
      </c>
      <c r="B64" s="4" t="s">
        <v>56</v>
      </c>
      <c r="C64" s="13" t="s">
        <v>65</v>
      </c>
      <c r="D64" s="14"/>
      <c r="E64" s="14">
        <v>1018</v>
      </c>
      <c r="F64" s="11"/>
      <c r="K64" s="4" t="s">
        <v>32</v>
      </c>
      <c r="L64" s="4" t="s">
        <v>56</v>
      </c>
      <c r="M64" s="13" t="s">
        <v>65</v>
      </c>
      <c r="N64" s="14"/>
      <c r="O64" s="14">
        <v>1018</v>
      </c>
      <c r="P64" s="11"/>
    </row>
    <row r="65" spans="1:16" x14ac:dyDescent="0.25">
      <c r="A65" s="4" t="s">
        <v>32</v>
      </c>
      <c r="B65" s="4" t="s">
        <v>56</v>
      </c>
      <c r="C65" s="13" t="s">
        <v>66</v>
      </c>
      <c r="D65" s="14">
        <v>8062</v>
      </c>
      <c r="E65" s="14">
        <v>73851</v>
      </c>
      <c r="F65" s="11">
        <f t="shared" si="0"/>
        <v>8.1603820391962287</v>
      </c>
      <c r="K65" s="4" t="s">
        <v>32</v>
      </c>
      <c r="L65" s="4" t="s">
        <v>56</v>
      </c>
      <c r="M65" s="13" t="s">
        <v>66</v>
      </c>
      <c r="N65" s="14">
        <v>62517</v>
      </c>
      <c r="O65" s="14">
        <v>73851</v>
      </c>
      <c r="P65" s="11">
        <f t="shared" si="1"/>
        <v>0.18129468784490618</v>
      </c>
    </row>
    <row r="66" spans="1:16" x14ac:dyDescent="0.25">
      <c r="A66" s="4" t="s">
        <v>32</v>
      </c>
      <c r="B66" s="4" t="s">
        <v>56</v>
      </c>
      <c r="C66" s="13" t="s">
        <v>67</v>
      </c>
      <c r="D66" s="14">
        <v>1213</v>
      </c>
      <c r="E66" s="14">
        <v>434988</v>
      </c>
      <c r="F66" s="11">
        <f t="shared" si="0"/>
        <v>357.6051112943116</v>
      </c>
      <c r="K66" s="4" t="s">
        <v>32</v>
      </c>
      <c r="L66" s="4" t="s">
        <v>56</v>
      </c>
      <c r="M66" s="13" t="s">
        <v>67</v>
      </c>
      <c r="N66" s="14">
        <v>361187</v>
      </c>
      <c r="O66" s="14">
        <v>434988</v>
      </c>
      <c r="P66" s="11">
        <f t="shared" si="1"/>
        <v>0.204329059462273</v>
      </c>
    </row>
    <row r="67" spans="1:16" x14ac:dyDescent="0.25">
      <c r="A67" s="4" t="s">
        <v>32</v>
      </c>
      <c r="B67" s="4" t="s">
        <v>56</v>
      </c>
      <c r="C67" s="13" t="s">
        <v>68</v>
      </c>
      <c r="D67" s="14"/>
      <c r="E67" s="14">
        <v>4800</v>
      </c>
      <c r="F67" s="11"/>
      <c r="K67" s="4" t="s">
        <v>32</v>
      </c>
      <c r="L67" s="4" t="s">
        <v>56</v>
      </c>
      <c r="M67" s="13" t="s">
        <v>68</v>
      </c>
      <c r="N67" s="14">
        <v>1900</v>
      </c>
      <c r="O67" s="14">
        <v>4800</v>
      </c>
      <c r="P67" s="11">
        <f t="shared" si="1"/>
        <v>1.5263157894736843</v>
      </c>
    </row>
    <row r="68" spans="1:16" x14ac:dyDescent="0.25">
      <c r="A68" s="4" t="s">
        <v>32</v>
      </c>
      <c r="B68" s="4" t="s">
        <v>69</v>
      </c>
      <c r="C68" s="20" t="s">
        <v>2</v>
      </c>
      <c r="D68" s="19">
        <v>1261301</v>
      </c>
      <c r="E68" s="19">
        <v>1833445</v>
      </c>
      <c r="F68" s="11">
        <f t="shared" ref="F68:F131" si="2">(E68-D68)/D68</f>
        <v>0.45361416505655666</v>
      </c>
      <c r="K68" s="4" t="s">
        <v>32</v>
      </c>
      <c r="L68" s="4" t="s">
        <v>69</v>
      </c>
      <c r="M68" s="20" t="s">
        <v>2</v>
      </c>
      <c r="N68" s="19">
        <v>2148279</v>
      </c>
      <c r="O68" s="19">
        <v>1833445</v>
      </c>
      <c r="P68" s="11">
        <f t="shared" ref="P68:P131" si="3">(O68-N68)/N68</f>
        <v>-0.14655172815076625</v>
      </c>
    </row>
    <row r="69" spans="1:16" x14ac:dyDescent="0.25">
      <c r="A69" s="4" t="s">
        <v>32</v>
      </c>
      <c r="B69" s="4" t="s">
        <v>69</v>
      </c>
      <c r="C69" s="13" t="s">
        <v>191</v>
      </c>
      <c r="D69" s="14">
        <v>13098</v>
      </c>
      <c r="E69" s="14"/>
      <c r="F69" s="11">
        <f t="shared" si="2"/>
        <v>-1</v>
      </c>
      <c r="K69" s="4" t="s">
        <v>32</v>
      </c>
      <c r="L69" s="4" t="s">
        <v>69</v>
      </c>
      <c r="M69" s="13" t="s">
        <v>145</v>
      </c>
      <c r="N69" s="14">
        <v>145586</v>
      </c>
      <c r="O69" s="14">
        <v>2067</v>
      </c>
      <c r="P69" s="11">
        <f t="shared" si="3"/>
        <v>-0.98580220625609605</v>
      </c>
    </row>
    <row r="70" spans="1:16" x14ac:dyDescent="0.25">
      <c r="A70" s="4" t="s">
        <v>32</v>
      </c>
      <c r="B70" s="4" t="s">
        <v>69</v>
      </c>
      <c r="C70" s="13" t="s">
        <v>145</v>
      </c>
      <c r="D70" s="14">
        <v>5884</v>
      </c>
      <c r="E70" s="14">
        <v>2067</v>
      </c>
      <c r="F70" s="11">
        <f t="shared" si="2"/>
        <v>-0.64870836165873558</v>
      </c>
      <c r="K70" s="4" t="s">
        <v>32</v>
      </c>
      <c r="L70" s="4" t="s">
        <v>69</v>
      </c>
      <c r="M70" s="13" t="s">
        <v>119</v>
      </c>
      <c r="N70" s="14"/>
      <c r="O70" s="14">
        <v>10656</v>
      </c>
      <c r="P70" s="11"/>
    </row>
    <row r="71" spans="1:16" x14ac:dyDescent="0.25">
      <c r="A71" s="4" t="s">
        <v>32</v>
      </c>
      <c r="B71" s="4" t="s">
        <v>69</v>
      </c>
      <c r="C71" s="13" t="s">
        <v>119</v>
      </c>
      <c r="D71" s="14"/>
      <c r="E71" s="14">
        <v>10656</v>
      </c>
      <c r="F71" s="11"/>
      <c r="K71" s="4" t="s">
        <v>32</v>
      </c>
      <c r="L71" s="4" t="s">
        <v>69</v>
      </c>
      <c r="M71" s="13" t="s">
        <v>146</v>
      </c>
      <c r="N71" s="14">
        <v>3922</v>
      </c>
      <c r="O71" s="14">
        <v>15690</v>
      </c>
      <c r="P71" s="11">
        <f t="shared" si="3"/>
        <v>3.0005099439061702</v>
      </c>
    </row>
    <row r="72" spans="1:16" x14ac:dyDescent="0.25">
      <c r="A72" s="4" t="s">
        <v>32</v>
      </c>
      <c r="B72" s="4" t="s">
        <v>69</v>
      </c>
      <c r="C72" s="13" t="s">
        <v>146</v>
      </c>
      <c r="D72" s="14">
        <v>12451</v>
      </c>
      <c r="E72" s="14">
        <v>15690</v>
      </c>
      <c r="F72" s="11">
        <f t="shared" si="2"/>
        <v>0.2601397478114208</v>
      </c>
      <c r="K72" s="4" t="s">
        <v>32</v>
      </c>
      <c r="L72" s="4" t="s">
        <v>69</v>
      </c>
      <c r="M72" s="13" t="s">
        <v>147</v>
      </c>
      <c r="N72" s="14">
        <v>50300</v>
      </c>
      <c r="O72" s="14"/>
      <c r="P72" s="11">
        <f t="shared" si="3"/>
        <v>-1</v>
      </c>
    </row>
    <row r="73" spans="1:16" x14ac:dyDescent="0.25">
      <c r="A73" s="4" t="s">
        <v>32</v>
      </c>
      <c r="B73" s="4" t="s">
        <v>69</v>
      </c>
      <c r="C73" s="13" t="s">
        <v>147</v>
      </c>
      <c r="D73" s="14">
        <v>142503</v>
      </c>
      <c r="E73" s="14"/>
      <c r="F73" s="11">
        <f t="shared" si="2"/>
        <v>-1</v>
      </c>
      <c r="K73" s="4" t="s">
        <v>32</v>
      </c>
      <c r="L73" s="4" t="s">
        <v>69</v>
      </c>
      <c r="M73" s="13" t="s">
        <v>120</v>
      </c>
      <c r="N73" s="14">
        <v>124969</v>
      </c>
      <c r="O73" s="14">
        <v>172256</v>
      </c>
      <c r="P73" s="11">
        <f t="shared" si="3"/>
        <v>0.37838984068048875</v>
      </c>
    </row>
    <row r="74" spans="1:16" x14ac:dyDescent="0.25">
      <c r="A74" s="4" t="s">
        <v>32</v>
      </c>
      <c r="B74" s="4" t="s">
        <v>69</v>
      </c>
      <c r="C74" s="13" t="s">
        <v>120</v>
      </c>
      <c r="D74" s="14">
        <v>91246</v>
      </c>
      <c r="E74" s="14">
        <v>172256</v>
      </c>
      <c r="F74" s="11">
        <f t="shared" si="2"/>
        <v>0.88781974004339914</v>
      </c>
      <c r="K74" s="4" t="s">
        <v>32</v>
      </c>
      <c r="L74" s="4" t="s">
        <v>69</v>
      </c>
      <c r="M74" s="13" t="s">
        <v>148</v>
      </c>
      <c r="N74" s="14">
        <v>2136</v>
      </c>
      <c r="O74" s="14">
        <v>23588</v>
      </c>
      <c r="P74" s="11">
        <f t="shared" si="3"/>
        <v>10.043071161048688</v>
      </c>
    </row>
    <row r="75" spans="1:16" x14ac:dyDescent="0.25">
      <c r="A75" s="4" t="s">
        <v>32</v>
      </c>
      <c r="B75" s="4" t="s">
        <v>69</v>
      </c>
      <c r="C75" s="13" t="s">
        <v>148</v>
      </c>
      <c r="D75" s="14">
        <v>6136</v>
      </c>
      <c r="E75" s="14">
        <v>23588</v>
      </c>
      <c r="F75" s="11">
        <f t="shared" si="2"/>
        <v>2.8441981747066492</v>
      </c>
      <c r="K75" s="4" t="s">
        <v>32</v>
      </c>
      <c r="L75" s="4" t="s">
        <v>69</v>
      </c>
      <c r="M75" s="13" t="s">
        <v>150</v>
      </c>
      <c r="N75" s="14"/>
      <c r="O75" s="14">
        <v>10806</v>
      </c>
      <c r="P75" s="11"/>
    </row>
    <row r="76" spans="1:16" x14ac:dyDescent="0.25">
      <c r="A76" s="4" t="s">
        <v>32</v>
      </c>
      <c r="B76" s="4" t="s">
        <v>69</v>
      </c>
      <c r="C76" s="13" t="s">
        <v>150</v>
      </c>
      <c r="D76" s="14"/>
      <c r="E76" s="14">
        <v>10806</v>
      </c>
      <c r="F76" s="11"/>
      <c r="K76" s="4" t="s">
        <v>32</v>
      </c>
      <c r="L76" s="4" t="s">
        <v>69</v>
      </c>
      <c r="M76" s="13" t="s">
        <v>70</v>
      </c>
      <c r="N76" s="14">
        <v>282969</v>
      </c>
      <c r="O76" s="14">
        <v>52435</v>
      </c>
      <c r="P76" s="11">
        <f t="shared" si="3"/>
        <v>-0.81469701628093538</v>
      </c>
    </row>
    <row r="77" spans="1:16" x14ac:dyDescent="0.25">
      <c r="A77" s="4" t="s">
        <v>32</v>
      </c>
      <c r="B77" s="4" t="s">
        <v>69</v>
      </c>
      <c r="C77" s="13" t="s">
        <v>70</v>
      </c>
      <c r="D77" s="14">
        <v>56694</v>
      </c>
      <c r="E77" s="14">
        <v>52435</v>
      </c>
      <c r="F77" s="11">
        <f t="shared" si="2"/>
        <v>-7.5122587928175819E-2</v>
      </c>
      <c r="K77" s="4" t="s">
        <v>32</v>
      </c>
      <c r="L77" s="4" t="s">
        <v>69</v>
      </c>
      <c r="M77" s="13" t="s">
        <v>121</v>
      </c>
      <c r="N77" s="14">
        <v>15521</v>
      </c>
      <c r="O77" s="14">
        <v>49700</v>
      </c>
      <c r="P77" s="11">
        <f t="shared" si="3"/>
        <v>2.202113265897816</v>
      </c>
    </row>
    <row r="78" spans="1:16" x14ac:dyDescent="0.25">
      <c r="A78" s="4" t="s">
        <v>32</v>
      </c>
      <c r="B78" s="4" t="s">
        <v>69</v>
      </c>
      <c r="C78" s="13" t="s">
        <v>121</v>
      </c>
      <c r="D78" s="14">
        <v>25154</v>
      </c>
      <c r="E78" s="14">
        <v>49700</v>
      </c>
      <c r="F78" s="11">
        <f t="shared" si="2"/>
        <v>0.97582889401288064</v>
      </c>
      <c r="K78" s="4" t="s">
        <v>32</v>
      </c>
      <c r="L78" s="4" t="s">
        <v>69</v>
      </c>
      <c r="M78" s="13" t="s">
        <v>71</v>
      </c>
      <c r="N78" s="14">
        <v>368490</v>
      </c>
      <c r="O78" s="14">
        <v>451877</v>
      </c>
      <c r="P78" s="11">
        <f t="shared" si="3"/>
        <v>0.22629379359005672</v>
      </c>
    </row>
    <row r="79" spans="1:16" x14ac:dyDescent="0.25">
      <c r="A79" s="4" t="s">
        <v>32</v>
      </c>
      <c r="B79" s="4" t="s">
        <v>69</v>
      </c>
      <c r="C79" s="13" t="s">
        <v>71</v>
      </c>
      <c r="D79" s="14">
        <v>312179</v>
      </c>
      <c r="E79" s="14">
        <v>451877</v>
      </c>
      <c r="F79" s="11">
        <f t="shared" si="2"/>
        <v>0.44749326508189213</v>
      </c>
      <c r="K79" s="4" t="s">
        <v>32</v>
      </c>
      <c r="L79" s="4" t="s">
        <v>69</v>
      </c>
      <c r="M79" s="13" t="s">
        <v>72</v>
      </c>
      <c r="N79" s="14"/>
      <c r="O79" s="14">
        <v>5260</v>
      </c>
      <c r="P79" s="11"/>
    </row>
    <row r="80" spans="1:16" x14ac:dyDescent="0.25">
      <c r="A80" s="4" t="s">
        <v>32</v>
      </c>
      <c r="B80" s="4" t="s">
        <v>69</v>
      </c>
      <c r="C80" s="13" t="s">
        <v>72</v>
      </c>
      <c r="D80" s="14"/>
      <c r="E80" s="14">
        <v>5260</v>
      </c>
      <c r="F80" s="11"/>
      <c r="K80" s="4" t="s">
        <v>32</v>
      </c>
      <c r="L80" s="4" t="s">
        <v>69</v>
      </c>
      <c r="M80" s="13" t="s">
        <v>151</v>
      </c>
      <c r="N80" s="14"/>
      <c r="O80" s="14">
        <v>5308</v>
      </c>
      <c r="P80" s="11"/>
    </row>
    <row r="81" spans="1:16" x14ac:dyDescent="0.25">
      <c r="A81" s="4" t="s">
        <v>32</v>
      </c>
      <c r="B81" s="4" t="s">
        <v>69</v>
      </c>
      <c r="C81" s="13" t="s">
        <v>192</v>
      </c>
      <c r="D81" s="14">
        <v>1019</v>
      </c>
      <c r="E81" s="14"/>
      <c r="F81" s="11">
        <f t="shared" si="2"/>
        <v>-1</v>
      </c>
      <c r="K81" s="4" t="s">
        <v>32</v>
      </c>
      <c r="L81" s="4" t="s">
        <v>69</v>
      </c>
      <c r="M81" s="13" t="s">
        <v>154</v>
      </c>
      <c r="N81" s="14">
        <v>173630</v>
      </c>
      <c r="O81" s="14">
        <v>88664</v>
      </c>
      <c r="P81" s="11">
        <f t="shared" si="3"/>
        <v>-0.48935091862005414</v>
      </c>
    </row>
    <row r="82" spans="1:16" x14ac:dyDescent="0.25">
      <c r="A82" s="4" t="s">
        <v>32</v>
      </c>
      <c r="B82" s="4" t="s">
        <v>69</v>
      </c>
      <c r="C82" s="13" t="s">
        <v>151</v>
      </c>
      <c r="D82" s="14"/>
      <c r="E82" s="14">
        <v>5308</v>
      </c>
      <c r="F82" s="11"/>
      <c r="K82" s="4" t="s">
        <v>32</v>
      </c>
      <c r="L82" s="4" t="s">
        <v>69</v>
      </c>
      <c r="M82" s="13" t="s">
        <v>155</v>
      </c>
      <c r="N82" s="14">
        <v>7999</v>
      </c>
      <c r="O82" s="14">
        <v>19710</v>
      </c>
      <c r="P82" s="11">
        <f t="shared" si="3"/>
        <v>1.4640580072509064</v>
      </c>
    </row>
    <row r="83" spans="1:16" x14ac:dyDescent="0.25">
      <c r="A83" s="4" t="s">
        <v>32</v>
      </c>
      <c r="B83" s="4" t="s">
        <v>69</v>
      </c>
      <c r="C83" s="13" t="s">
        <v>193</v>
      </c>
      <c r="D83" s="14">
        <v>125388</v>
      </c>
      <c r="E83" s="14"/>
      <c r="F83" s="11">
        <f t="shared" si="2"/>
        <v>-1</v>
      </c>
      <c r="K83" s="4" t="s">
        <v>32</v>
      </c>
      <c r="L83" s="4" t="s">
        <v>69</v>
      </c>
      <c r="M83" s="13" t="s">
        <v>156</v>
      </c>
      <c r="N83" s="14"/>
      <c r="O83" s="14">
        <v>1115</v>
      </c>
      <c r="P83" s="11"/>
    </row>
    <row r="84" spans="1:16" x14ac:dyDescent="0.25">
      <c r="A84" s="4" t="s">
        <v>32</v>
      </c>
      <c r="B84" s="4" t="s">
        <v>69</v>
      </c>
      <c r="C84" s="13" t="s">
        <v>154</v>
      </c>
      <c r="D84" s="14">
        <v>49687</v>
      </c>
      <c r="E84" s="14">
        <v>88664</v>
      </c>
      <c r="F84" s="11">
        <f t="shared" si="2"/>
        <v>0.78445066113872841</v>
      </c>
      <c r="K84" s="4" t="s">
        <v>32</v>
      </c>
      <c r="L84" s="4" t="s">
        <v>69</v>
      </c>
      <c r="M84" s="13" t="s">
        <v>157</v>
      </c>
      <c r="N84" s="14">
        <v>16255</v>
      </c>
      <c r="O84" s="14">
        <v>21804</v>
      </c>
      <c r="P84" s="11">
        <f t="shared" si="3"/>
        <v>0.34137188557366965</v>
      </c>
    </row>
    <row r="85" spans="1:16" x14ac:dyDescent="0.25">
      <c r="A85" s="4" t="s">
        <v>32</v>
      </c>
      <c r="B85" s="4" t="s">
        <v>69</v>
      </c>
      <c r="C85" s="13" t="s">
        <v>155</v>
      </c>
      <c r="D85" s="14">
        <v>7780</v>
      </c>
      <c r="E85" s="14">
        <v>19710</v>
      </c>
      <c r="F85" s="11">
        <f t="shared" si="2"/>
        <v>1.5334190231362468</v>
      </c>
      <c r="K85" s="4" t="s">
        <v>32</v>
      </c>
      <c r="L85" s="4" t="s">
        <v>69</v>
      </c>
      <c r="M85" s="13" t="s">
        <v>73</v>
      </c>
      <c r="N85" s="14">
        <v>440610</v>
      </c>
      <c r="O85" s="14">
        <v>585170</v>
      </c>
      <c r="P85" s="11">
        <f t="shared" si="3"/>
        <v>0.32809060166587234</v>
      </c>
    </row>
    <row r="86" spans="1:16" x14ac:dyDescent="0.25">
      <c r="A86" s="4" t="s">
        <v>32</v>
      </c>
      <c r="B86" s="4" t="s">
        <v>69</v>
      </c>
      <c r="C86" s="13" t="s">
        <v>156</v>
      </c>
      <c r="D86" s="14"/>
      <c r="E86" s="14">
        <v>1115</v>
      </c>
      <c r="F86" s="11"/>
      <c r="K86" s="4" t="s">
        <v>32</v>
      </c>
      <c r="L86" s="4" t="s">
        <v>69</v>
      </c>
      <c r="M86" s="13" t="s">
        <v>123</v>
      </c>
      <c r="N86" s="14">
        <v>48262</v>
      </c>
      <c r="O86" s="14">
        <v>66728</v>
      </c>
      <c r="P86" s="11">
        <f t="shared" si="3"/>
        <v>0.38261986656168412</v>
      </c>
    </row>
    <row r="87" spans="1:16" x14ac:dyDescent="0.25">
      <c r="A87" s="4" t="s">
        <v>32</v>
      </c>
      <c r="B87" s="4" t="s">
        <v>69</v>
      </c>
      <c r="C87" s="13" t="s">
        <v>157</v>
      </c>
      <c r="D87" s="14">
        <v>9393</v>
      </c>
      <c r="E87" s="14">
        <v>21804</v>
      </c>
      <c r="F87" s="11">
        <f t="shared" si="2"/>
        <v>1.3213030980517406</v>
      </c>
      <c r="K87" s="4" t="s">
        <v>32</v>
      </c>
      <c r="L87" s="4" t="s">
        <v>69</v>
      </c>
      <c r="M87" s="13" t="s">
        <v>158</v>
      </c>
      <c r="N87" s="14">
        <v>38260</v>
      </c>
      <c r="O87" s="14"/>
      <c r="P87" s="11">
        <f t="shared" si="3"/>
        <v>-1</v>
      </c>
    </row>
    <row r="88" spans="1:16" x14ac:dyDescent="0.25">
      <c r="A88" s="4" t="s">
        <v>32</v>
      </c>
      <c r="B88" s="4" t="s">
        <v>69</v>
      </c>
      <c r="C88" s="13" t="s">
        <v>73</v>
      </c>
      <c r="D88" s="14">
        <v>96200</v>
      </c>
      <c r="E88" s="14">
        <v>585170</v>
      </c>
      <c r="F88" s="11">
        <f t="shared" si="2"/>
        <v>5.0828482328482325</v>
      </c>
      <c r="K88" s="4" t="s">
        <v>32</v>
      </c>
      <c r="L88" s="4" t="s">
        <v>69</v>
      </c>
      <c r="M88" s="13" t="s">
        <v>160</v>
      </c>
      <c r="N88" s="14">
        <v>15131</v>
      </c>
      <c r="O88" s="14"/>
      <c r="P88" s="11">
        <f t="shared" si="3"/>
        <v>-1</v>
      </c>
    </row>
    <row r="89" spans="1:16" x14ac:dyDescent="0.25">
      <c r="A89" s="4" t="s">
        <v>32</v>
      </c>
      <c r="B89" s="4" t="s">
        <v>69</v>
      </c>
      <c r="C89" s="13" t="s">
        <v>123</v>
      </c>
      <c r="D89" s="14"/>
      <c r="E89" s="14">
        <v>66728</v>
      </c>
      <c r="F89" s="11"/>
      <c r="K89" s="4" t="s">
        <v>32</v>
      </c>
      <c r="L89" s="4" t="s">
        <v>69</v>
      </c>
      <c r="M89" s="13" t="s">
        <v>124</v>
      </c>
      <c r="N89" s="14">
        <v>25697</v>
      </c>
      <c r="O89" s="14">
        <v>53102</v>
      </c>
      <c r="P89" s="11">
        <f t="shared" si="3"/>
        <v>1.0664669027512939</v>
      </c>
    </row>
    <row r="90" spans="1:16" x14ac:dyDescent="0.25">
      <c r="A90" s="4" t="s">
        <v>32</v>
      </c>
      <c r="B90" s="4" t="s">
        <v>69</v>
      </c>
      <c r="C90" s="13" t="s">
        <v>74</v>
      </c>
      <c r="D90" s="14">
        <v>15410</v>
      </c>
      <c r="E90" s="14"/>
      <c r="F90" s="11">
        <f t="shared" si="2"/>
        <v>-1</v>
      </c>
      <c r="K90" s="4" t="s">
        <v>32</v>
      </c>
      <c r="L90" s="4" t="s">
        <v>69</v>
      </c>
      <c r="M90" s="13" t="s">
        <v>161</v>
      </c>
      <c r="N90" s="14">
        <v>50950</v>
      </c>
      <c r="O90" s="14">
        <v>36865</v>
      </c>
      <c r="P90" s="11">
        <f t="shared" si="3"/>
        <v>-0.27644749754661435</v>
      </c>
    </row>
    <row r="91" spans="1:16" x14ac:dyDescent="0.25">
      <c r="A91" s="4" t="s">
        <v>32</v>
      </c>
      <c r="B91" s="4" t="s">
        <v>69</v>
      </c>
      <c r="C91" s="13" t="s">
        <v>124</v>
      </c>
      <c r="D91" s="14"/>
      <c r="E91" s="14">
        <v>53102</v>
      </c>
      <c r="F91" s="11"/>
      <c r="K91" s="4" t="s">
        <v>32</v>
      </c>
      <c r="L91" s="4" t="s">
        <v>69</v>
      </c>
      <c r="M91" s="13" t="s">
        <v>162</v>
      </c>
      <c r="N91" s="14">
        <v>226836</v>
      </c>
      <c r="O91" s="14">
        <v>92963</v>
      </c>
      <c r="P91" s="11">
        <f t="shared" si="3"/>
        <v>-0.590175280819623</v>
      </c>
    </row>
    <row r="92" spans="1:16" x14ac:dyDescent="0.25">
      <c r="A92" s="4" t="s">
        <v>32</v>
      </c>
      <c r="B92" s="4" t="s">
        <v>69</v>
      </c>
      <c r="C92" s="13" t="s">
        <v>161</v>
      </c>
      <c r="D92" s="14">
        <v>37934</v>
      </c>
      <c r="E92" s="14">
        <v>36865</v>
      </c>
      <c r="F92" s="11">
        <f t="shared" si="2"/>
        <v>-2.8180524068118312E-2</v>
      </c>
      <c r="K92" s="4" t="s">
        <v>32</v>
      </c>
      <c r="L92" s="4" t="s">
        <v>69</v>
      </c>
      <c r="M92" s="13" t="s">
        <v>75</v>
      </c>
      <c r="N92" s="14">
        <v>76708</v>
      </c>
      <c r="O92" s="14">
        <v>8022</v>
      </c>
      <c r="P92" s="11">
        <f t="shared" si="3"/>
        <v>-0.89542159879021743</v>
      </c>
    </row>
    <row r="93" spans="1:16" x14ac:dyDescent="0.25">
      <c r="A93" s="4" t="s">
        <v>32</v>
      </c>
      <c r="B93" s="4" t="s">
        <v>69</v>
      </c>
      <c r="C93" s="13" t="s">
        <v>162</v>
      </c>
      <c r="D93" s="14">
        <v>212282</v>
      </c>
      <c r="E93" s="14">
        <v>92963</v>
      </c>
      <c r="F93" s="11">
        <f t="shared" si="2"/>
        <v>-0.5620778021688132</v>
      </c>
      <c r="K93" s="4" t="s">
        <v>32</v>
      </c>
      <c r="L93" s="4" t="s">
        <v>69</v>
      </c>
      <c r="M93" s="13" t="s">
        <v>163</v>
      </c>
      <c r="N93" s="14">
        <v>2048</v>
      </c>
      <c r="O93" s="14"/>
      <c r="P93" s="11">
        <f t="shared" si="3"/>
        <v>-1</v>
      </c>
    </row>
    <row r="94" spans="1:16" x14ac:dyDescent="0.25">
      <c r="A94" s="4" t="s">
        <v>32</v>
      </c>
      <c r="B94" s="4" t="s">
        <v>69</v>
      </c>
      <c r="C94" s="13" t="s">
        <v>75</v>
      </c>
      <c r="D94" s="14">
        <v>35980</v>
      </c>
      <c r="E94" s="14">
        <v>8022</v>
      </c>
      <c r="F94" s="11">
        <f t="shared" si="2"/>
        <v>-0.77704280155642025</v>
      </c>
      <c r="K94" s="4" t="s">
        <v>32</v>
      </c>
      <c r="L94" s="4" t="s">
        <v>69</v>
      </c>
      <c r="M94" s="13" t="s">
        <v>125</v>
      </c>
      <c r="N94" s="14"/>
      <c r="O94" s="14">
        <v>43659</v>
      </c>
      <c r="P94" s="11"/>
    </row>
    <row r="95" spans="1:16" x14ac:dyDescent="0.25">
      <c r="A95" s="4" t="s">
        <v>32</v>
      </c>
      <c r="B95" s="4" t="s">
        <v>69</v>
      </c>
      <c r="C95" s="13" t="s">
        <v>163</v>
      </c>
      <c r="D95" s="14">
        <v>2883</v>
      </c>
      <c r="E95" s="14"/>
      <c r="F95" s="11">
        <f t="shared" si="2"/>
        <v>-1</v>
      </c>
      <c r="K95" s="4" t="s">
        <v>32</v>
      </c>
      <c r="L95" s="4" t="s">
        <v>69</v>
      </c>
      <c r="M95" s="13" t="s">
        <v>164</v>
      </c>
      <c r="N95" s="14">
        <v>32000</v>
      </c>
      <c r="O95" s="14">
        <v>16000</v>
      </c>
      <c r="P95" s="11">
        <f t="shared" si="3"/>
        <v>-0.5</v>
      </c>
    </row>
    <row r="96" spans="1:16" x14ac:dyDescent="0.25">
      <c r="A96" s="4" t="s">
        <v>32</v>
      </c>
      <c r="B96" s="4" t="s">
        <v>69</v>
      </c>
      <c r="C96" s="13" t="s">
        <v>125</v>
      </c>
      <c r="D96" s="14">
        <v>2000</v>
      </c>
      <c r="E96" s="14">
        <v>43659</v>
      </c>
      <c r="F96" s="11">
        <f t="shared" si="2"/>
        <v>20.829499999999999</v>
      </c>
      <c r="K96" s="4" t="s">
        <v>32</v>
      </c>
      <c r="L96" s="4" t="s">
        <v>76</v>
      </c>
      <c r="M96" s="20" t="s">
        <v>2</v>
      </c>
      <c r="N96" s="19">
        <v>7798450</v>
      </c>
      <c r="O96" s="19">
        <v>7613797</v>
      </c>
      <c r="P96" s="11">
        <f t="shared" si="3"/>
        <v>-2.3678166815200456E-2</v>
      </c>
    </row>
    <row r="97" spans="1:16" x14ac:dyDescent="0.25">
      <c r="A97" s="4" t="s">
        <v>32</v>
      </c>
      <c r="B97" s="4" t="s">
        <v>69</v>
      </c>
      <c r="C97" s="13" t="s">
        <v>164</v>
      </c>
      <c r="D97" s="14"/>
      <c r="E97" s="14">
        <v>16000</v>
      </c>
      <c r="F97" s="11"/>
      <c r="K97" s="4" t="s">
        <v>32</v>
      </c>
      <c r="L97" s="4" t="s">
        <v>76</v>
      </c>
      <c r="M97" s="13" t="s">
        <v>165</v>
      </c>
      <c r="N97" s="14">
        <v>8000</v>
      </c>
      <c r="O97" s="14">
        <v>1481</v>
      </c>
      <c r="P97" s="11">
        <f t="shared" si="3"/>
        <v>-0.81487500000000002</v>
      </c>
    </row>
    <row r="98" spans="1:16" x14ac:dyDescent="0.25">
      <c r="A98" s="4" t="s">
        <v>32</v>
      </c>
      <c r="B98" s="4" t="s">
        <v>76</v>
      </c>
      <c r="C98" s="20" t="s">
        <v>2</v>
      </c>
      <c r="D98" s="19">
        <v>5760541</v>
      </c>
      <c r="E98" s="19">
        <v>7613797</v>
      </c>
      <c r="F98" s="11">
        <f t="shared" si="2"/>
        <v>0.32171561664086756</v>
      </c>
      <c r="K98" s="4" t="s">
        <v>32</v>
      </c>
      <c r="L98" s="4" t="s">
        <v>76</v>
      </c>
      <c r="M98" s="13" t="s">
        <v>77</v>
      </c>
      <c r="N98" s="14">
        <v>312439</v>
      </c>
      <c r="O98" s="14">
        <v>44363</v>
      </c>
      <c r="P98" s="11">
        <f t="shared" si="3"/>
        <v>-0.85801068368545541</v>
      </c>
    </row>
    <row r="99" spans="1:16" x14ac:dyDescent="0.25">
      <c r="A99" s="4" t="s">
        <v>32</v>
      </c>
      <c r="B99" s="4" t="s">
        <v>76</v>
      </c>
      <c r="C99" s="13" t="s">
        <v>165</v>
      </c>
      <c r="D99" s="14">
        <v>133482</v>
      </c>
      <c r="E99" s="14">
        <v>1481</v>
      </c>
      <c r="F99" s="11">
        <f t="shared" si="2"/>
        <v>-0.98890487106875835</v>
      </c>
      <c r="K99" s="4" t="s">
        <v>32</v>
      </c>
      <c r="L99" s="4" t="s">
        <v>76</v>
      </c>
      <c r="M99" s="13" t="s">
        <v>78</v>
      </c>
      <c r="N99" s="14">
        <v>14328</v>
      </c>
      <c r="O99" s="14">
        <v>3913</v>
      </c>
      <c r="P99" s="11">
        <f t="shared" si="3"/>
        <v>-0.72689838079285318</v>
      </c>
    </row>
    <row r="100" spans="1:16" x14ac:dyDescent="0.25">
      <c r="A100" s="4" t="s">
        <v>32</v>
      </c>
      <c r="B100" s="4" t="s">
        <v>76</v>
      </c>
      <c r="C100" s="13" t="s">
        <v>77</v>
      </c>
      <c r="D100" s="14">
        <v>191347</v>
      </c>
      <c r="E100" s="14">
        <v>44363</v>
      </c>
      <c r="F100" s="11">
        <f t="shared" si="2"/>
        <v>-0.76815419107694394</v>
      </c>
      <c r="K100" s="4" t="s">
        <v>32</v>
      </c>
      <c r="L100" s="4" t="s">
        <v>76</v>
      </c>
      <c r="M100" s="13" t="s">
        <v>79</v>
      </c>
      <c r="N100" s="14">
        <v>674783</v>
      </c>
      <c r="O100" s="14">
        <v>720741</v>
      </c>
      <c r="P100" s="11">
        <f t="shared" si="3"/>
        <v>6.8107821329227325E-2</v>
      </c>
    </row>
    <row r="101" spans="1:16" x14ac:dyDescent="0.25">
      <c r="A101" s="4" t="s">
        <v>32</v>
      </c>
      <c r="B101" s="4" t="s">
        <v>76</v>
      </c>
      <c r="C101" s="13" t="s">
        <v>78</v>
      </c>
      <c r="D101" s="14">
        <v>45274</v>
      </c>
      <c r="E101" s="14">
        <v>3913</v>
      </c>
      <c r="F101" s="11">
        <f t="shared" si="2"/>
        <v>-0.91357070283164732</v>
      </c>
      <c r="K101" s="4" t="s">
        <v>32</v>
      </c>
      <c r="L101" s="4" t="s">
        <v>76</v>
      </c>
      <c r="M101" s="13" t="s">
        <v>80</v>
      </c>
      <c r="N101" s="14">
        <v>541691</v>
      </c>
      <c r="O101" s="14">
        <v>277866</v>
      </c>
      <c r="P101" s="11">
        <f t="shared" si="3"/>
        <v>-0.48703965914146624</v>
      </c>
    </row>
    <row r="102" spans="1:16" x14ac:dyDescent="0.25">
      <c r="A102" s="4" t="s">
        <v>32</v>
      </c>
      <c r="B102" s="4" t="s">
        <v>76</v>
      </c>
      <c r="C102" s="13" t="s">
        <v>126</v>
      </c>
      <c r="D102" s="14">
        <v>2243</v>
      </c>
      <c r="E102" s="14"/>
      <c r="F102" s="11">
        <f t="shared" si="2"/>
        <v>-1</v>
      </c>
      <c r="K102" s="4" t="s">
        <v>32</v>
      </c>
      <c r="L102" s="4" t="s">
        <v>76</v>
      </c>
      <c r="M102" s="13" t="s">
        <v>81</v>
      </c>
      <c r="N102" s="14">
        <v>49902</v>
      </c>
      <c r="O102" s="14">
        <v>361645</v>
      </c>
      <c r="P102" s="11">
        <f t="shared" si="3"/>
        <v>6.2471043244759725</v>
      </c>
    </row>
    <row r="103" spans="1:16" x14ac:dyDescent="0.25">
      <c r="A103" s="4" t="s">
        <v>32</v>
      </c>
      <c r="B103" s="4" t="s">
        <v>76</v>
      </c>
      <c r="C103" s="13" t="s">
        <v>79</v>
      </c>
      <c r="D103" s="14">
        <v>583124</v>
      </c>
      <c r="E103" s="14">
        <v>720741</v>
      </c>
      <c r="F103" s="11">
        <f t="shared" si="2"/>
        <v>0.23599954726610464</v>
      </c>
      <c r="K103" s="4" t="s">
        <v>32</v>
      </c>
      <c r="L103" s="4" t="s">
        <v>76</v>
      </c>
      <c r="M103" s="13" t="s">
        <v>82</v>
      </c>
      <c r="N103" s="14">
        <v>40669</v>
      </c>
      <c r="O103" s="14">
        <v>218871</v>
      </c>
      <c r="P103" s="11">
        <f t="shared" si="3"/>
        <v>4.3817649806978292</v>
      </c>
    </row>
    <row r="104" spans="1:16" x14ac:dyDescent="0.25">
      <c r="A104" s="4" t="s">
        <v>32</v>
      </c>
      <c r="B104" s="4" t="s">
        <v>76</v>
      </c>
      <c r="C104" s="13" t="s">
        <v>80</v>
      </c>
      <c r="D104" s="14">
        <v>35141</v>
      </c>
      <c r="E104" s="14">
        <v>277866</v>
      </c>
      <c r="F104" s="11">
        <f t="shared" si="2"/>
        <v>6.9071739563472869</v>
      </c>
      <c r="K104" s="4" t="s">
        <v>32</v>
      </c>
      <c r="L104" s="4" t="s">
        <v>76</v>
      </c>
      <c r="M104" s="13" t="s">
        <v>83</v>
      </c>
      <c r="N104" s="14">
        <v>1061</v>
      </c>
      <c r="O104" s="14">
        <v>32000</v>
      </c>
      <c r="P104" s="11">
        <f t="shared" si="3"/>
        <v>29.160226201696513</v>
      </c>
    </row>
    <row r="105" spans="1:16" x14ac:dyDescent="0.25">
      <c r="A105" s="4" t="s">
        <v>32</v>
      </c>
      <c r="B105" s="4" t="s">
        <v>76</v>
      </c>
      <c r="C105" s="13" t="s">
        <v>81</v>
      </c>
      <c r="D105" s="14">
        <v>570064</v>
      </c>
      <c r="E105" s="14">
        <v>361645</v>
      </c>
      <c r="F105" s="11">
        <f t="shared" si="2"/>
        <v>-0.36560631788711445</v>
      </c>
      <c r="K105" s="4" t="s">
        <v>32</v>
      </c>
      <c r="L105" s="4" t="s">
        <v>76</v>
      </c>
      <c r="M105" s="13" t="s">
        <v>166</v>
      </c>
      <c r="N105" s="14">
        <v>16470</v>
      </c>
      <c r="O105" s="14">
        <v>121758</v>
      </c>
      <c r="P105" s="11">
        <f t="shared" si="3"/>
        <v>6.3927140255009105</v>
      </c>
    </row>
    <row r="106" spans="1:16" x14ac:dyDescent="0.25">
      <c r="A106" s="4" t="s">
        <v>32</v>
      </c>
      <c r="B106" s="4" t="s">
        <v>76</v>
      </c>
      <c r="C106" s="13" t="s">
        <v>82</v>
      </c>
      <c r="D106" s="14">
        <v>67895</v>
      </c>
      <c r="E106" s="14">
        <v>218871</v>
      </c>
      <c r="F106" s="11">
        <f t="shared" si="2"/>
        <v>2.2236689005081374</v>
      </c>
      <c r="K106" s="4" t="s">
        <v>32</v>
      </c>
      <c r="L106" s="4" t="s">
        <v>76</v>
      </c>
      <c r="M106" s="13" t="s">
        <v>84</v>
      </c>
      <c r="N106" s="14">
        <v>37433</v>
      </c>
      <c r="O106" s="14">
        <v>35844</v>
      </c>
      <c r="P106" s="11">
        <f t="shared" si="3"/>
        <v>-4.2449175860871421E-2</v>
      </c>
    </row>
    <row r="107" spans="1:16" x14ac:dyDescent="0.25">
      <c r="A107" s="4" t="s">
        <v>32</v>
      </c>
      <c r="B107" s="4" t="s">
        <v>76</v>
      </c>
      <c r="C107" s="13" t="s">
        <v>83</v>
      </c>
      <c r="D107" s="14">
        <v>16000</v>
      </c>
      <c r="E107" s="14">
        <v>32000</v>
      </c>
      <c r="F107" s="11">
        <f t="shared" si="2"/>
        <v>1</v>
      </c>
      <c r="K107" s="4" t="s">
        <v>32</v>
      </c>
      <c r="L107" s="4" t="s">
        <v>76</v>
      </c>
      <c r="M107" s="13" t="s">
        <v>85</v>
      </c>
      <c r="N107" s="14">
        <v>101330</v>
      </c>
      <c r="O107" s="14">
        <v>279173</v>
      </c>
      <c r="P107" s="11">
        <f t="shared" si="3"/>
        <v>1.7550873383992895</v>
      </c>
    </row>
    <row r="108" spans="1:16" x14ac:dyDescent="0.25">
      <c r="A108" s="4" t="s">
        <v>32</v>
      </c>
      <c r="B108" s="4" t="s">
        <v>76</v>
      </c>
      <c r="C108" s="13" t="s">
        <v>166</v>
      </c>
      <c r="D108" s="14">
        <v>271698</v>
      </c>
      <c r="E108" s="14">
        <v>121758</v>
      </c>
      <c r="F108" s="11">
        <f t="shared" si="2"/>
        <v>-0.55186272994280416</v>
      </c>
      <c r="K108" s="4" t="s">
        <v>32</v>
      </c>
      <c r="L108" s="4" t="s">
        <v>76</v>
      </c>
      <c r="M108" s="13" t="s">
        <v>86</v>
      </c>
      <c r="N108" s="14">
        <v>402288</v>
      </c>
      <c r="O108" s="14">
        <v>436214</v>
      </c>
      <c r="P108" s="11">
        <f t="shared" si="3"/>
        <v>8.4332617428310067E-2</v>
      </c>
    </row>
    <row r="109" spans="1:16" x14ac:dyDescent="0.25">
      <c r="A109" s="4" t="s">
        <v>32</v>
      </c>
      <c r="B109" s="4" t="s">
        <v>76</v>
      </c>
      <c r="C109" s="13" t="s">
        <v>84</v>
      </c>
      <c r="D109" s="14">
        <v>156677</v>
      </c>
      <c r="E109" s="14">
        <v>35844</v>
      </c>
      <c r="F109" s="11">
        <f t="shared" si="2"/>
        <v>-0.77122360014552227</v>
      </c>
      <c r="K109" s="4" t="s">
        <v>32</v>
      </c>
      <c r="L109" s="4" t="s">
        <v>76</v>
      </c>
      <c r="M109" s="13" t="s">
        <v>87</v>
      </c>
      <c r="N109" s="14">
        <v>1396243</v>
      </c>
      <c r="O109" s="14">
        <v>391556</v>
      </c>
      <c r="P109" s="11">
        <f t="shared" si="3"/>
        <v>-0.71956457436133969</v>
      </c>
    </row>
    <row r="110" spans="1:16" x14ac:dyDescent="0.25">
      <c r="A110" s="4" t="s">
        <v>32</v>
      </c>
      <c r="B110" s="4" t="s">
        <v>76</v>
      </c>
      <c r="C110" s="13" t="s">
        <v>85</v>
      </c>
      <c r="D110" s="14">
        <v>122370</v>
      </c>
      <c r="E110" s="14">
        <v>279173</v>
      </c>
      <c r="F110" s="11">
        <f t="shared" si="2"/>
        <v>1.2813843262237476</v>
      </c>
      <c r="K110" s="4" t="s">
        <v>32</v>
      </c>
      <c r="L110" s="4" t="s">
        <v>76</v>
      </c>
      <c r="M110" s="13" t="s">
        <v>88</v>
      </c>
      <c r="N110" s="14">
        <v>46950</v>
      </c>
      <c r="O110" s="14">
        <v>3139</v>
      </c>
      <c r="P110" s="11">
        <f t="shared" si="3"/>
        <v>-0.93314164004259847</v>
      </c>
    </row>
    <row r="111" spans="1:16" x14ac:dyDescent="0.25">
      <c r="A111" s="4" t="s">
        <v>32</v>
      </c>
      <c r="B111" s="4" t="s">
        <v>76</v>
      </c>
      <c r="C111" s="13" t="s">
        <v>86</v>
      </c>
      <c r="D111" s="14">
        <v>627943</v>
      </c>
      <c r="E111" s="14">
        <v>436214</v>
      </c>
      <c r="F111" s="11">
        <f t="shared" si="2"/>
        <v>-0.30532866836639633</v>
      </c>
      <c r="K111" s="4" t="s">
        <v>32</v>
      </c>
      <c r="L111" s="4" t="s">
        <v>76</v>
      </c>
      <c r="M111" s="13" t="s">
        <v>89</v>
      </c>
      <c r="N111" s="14">
        <v>4154863</v>
      </c>
      <c r="O111" s="14">
        <v>4685233</v>
      </c>
      <c r="P111" s="11">
        <f t="shared" si="3"/>
        <v>0.12765041831704199</v>
      </c>
    </row>
    <row r="112" spans="1:16" x14ac:dyDescent="0.25">
      <c r="A112" s="4" t="s">
        <v>32</v>
      </c>
      <c r="B112" s="4" t="s">
        <v>76</v>
      </c>
      <c r="C112" s="13" t="s">
        <v>87</v>
      </c>
      <c r="D112" s="14">
        <v>613405</v>
      </c>
      <c r="E112" s="14">
        <v>391556</v>
      </c>
      <c r="F112" s="11">
        <f t="shared" si="2"/>
        <v>-0.36166806595968404</v>
      </c>
      <c r="K112" s="4" t="s">
        <v>32</v>
      </c>
      <c r="L112" s="4" t="s">
        <v>90</v>
      </c>
      <c r="M112" s="20" t="s">
        <v>2</v>
      </c>
      <c r="N112" s="19">
        <v>24130336</v>
      </c>
      <c r="O112" s="19">
        <v>22865293</v>
      </c>
      <c r="P112" s="11">
        <f t="shared" si="3"/>
        <v>-5.2425420019016726E-2</v>
      </c>
    </row>
    <row r="113" spans="1:16" x14ac:dyDescent="0.25">
      <c r="A113" s="4" t="s">
        <v>32</v>
      </c>
      <c r="B113" s="4" t="s">
        <v>76</v>
      </c>
      <c r="C113" s="13" t="s">
        <v>195</v>
      </c>
      <c r="D113" s="14">
        <v>1500</v>
      </c>
      <c r="E113" s="14"/>
      <c r="F113" s="11">
        <f t="shared" si="2"/>
        <v>-1</v>
      </c>
      <c r="K113" s="4" t="s">
        <v>32</v>
      </c>
      <c r="L113" s="4" t="s">
        <v>90</v>
      </c>
      <c r="M113" s="13" t="s">
        <v>91</v>
      </c>
      <c r="N113" s="14">
        <v>2990719</v>
      </c>
      <c r="O113" s="14">
        <v>225027</v>
      </c>
      <c r="P113" s="11">
        <f t="shared" si="3"/>
        <v>-0.92475822703503741</v>
      </c>
    </row>
    <row r="114" spans="1:16" x14ac:dyDescent="0.25">
      <c r="A114" s="4" t="s">
        <v>32</v>
      </c>
      <c r="B114" s="4" t="s">
        <v>76</v>
      </c>
      <c r="C114" s="13" t="s">
        <v>88</v>
      </c>
      <c r="D114" s="14">
        <v>16818</v>
      </c>
      <c r="E114" s="14">
        <v>3139</v>
      </c>
      <c r="F114" s="11">
        <f t="shared" si="2"/>
        <v>-0.81335473897015098</v>
      </c>
      <c r="K114" s="4" t="s">
        <v>32</v>
      </c>
      <c r="L114" s="4" t="s">
        <v>90</v>
      </c>
      <c r="M114" s="13" t="s">
        <v>92</v>
      </c>
      <c r="N114" s="14">
        <v>33199</v>
      </c>
      <c r="O114" s="14">
        <v>33879</v>
      </c>
      <c r="P114" s="11">
        <f t="shared" si="3"/>
        <v>2.0482544654959488E-2</v>
      </c>
    </row>
    <row r="115" spans="1:16" x14ac:dyDescent="0.25">
      <c r="A115" s="4" t="s">
        <v>32</v>
      </c>
      <c r="B115" s="4" t="s">
        <v>76</v>
      </c>
      <c r="C115" s="13" t="s">
        <v>89</v>
      </c>
      <c r="D115" s="14">
        <v>2305560</v>
      </c>
      <c r="E115" s="14">
        <v>4685233</v>
      </c>
      <c r="F115" s="11">
        <f t="shared" si="2"/>
        <v>1.0321453356234493</v>
      </c>
      <c r="K115" s="4" t="s">
        <v>32</v>
      </c>
      <c r="L115" s="4" t="s">
        <v>90</v>
      </c>
      <c r="M115" s="13" t="s">
        <v>93</v>
      </c>
      <c r="N115" s="14">
        <v>21106418</v>
      </c>
      <c r="O115" s="14">
        <v>22606387</v>
      </c>
      <c r="P115" s="11">
        <f t="shared" si="3"/>
        <v>7.1066961717521179E-2</v>
      </c>
    </row>
    <row r="116" spans="1:16" x14ac:dyDescent="0.25">
      <c r="A116" s="4" t="s">
        <v>32</v>
      </c>
      <c r="B116" s="4" t="s">
        <v>90</v>
      </c>
      <c r="C116" s="20" t="s">
        <v>2</v>
      </c>
      <c r="D116" s="19">
        <v>16902720</v>
      </c>
      <c r="E116" s="19">
        <v>22865293</v>
      </c>
      <c r="F116" s="11">
        <f t="shared" si="2"/>
        <v>0.35275819513072454</v>
      </c>
      <c r="K116" s="4" t="s">
        <v>32</v>
      </c>
      <c r="L116" s="4" t="s">
        <v>94</v>
      </c>
      <c r="M116" s="20" t="s">
        <v>2</v>
      </c>
      <c r="N116" s="19">
        <v>3273928</v>
      </c>
      <c r="O116" s="19">
        <v>2557029</v>
      </c>
      <c r="P116" s="11">
        <f t="shared" si="3"/>
        <v>-0.21897213377936228</v>
      </c>
    </row>
    <row r="117" spans="1:16" x14ac:dyDescent="0.25">
      <c r="A117" s="4" t="s">
        <v>32</v>
      </c>
      <c r="B117" s="4" t="s">
        <v>90</v>
      </c>
      <c r="C117" s="13" t="s">
        <v>91</v>
      </c>
      <c r="D117" s="14">
        <v>442638</v>
      </c>
      <c r="E117" s="14">
        <v>225027</v>
      </c>
      <c r="F117" s="11">
        <f t="shared" si="2"/>
        <v>-0.49162295148631613</v>
      </c>
      <c r="K117" s="4" t="s">
        <v>32</v>
      </c>
      <c r="L117" s="4" t="s">
        <v>94</v>
      </c>
      <c r="M117" s="13" t="s">
        <v>168</v>
      </c>
      <c r="N117" s="14">
        <v>72435</v>
      </c>
      <c r="O117" s="14">
        <v>54838</v>
      </c>
      <c r="P117" s="11">
        <f t="shared" si="3"/>
        <v>-0.24293504521294954</v>
      </c>
    </row>
    <row r="118" spans="1:16" x14ac:dyDescent="0.25">
      <c r="A118" s="4" t="s">
        <v>32</v>
      </c>
      <c r="B118" s="4" t="s">
        <v>90</v>
      </c>
      <c r="C118" s="13" t="s">
        <v>92</v>
      </c>
      <c r="D118" s="14">
        <v>281076</v>
      </c>
      <c r="E118" s="14">
        <v>33879</v>
      </c>
      <c r="F118" s="11">
        <f t="shared" si="2"/>
        <v>-0.87946676343764674</v>
      </c>
      <c r="K118" s="4" t="s">
        <v>32</v>
      </c>
      <c r="L118" s="4" t="s">
        <v>94</v>
      </c>
      <c r="M118" s="13" t="s">
        <v>169</v>
      </c>
      <c r="N118" s="14">
        <v>750</v>
      </c>
      <c r="O118" s="14"/>
      <c r="P118" s="11">
        <f t="shared" si="3"/>
        <v>-1</v>
      </c>
    </row>
    <row r="119" spans="1:16" x14ac:dyDescent="0.25">
      <c r="A119" s="4" t="s">
        <v>32</v>
      </c>
      <c r="B119" s="4" t="s">
        <v>90</v>
      </c>
      <c r="C119" s="13" t="s">
        <v>93</v>
      </c>
      <c r="D119" s="14">
        <v>16179006</v>
      </c>
      <c r="E119" s="14">
        <v>22606387</v>
      </c>
      <c r="F119" s="11">
        <f t="shared" si="2"/>
        <v>0.39726674185051913</v>
      </c>
      <c r="K119" s="4" t="s">
        <v>32</v>
      </c>
      <c r="L119" s="4" t="s">
        <v>94</v>
      </c>
      <c r="M119" s="13" t="s">
        <v>170</v>
      </c>
      <c r="N119" s="14"/>
      <c r="O119" s="14">
        <v>4800</v>
      </c>
      <c r="P119" s="11"/>
    </row>
    <row r="120" spans="1:16" x14ac:dyDescent="0.25">
      <c r="A120" s="4" t="s">
        <v>32</v>
      </c>
      <c r="B120" s="4" t="s">
        <v>94</v>
      </c>
      <c r="C120" s="20" t="s">
        <v>2</v>
      </c>
      <c r="D120" s="19">
        <v>2683760</v>
      </c>
      <c r="E120" s="19">
        <v>2557029</v>
      </c>
      <c r="F120" s="11">
        <f t="shared" si="2"/>
        <v>-4.7221435597817989E-2</v>
      </c>
      <c r="K120" s="4" t="s">
        <v>32</v>
      </c>
      <c r="L120" s="4" t="s">
        <v>94</v>
      </c>
      <c r="M120" s="13" t="s">
        <v>128</v>
      </c>
      <c r="N120" s="14">
        <v>632230</v>
      </c>
      <c r="O120" s="14">
        <v>146330</v>
      </c>
      <c r="P120" s="11">
        <f t="shared" si="3"/>
        <v>-0.76854942030590134</v>
      </c>
    </row>
    <row r="121" spans="1:16" x14ac:dyDescent="0.25">
      <c r="A121" s="4" t="s">
        <v>32</v>
      </c>
      <c r="B121" s="4" t="s">
        <v>94</v>
      </c>
      <c r="C121" s="13" t="s">
        <v>168</v>
      </c>
      <c r="D121" s="14">
        <v>10000</v>
      </c>
      <c r="E121" s="14">
        <v>54838</v>
      </c>
      <c r="F121" s="11">
        <f t="shared" si="2"/>
        <v>4.4837999999999996</v>
      </c>
      <c r="K121" s="4" t="s">
        <v>32</v>
      </c>
      <c r="L121" s="4" t="s">
        <v>94</v>
      </c>
      <c r="M121" s="13" t="s">
        <v>171</v>
      </c>
      <c r="N121" s="14">
        <v>16480</v>
      </c>
      <c r="O121" s="14"/>
      <c r="P121" s="11">
        <f t="shared" si="3"/>
        <v>-1</v>
      </c>
    </row>
    <row r="122" spans="1:16" x14ac:dyDescent="0.25">
      <c r="A122" s="4" t="s">
        <v>32</v>
      </c>
      <c r="B122" s="4" t="s">
        <v>94</v>
      </c>
      <c r="C122" s="13" t="s">
        <v>169</v>
      </c>
      <c r="D122" s="14">
        <v>12650</v>
      </c>
      <c r="E122" s="14"/>
      <c r="F122" s="11">
        <f t="shared" si="2"/>
        <v>-1</v>
      </c>
      <c r="K122" s="4" t="s">
        <v>32</v>
      </c>
      <c r="L122" s="4" t="s">
        <v>94</v>
      </c>
      <c r="M122" s="13" t="s">
        <v>172</v>
      </c>
      <c r="N122" s="14">
        <v>66489</v>
      </c>
      <c r="O122" s="14">
        <v>20000</v>
      </c>
      <c r="P122" s="11">
        <f t="shared" si="3"/>
        <v>-0.69919836363909815</v>
      </c>
    </row>
    <row r="123" spans="1:16" x14ac:dyDescent="0.25">
      <c r="A123" s="4" t="s">
        <v>32</v>
      </c>
      <c r="B123" s="4" t="s">
        <v>94</v>
      </c>
      <c r="C123" s="13" t="s">
        <v>170</v>
      </c>
      <c r="D123" s="14"/>
      <c r="E123" s="14">
        <v>4800</v>
      </c>
      <c r="F123" s="11"/>
      <c r="K123" s="4" t="s">
        <v>32</v>
      </c>
      <c r="L123" s="4" t="s">
        <v>94</v>
      </c>
      <c r="M123" s="13" t="s">
        <v>173</v>
      </c>
      <c r="N123" s="14">
        <v>25000</v>
      </c>
      <c r="O123" s="14">
        <v>19684</v>
      </c>
      <c r="P123" s="11">
        <f t="shared" si="3"/>
        <v>-0.21264</v>
      </c>
    </row>
    <row r="124" spans="1:16" x14ac:dyDescent="0.25">
      <c r="A124" s="4" t="s">
        <v>32</v>
      </c>
      <c r="B124" s="4" t="s">
        <v>94</v>
      </c>
      <c r="C124" s="13" t="s">
        <v>128</v>
      </c>
      <c r="D124" s="14">
        <v>204370</v>
      </c>
      <c r="E124" s="14">
        <v>146330</v>
      </c>
      <c r="F124" s="11">
        <f t="shared" si="2"/>
        <v>-0.28399471546704508</v>
      </c>
      <c r="K124" s="4" t="s">
        <v>32</v>
      </c>
      <c r="L124" s="4" t="s">
        <v>94</v>
      </c>
      <c r="M124" s="13" t="s">
        <v>174</v>
      </c>
      <c r="N124" s="14">
        <v>33200</v>
      </c>
      <c r="O124" s="14"/>
      <c r="P124" s="11">
        <f t="shared" si="3"/>
        <v>-1</v>
      </c>
    </row>
    <row r="125" spans="1:16" x14ac:dyDescent="0.25">
      <c r="A125" s="4" t="s">
        <v>32</v>
      </c>
      <c r="B125" s="4" t="s">
        <v>94</v>
      </c>
      <c r="C125" s="13" t="s">
        <v>172</v>
      </c>
      <c r="D125" s="14"/>
      <c r="E125" s="14">
        <v>20000</v>
      </c>
      <c r="F125" s="11"/>
      <c r="K125" s="4" t="s">
        <v>32</v>
      </c>
      <c r="L125" s="4" t="s">
        <v>94</v>
      </c>
      <c r="M125" s="13" t="s">
        <v>175</v>
      </c>
      <c r="N125" s="14">
        <v>4795</v>
      </c>
      <c r="O125" s="14"/>
      <c r="P125" s="11">
        <f t="shared" si="3"/>
        <v>-1</v>
      </c>
    </row>
    <row r="126" spans="1:16" x14ac:dyDescent="0.25">
      <c r="A126" s="4" t="s">
        <v>32</v>
      </c>
      <c r="B126" s="4" t="s">
        <v>94</v>
      </c>
      <c r="C126" s="13" t="s">
        <v>173</v>
      </c>
      <c r="D126" s="14"/>
      <c r="E126" s="14">
        <v>19684</v>
      </c>
      <c r="F126" s="11"/>
      <c r="K126" s="4" t="s">
        <v>32</v>
      </c>
      <c r="L126" s="4" t="s">
        <v>94</v>
      </c>
      <c r="M126" s="13" t="s">
        <v>95</v>
      </c>
      <c r="N126" s="14">
        <v>6134</v>
      </c>
      <c r="O126" s="14">
        <v>96093</v>
      </c>
      <c r="P126" s="11">
        <f t="shared" si="3"/>
        <v>14.665634170198892</v>
      </c>
    </row>
    <row r="127" spans="1:16" x14ac:dyDescent="0.25">
      <c r="A127" s="4" t="s">
        <v>32</v>
      </c>
      <c r="B127" s="4" t="s">
        <v>94</v>
      </c>
      <c r="C127" s="13" t="s">
        <v>196</v>
      </c>
      <c r="D127" s="14">
        <v>3700</v>
      </c>
      <c r="E127" s="14"/>
      <c r="F127" s="11">
        <f t="shared" si="2"/>
        <v>-1</v>
      </c>
      <c r="K127" s="4" t="s">
        <v>32</v>
      </c>
      <c r="L127" s="4" t="s">
        <v>94</v>
      </c>
      <c r="M127" s="13" t="s">
        <v>176</v>
      </c>
      <c r="N127" s="14">
        <v>351563</v>
      </c>
      <c r="O127" s="14">
        <v>137478</v>
      </c>
      <c r="P127" s="11">
        <f t="shared" si="3"/>
        <v>-0.6089520228237898</v>
      </c>
    </row>
    <row r="128" spans="1:16" x14ac:dyDescent="0.25">
      <c r="A128" s="4" t="s">
        <v>32</v>
      </c>
      <c r="B128" s="4" t="s">
        <v>94</v>
      </c>
      <c r="C128" s="13" t="s">
        <v>95</v>
      </c>
      <c r="D128" s="14">
        <v>1556</v>
      </c>
      <c r="E128" s="14">
        <v>96093</v>
      </c>
      <c r="F128" s="11">
        <f t="shared" si="2"/>
        <v>60.756426735218511</v>
      </c>
      <c r="K128" s="4" t="s">
        <v>32</v>
      </c>
      <c r="L128" s="4" t="s">
        <v>94</v>
      </c>
      <c r="M128" s="13" t="s">
        <v>96</v>
      </c>
      <c r="N128" s="14">
        <v>672467</v>
      </c>
      <c r="O128" s="14">
        <v>647137</v>
      </c>
      <c r="P128" s="11">
        <f t="shared" si="3"/>
        <v>-3.766727586632504E-2</v>
      </c>
    </row>
    <row r="129" spans="1:16" x14ac:dyDescent="0.25">
      <c r="A129" s="4" t="s">
        <v>32</v>
      </c>
      <c r="B129" s="4" t="s">
        <v>94</v>
      </c>
      <c r="C129" s="13" t="s">
        <v>197</v>
      </c>
      <c r="D129" s="14">
        <v>3270</v>
      </c>
      <c r="E129" s="14"/>
      <c r="F129" s="11">
        <f t="shared" si="2"/>
        <v>-1</v>
      </c>
      <c r="K129" s="4" t="s">
        <v>32</v>
      </c>
      <c r="L129" s="4" t="s">
        <v>94</v>
      </c>
      <c r="M129" s="13" t="s">
        <v>177</v>
      </c>
      <c r="N129" s="14">
        <v>8000</v>
      </c>
      <c r="O129" s="14">
        <v>36500</v>
      </c>
      <c r="P129" s="11">
        <f t="shared" si="3"/>
        <v>3.5625</v>
      </c>
    </row>
    <row r="130" spans="1:16" x14ac:dyDescent="0.25">
      <c r="A130" s="4" t="s">
        <v>32</v>
      </c>
      <c r="B130" s="4" t="s">
        <v>94</v>
      </c>
      <c r="C130" s="13" t="s">
        <v>176</v>
      </c>
      <c r="D130" s="14">
        <v>414547</v>
      </c>
      <c r="E130" s="14">
        <v>137478</v>
      </c>
      <c r="F130" s="11">
        <f t="shared" si="2"/>
        <v>-0.66836571004011602</v>
      </c>
      <c r="K130" s="4" t="s">
        <v>32</v>
      </c>
      <c r="L130" s="4" t="s">
        <v>94</v>
      </c>
      <c r="M130" s="13" t="s">
        <v>178</v>
      </c>
      <c r="N130" s="14">
        <v>13550</v>
      </c>
      <c r="O130" s="14">
        <v>39650</v>
      </c>
      <c r="P130" s="11">
        <f t="shared" si="3"/>
        <v>1.9261992619926198</v>
      </c>
    </row>
    <row r="131" spans="1:16" x14ac:dyDescent="0.25">
      <c r="A131" s="4" t="s">
        <v>32</v>
      </c>
      <c r="B131" s="4" t="s">
        <v>94</v>
      </c>
      <c r="C131" s="13" t="s">
        <v>96</v>
      </c>
      <c r="D131" s="14">
        <v>547665</v>
      </c>
      <c r="E131" s="14">
        <v>647137</v>
      </c>
      <c r="F131" s="11">
        <f t="shared" si="2"/>
        <v>0.18162928067340436</v>
      </c>
      <c r="K131" s="4" t="s">
        <v>32</v>
      </c>
      <c r="L131" s="4" t="s">
        <v>94</v>
      </c>
      <c r="M131" s="13" t="s">
        <v>97</v>
      </c>
      <c r="N131" s="14">
        <v>227936</v>
      </c>
      <c r="O131" s="14">
        <v>299956</v>
      </c>
      <c r="P131" s="11">
        <f t="shared" si="3"/>
        <v>0.31596588516074686</v>
      </c>
    </row>
    <row r="132" spans="1:16" x14ac:dyDescent="0.25">
      <c r="A132" s="4" t="s">
        <v>32</v>
      </c>
      <c r="B132" s="4" t="s">
        <v>94</v>
      </c>
      <c r="C132" s="13" t="s">
        <v>177</v>
      </c>
      <c r="D132" s="14">
        <v>69123</v>
      </c>
      <c r="E132" s="14">
        <v>36500</v>
      </c>
      <c r="F132" s="11">
        <f t="shared" ref="F132:F160" si="4">(E132-D132)/D132</f>
        <v>-0.47195578895591916</v>
      </c>
      <c r="K132" s="4" t="s">
        <v>32</v>
      </c>
      <c r="L132" s="4" t="s">
        <v>94</v>
      </c>
      <c r="M132" s="13" t="s">
        <v>98</v>
      </c>
      <c r="N132" s="14"/>
      <c r="O132" s="14">
        <v>23900</v>
      </c>
      <c r="P132" s="11"/>
    </row>
    <row r="133" spans="1:16" x14ac:dyDescent="0.25">
      <c r="A133" s="4" t="s">
        <v>32</v>
      </c>
      <c r="B133" s="4" t="s">
        <v>94</v>
      </c>
      <c r="C133" s="13" t="s">
        <v>178</v>
      </c>
      <c r="D133" s="14">
        <v>35120</v>
      </c>
      <c r="E133" s="14">
        <v>39650</v>
      </c>
      <c r="F133" s="11">
        <f t="shared" si="4"/>
        <v>0.12898633257403189</v>
      </c>
      <c r="K133" s="4" t="s">
        <v>32</v>
      </c>
      <c r="L133" s="4" t="s">
        <v>94</v>
      </c>
      <c r="M133" s="13" t="s">
        <v>179</v>
      </c>
      <c r="N133" s="14"/>
      <c r="O133" s="14">
        <v>10000</v>
      </c>
      <c r="P133" s="11"/>
    </row>
    <row r="134" spans="1:16" x14ac:dyDescent="0.25">
      <c r="A134" s="4" t="s">
        <v>32</v>
      </c>
      <c r="B134" s="4" t="s">
        <v>94</v>
      </c>
      <c r="C134" s="13" t="s">
        <v>97</v>
      </c>
      <c r="D134" s="14">
        <v>185418</v>
      </c>
      <c r="E134" s="14">
        <v>299956</v>
      </c>
      <c r="F134" s="11">
        <f t="shared" si="4"/>
        <v>0.61772859161462212</v>
      </c>
      <c r="K134" s="4" t="s">
        <v>32</v>
      </c>
      <c r="L134" s="4" t="s">
        <v>94</v>
      </c>
      <c r="M134" s="13" t="s">
        <v>99</v>
      </c>
      <c r="N134" s="14">
        <v>20500</v>
      </c>
      <c r="O134" s="14">
        <v>2538</v>
      </c>
      <c r="P134" s="11">
        <f t="shared" ref="P134:P156" si="5">(O134-N134)/N134</f>
        <v>-0.87619512195121951</v>
      </c>
    </row>
    <row r="135" spans="1:16" x14ac:dyDescent="0.25">
      <c r="A135" s="4" t="s">
        <v>32</v>
      </c>
      <c r="B135" s="4" t="s">
        <v>94</v>
      </c>
      <c r="C135" s="13" t="s">
        <v>98</v>
      </c>
      <c r="D135" s="14"/>
      <c r="E135" s="14">
        <v>23900</v>
      </c>
      <c r="F135" s="11"/>
      <c r="K135" s="4" t="s">
        <v>32</v>
      </c>
      <c r="L135" s="4" t="s">
        <v>94</v>
      </c>
      <c r="M135" s="13" t="s">
        <v>100</v>
      </c>
      <c r="N135" s="14">
        <v>5000</v>
      </c>
      <c r="O135" s="14">
        <v>25731</v>
      </c>
      <c r="P135" s="11">
        <f t="shared" si="5"/>
        <v>4.1462000000000003</v>
      </c>
    </row>
    <row r="136" spans="1:16" x14ac:dyDescent="0.25">
      <c r="A136" s="4" t="s">
        <v>32</v>
      </c>
      <c r="B136" s="4" t="s">
        <v>94</v>
      </c>
      <c r="C136" s="13" t="s">
        <v>179</v>
      </c>
      <c r="D136" s="14"/>
      <c r="E136" s="14">
        <v>10000</v>
      </c>
      <c r="F136" s="11"/>
      <c r="K136" s="4" t="s">
        <v>32</v>
      </c>
      <c r="L136" s="4" t="s">
        <v>94</v>
      </c>
      <c r="M136" s="13" t="s">
        <v>129</v>
      </c>
      <c r="N136" s="14"/>
      <c r="O136" s="14">
        <v>4000</v>
      </c>
      <c r="P136" s="11"/>
    </row>
    <row r="137" spans="1:16" x14ac:dyDescent="0.25">
      <c r="A137" s="4" t="s">
        <v>32</v>
      </c>
      <c r="B137" s="4" t="s">
        <v>94</v>
      </c>
      <c r="C137" s="13" t="s">
        <v>180</v>
      </c>
      <c r="D137" s="14">
        <v>648</v>
      </c>
      <c r="E137" s="14"/>
      <c r="F137" s="11">
        <f t="shared" si="4"/>
        <v>-1</v>
      </c>
      <c r="K137" s="4" t="s">
        <v>32</v>
      </c>
      <c r="L137" s="4" t="s">
        <v>94</v>
      </c>
      <c r="M137" s="13" t="s">
        <v>102</v>
      </c>
      <c r="N137" s="14">
        <v>536524</v>
      </c>
      <c r="O137" s="14">
        <v>192740</v>
      </c>
      <c r="P137" s="11">
        <f t="shared" si="5"/>
        <v>-0.64076164346795295</v>
      </c>
    </row>
    <row r="138" spans="1:16" x14ac:dyDescent="0.25">
      <c r="A138" s="4" t="s">
        <v>32</v>
      </c>
      <c r="B138" s="4" t="s">
        <v>94</v>
      </c>
      <c r="C138" s="13" t="s">
        <v>99</v>
      </c>
      <c r="D138" s="14">
        <v>64972</v>
      </c>
      <c r="E138" s="14">
        <v>2538</v>
      </c>
      <c r="F138" s="11">
        <f t="shared" si="4"/>
        <v>-0.96093701902357942</v>
      </c>
      <c r="K138" s="4" t="s">
        <v>32</v>
      </c>
      <c r="L138" s="4" t="s">
        <v>94</v>
      </c>
      <c r="M138" s="13" t="s">
        <v>181</v>
      </c>
      <c r="N138" s="14">
        <v>28000</v>
      </c>
      <c r="O138" s="14"/>
      <c r="P138" s="11">
        <f t="shared" si="5"/>
        <v>-1</v>
      </c>
    </row>
    <row r="139" spans="1:16" x14ac:dyDescent="0.25">
      <c r="A139" s="4" t="s">
        <v>32</v>
      </c>
      <c r="B139" s="4" t="s">
        <v>94</v>
      </c>
      <c r="C139" s="13" t="s">
        <v>100</v>
      </c>
      <c r="D139" s="14">
        <v>13648</v>
      </c>
      <c r="E139" s="14">
        <v>25731</v>
      </c>
      <c r="F139" s="11">
        <f t="shared" si="4"/>
        <v>0.88533118405627198</v>
      </c>
      <c r="K139" s="4" t="s">
        <v>32</v>
      </c>
      <c r="L139" s="4" t="s">
        <v>94</v>
      </c>
      <c r="M139" s="13" t="s">
        <v>130</v>
      </c>
      <c r="N139" s="14">
        <v>81867</v>
      </c>
      <c r="O139" s="14">
        <v>53500</v>
      </c>
      <c r="P139" s="11">
        <f t="shared" si="5"/>
        <v>-0.34650103216192119</v>
      </c>
    </row>
    <row r="140" spans="1:16" x14ac:dyDescent="0.25">
      <c r="A140" s="4" t="s">
        <v>32</v>
      </c>
      <c r="B140" s="4" t="s">
        <v>94</v>
      </c>
      <c r="C140" s="13" t="s">
        <v>129</v>
      </c>
      <c r="D140" s="14">
        <v>2000</v>
      </c>
      <c r="E140" s="14">
        <v>4000</v>
      </c>
      <c r="F140" s="11">
        <f t="shared" si="4"/>
        <v>1</v>
      </c>
      <c r="K140" s="4" t="s">
        <v>32</v>
      </c>
      <c r="L140" s="4" t="s">
        <v>94</v>
      </c>
      <c r="M140" s="13" t="s">
        <v>182</v>
      </c>
      <c r="N140" s="14">
        <v>12370</v>
      </c>
      <c r="O140" s="14">
        <v>5725</v>
      </c>
      <c r="P140" s="11">
        <f t="shared" si="5"/>
        <v>-0.53718674211802753</v>
      </c>
    </row>
    <row r="141" spans="1:16" x14ac:dyDescent="0.25">
      <c r="A141" s="4" t="s">
        <v>32</v>
      </c>
      <c r="B141" s="4" t="s">
        <v>94</v>
      </c>
      <c r="C141" s="13" t="s">
        <v>102</v>
      </c>
      <c r="D141" s="14">
        <v>188611</v>
      </c>
      <c r="E141" s="14">
        <v>192740</v>
      </c>
      <c r="F141" s="11">
        <f t="shared" si="4"/>
        <v>2.1891618198302328E-2</v>
      </c>
      <c r="K141" s="4" t="s">
        <v>32</v>
      </c>
      <c r="L141" s="4" t="s">
        <v>94</v>
      </c>
      <c r="M141" s="13" t="s">
        <v>103</v>
      </c>
      <c r="N141" s="14">
        <v>202007</v>
      </c>
      <c r="O141" s="14">
        <v>324743</v>
      </c>
      <c r="P141" s="11">
        <f t="shared" si="5"/>
        <v>0.60758290554287719</v>
      </c>
    </row>
    <row r="142" spans="1:16" x14ac:dyDescent="0.25">
      <c r="A142" s="4" t="s">
        <v>32</v>
      </c>
      <c r="B142" s="4" t="s">
        <v>94</v>
      </c>
      <c r="C142" s="13" t="s">
        <v>130</v>
      </c>
      <c r="D142" s="14">
        <v>144186</v>
      </c>
      <c r="E142" s="14">
        <v>53500</v>
      </c>
      <c r="F142" s="11">
        <f t="shared" si="4"/>
        <v>-0.62895149321015908</v>
      </c>
      <c r="K142" s="4" t="s">
        <v>32</v>
      </c>
      <c r="L142" s="4" t="s">
        <v>94</v>
      </c>
      <c r="M142" s="13" t="s">
        <v>183</v>
      </c>
      <c r="N142" s="14">
        <v>135200</v>
      </c>
      <c r="O142" s="14">
        <v>8000</v>
      </c>
      <c r="P142" s="11">
        <f t="shared" si="5"/>
        <v>-0.94082840236686394</v>
      </c>
    </row>
    <row r="143" spans="1:16" x14ac:dyDescent="0.25">
      <c r="A143" s="4" t="s">
        <v>32</v>
      </c>
      <c r="B143" s="4" t="s">
        <v>94</v>
      </c>
      <c r="C143" s="13" t="s">
        <v>182</v>
      </c>
      <c r="D143" s="14"/>
      <c r="E143" s="14">
        <v>5725</v>
      </c>
      <c r="F143" s="11"/>
      <c r="K143" s="4" t="s">
        <v>32</v>
      </c>
      <c r="L143" s="4" t="s">
        <v>94</v>
      </c>
      <c r="M143" s="13" t="s">
        <v>104</v>
      </c>
      <c r="N143" s="14">
        <v>20736</v>
      </c>
      <c r="O143" s="14">
        <v>119374</v>
      </c>
      <c r="P143" s="11">
        <f t="shared" si="5"/>
        <v>4.7568479938271606</v>
      </c>
    </row>
    <row r="144" spans="1:16" x14ac:dyDescent="0.25">
      <c r="A144" s="4" t="s">
        <v>32</v>
      </c>
      <c r="B144" s="4" t="s">
        <v>94</v>
      </c>
      <c r="C144" s="13" t="s">
        <v>103</v>
      </c>
      <c r="D144" s="14">
        <v>269100</v>
      </c>
      <c r="E144" s="14">
        <v>324743</v>
      </c>
      <c r="F144" s="11">
        <f t="shared" si="4"/>
        <v>0.20677443329617243</v>
      </c>
      <c r="K144" s="4" t="s">
        <v>32</v>
      </c>
      <c r="L144" s="4" t="s">
        <v>94</v>
      </c>
      <c r="M144" s="13" t="s">
        <v>184</v>
      </c>
      <c r="N144" s="14">
        <v>22491</v>
      </c>
      <c r="O144" s="14">
        <v>109690</v>
      </c>
      <c r="P144" s="11">
        <f t="shared" si="5"/>
        <v>3.8770619358854654</v>
      </c>
    </row>
    <row r="145" spans="1:16" x14ac:dyDescent="0.25">
      <c r="A145" s="4" t="s">
        <v>32</v>
      </c>
      <c r="B145" s="4" t="s">
        <v>94</v>
      </c>
      <c r="C145" s="13" t="s">
        <v>183</v>
      </c>
      <c r="D145" s="14"/>
      <c r="E145" s="14">
        <v>8000</v>
      </c>
      <c r="F145" s="11"/>
      <c r="K145" s="4" t="s">
        <v>32</v>
      </c>
      <c r="L145" s="4" t="s">
        <v>94</v>
      </c>
      <c r="M145" s="13" t="s">
        <v>105</v>
      </c>
      <c r="N145" s="14">
        <v>55000</v>
      </c>
      <c r="O145" s="14">
        <v>115407</v>
      </c>
      <c r="P145" s="11">
        <f t="shared" si="5"/>
        <v>1.0983090909090909</v>
      </c>
    </row>
    <row r="146" spans="1:16" x14ac:dyDescent="0.25">
      <c r="A146" s="4" t="s">
        <v>32</v>
      </c>
      <c r="B146" s="4" t="s">
        <v>94</v>
      </c>
      <c r="C146" s="13" t="s">
        <v>104</v>
      </c>
      <c r="D146" s="14">
        <v>339943</v>
      </c>
      <c r="E146" s="14">
        <v>119374</v>
      </c>
      <c r="F146" s="11">
        <f t="shared" si="4"/>
        <v>-0.64884112924813864</v>
      </c>
      <c r="K146" s="4" t="s">
        <v>32</v>
      </c>
      <c r="L146" s="4" t="s">
        <v>94</v>
      </c>
      <c r="M146" s="13" t="s">
        <v>185</v>
      </c>
      <c r="N146" s="14">
        <v>8000</v>
      </c>
      <c r="O146" s="14">
        <v>33000</v>
      </c>
      <c r="P146" s="11">
        <f t="shared" si="5"/>
        <v>3.125</v>
      </c>
    </row>
    <row r="147" spans="1:16" x14ac:dyDescent="0.25">
      <c r="A147" s="4" t="s">
        <v>32</v>
      </c>
      <c r="B147" s="4" t="s">
        <v>94</v>
      </c>
      <c r="C147" s="13" t="s">
        <v>184</v>
      </c>
      <c r="D147" s="14">
        <v>2825</v>
      </c>
      <c r="E147" s="14">
        <v>109690</v>
      </c>
      <c r="F147" s="11">
        <f t="shared" si="4"/>
        <v>37.828318584070793</v>
      </c>
      <c r="K147" s="4" t="s">
        <v>32</v>
      </c>
      <c r="L147" s="4" t="s">
        <v>94</v>
      </c>
      <c r="M147" s="13" t="s">
        <v>106</v>
      </c>
      <c r="N147" s="14"/>
      <c r="O147" s="14">
        <v>13495</v>
      </c>
      <c r="P147" s="11"/>
    </row>
    <row r="148" spans="1:16" x14ac:dyDescent="0.25">
      <c r="A148" s="4" t="s">
        <v>32</v>
      </c>
      <c r="B148" s="4" t="s">
        <v>94</v>
      </c>
      <c r="C148" s="13" t="s">
        <v>105</v>
      </c>
      <c r="D148" s="14">
        <v>131460</v>
      </c>
      <c r="E148" s="14">
        <v>115407</v>
      </c>
      <c r="F148" s="11">
        <f t="shared" si="4"/>
        <v>-0.12211319032405295</v>
      </c>
      <c r="K148" s="4" t="s">
        <v>32</v>
      </c>
      <c r="L148" s="4" t="s">
        <v>94</v>
      </c>
      <c r="M148" s="13" t="s">
        <v>186</v>
      </c>
      <c r="N148" s="14">
        <v>11614</v>
      </c>
      <c r="O148" s="14">
        <v>11740</v>
      </c>
      <c r="P148" s="11">
        <f t="shared" si="5"/>
        <v>1.0848975374547959E-2</v>
      </c>
    </row>
    <row r="149" spans="1:16" x14ac:dyDescent="0.25">
      <c r="A149" s="4" t="s">
        <v>32</v>
      </c>
      <c r="B149" s="4" t="s">
        <v>94</v>
      </c>
      <c r="C149" s="13" t="s">
        <v>185</v>
      </c>
      <c r="D149" s="14">
        <v>31850</v>
      </c>
      <c r="E149" s="14">
        <v>33000</v>
      </c>
      <c r="F149" s="11">
        <f t="shared" si="4"/>
        <v>3.6106750392464679E-2</v>
      </c>
      <c r="K149" s="4" t="s">
        <v>32</v>
      </c>
      <c r="L149" s="4" t="s">
        <v>94</v>
      </c>
      <c r="M149" s="13" t="s">
        <v>187</v>
      </c>
      <c r="N149" s="14">
        <v>3590</v>
      </c>
      <c r="O149" s="14">
        <v>980</v>
      </c>
      <c r="P149" s="11">
        <f t="shared" si="5"/>
        <v>-0.72701949860724235</v>
      </c>
    </row>
    <row r="150" spans="1:16" x14ac:dyDescent="0.25">
      <c r="A150" s="4" t="s">
        <v>32</v>
      </c>
      <c r="B150" s="4" t="s">
        <v>94</v>
      </c>
      <c r="C150" s="13" t="s">
        <v>106</v>
      </c>
      <c r="D150" s="14">
        <v>7098</v>
      </c>
      <c r="E150" s="14">
        <v>13495</v>
      </c>
      <c r="F150" s="11">
        <f t="shared" si="4"/>
        <v>0.90123978585517051</v>
      </c>
      <c r="K150" s="4" t="s">
        <v>32</v>
      </c>
      <c r="L150" s="4" t="s">
        <v>107</v>
      </c>
      <c r="M150" s="20" t="s">
        <v>2</v>
      </c>
      <c r="N150" s="19">
        <v>1997540</v>
      </c>
      <c r="O150" s="19">
        <v>2611737</v>
      </c>
      <c r="P150" s="11">
        <f t="shared" si="5"/>
        <v>0.30747669633649388</v>
      </c>
    </row>
    <row r="151" spans="1:16" x14ac:dyDescent="0.25">
      <c r="A151" s="4" t="s">
        <v>32</v>
      </c>
      <c r="B151" s="4" t="s">
        <v>94</v>
      </c>
      <c r="C151" s="13" t="s">
        <v>186</v>
      </c>
      <c r="D151" s="14"/>
      <c r="E151" s="14">
        <v>11740</v>
      </c>
      <c r="F151" s="11"/>
      <c r="K151" s="4" t="s">
        <v>32</v>
      </c>
      <c r="L151" s="4" t="s">
        <v>107</v>
      </c>
      <c r="M151" s="13" t="s">
        <v>188</v>
      </c>
      <c r="N151" s="14">
        <v>174884</v>
      </c>
      <c r="O151" s="14">
        <v>325320</v>
      </c>
      <c r="P151" s="11">
        <f t="shared" si="5"/>
        <v>0.8602044783971089</v>
      </c>
    </row>
    <row r="152" spans="1:16" x14ac:dyDescent="0.25">
      <c r="A152" s="4" t="s">
        <v>32</v>
      </c>
      <c r="B152" s="4" t="s">
        <v>94</v>
      </c>
      <c r="C152" s="13" t="s">
        <v>187</v>
      </c>
      <c r="D152" s="14"/>
      <c r="E152" s="14">
        <v>980</v>
      </c>
      <c r="F152" s="11"/>
      <c r="K152" s="4" t="s">
        <v>32</v>
      </c>
      <c r="L152" s="4" t="s">
        <v>107</v>
      </c>
      <c r="M152" s="13" t="s">
        <v>108</v>
      </c>
      <c r="N152" s="14">
        <v>126205</v>
      </c>
      <c r="O152" s="14">
        <v>123878</v>
      </c>
      <c r="P152" s="11">
        <f t="shared" si="5"/>
        <v>-1.8438255219682263E-2</v>
      </c>
    </row>
    <row r="153" spans="1:16" x14ac:dyDescent="0.25">
      <c r="A153" s="4" t="s">
        <v>32</v>
      </c>
      <c r="B153" s="4" t="s">
        <v>107</v>
      </c>
      <c r="C153" s="20" t="s">
        <v>2</v>
      </c>
      <c r="D153" s="19">
        <v>1768863</v>
      </c>
      <c r="E153" s="19">
        <v>2611737</v>
      </c>
      <c r="F153" s="11">
        <f t="shared" si="4"/>
        <v>0.47650609459296733</v>
      </c>
      <c r="K153" s="4" t="s">
        <v>32</v>
      </c>
      <c r="L153" s="4" t="s">
        <v>107</v>
      </c>
      <c r="M153" s="13" t="s">
        <v>109</v>
      </c>
      <c r="N153" s="14">
        <v>652219</v>
      </c>
      <c r="O153" s="14">
        <v>581235</v>
      </c>
      <c r="P153" s="11">
        <f t="shared" si="5"/>
        <v>-0.10883460923401496</v>
      </c>
    </row>
    <row r="154" spans="1:16" x14ac:dyDescent="0.25">
      <c r="A154" s="4" t="s">
        <v>32</v>
      </c>
      <c r="B154" s="4" t="s">
        <v>107</v>
      </c>
      <c r="C154" s="13" t="s">
        <v>198</v>
      </c>
      <c r="D154" s="14">
        <v>1760</v>
      </c>
      <c r="E154" s="14"/>
      <c r="F154" s="11">
        <f t="shared" si="4"/>
        <v>-1</v>
      </c>
      <c r="K154" s="4" t="s">
        <v>32</v>
      </c>
      <c r="L154" s="4" t="s">
        <v>107</v>
      </c>
      <c r="M154" s="13" t="s">
        <v>110</v>
      </c>
      <c r="N154" s="14">
        <v>806879</v>
      </c>
      <c r="O154" s="14">
        <v>1317568</v>
      </c>
      <c r="P154" s="11">
        <f t="shared" si="5"/>
        <v>0.63291893827946943</v>
      </c>
    </row>
    <row r="155" spans="1:16" x14ac:dyDescent="0.25">
      <c r="A155" s="4" t="s">
        <v>32</v>
      </c>
      <c r="B155" s="4" t="s">
        <v>107</v>
      </c>
      <c r="C155" s="13" t="s">
        <v>188</v>
      </c>
      <c r="D155" s="14">
        <v>182118</v>
      </c>
      <c r="E155" s="14">
        <v>325320</v>
      </c>
      <c r="F155" s="11">
        <f t="shared" si="4"/>
        <v>0.7863143676078147</v>
      </c>
      <c r="K155" s="4" t="s">
        <v>32</v>
      </c>
      <c r="L155" s="4" t="s">
        <v>107</v>
      </c>
      <c r="M155" s="13" t="s">
        <v>111</v>
      </c>
      <c r="N155" s="14">
        <v>237353</v>
      </c>
      <c r="O155" s="14">
        <v>263736</v>
      </c>
      <c r="P155" s="11">
        <f t="shared" si="5"/>
        <v>0.11115511495536184</v>
      </c>
    </row>
    <row r="156" spans="1:16" x14ac:dyDescent="0.25">
      <c r="A156" s="4" t="s">
        <v>32</v>
      </c>
      <c r="B156" s="4" t="s">
        <v>107</v>
      </c>
      <c r="C156" s="13" t="s">
        <v>108</v>
      </c>
      <c r="D156" s="14">
        <v>75550</v>
      </c>
      <c r="E156" s="14">
        <v>123878</v>
      </c>
      <c r="F156" s="11">
        <f t="shared" si="4"/>
        <v>0.6396823295830576</v>
      </c>
      <c r="K156" s="18" t="s">
        <v>2</v>
      </c>
      <c r="L156" s="5"/>
      <c r="M156" s="9"/>
      <c r="N156" s="19">
        <v>89730700</v>
      </c>
      <c r="O156" s="19">
        <v>86426025</v>
      </c>
      <c r="P156" s="11">
        <f t="shared" si="5"/>
        <v>-3.682881109809686E-2</v>
      </c>
    </row>
    <row r="157" spans="1:16" x14ac:dyDescent="0.25">
      <c r="A157" s="4" t="s">
        <v>32</v>
      </c>
      <c r="B157" s="4" t="s">
        <v>107</v>
      </c>
      <c r="C157" s="13" t="s">
        <v>109</v>
      </c>
      <c r="D157" s="14">
        <v>220950</v>
      </c>
      <c r="E157" s="14">
        <v>581235</v>
      </c>
      <c r="F157" s="11">
        <f t="shared" si="4"/>
        <v>1.6306177868295995</v>
      </c>
    </row>
    <row r="158" spans="1:16" x14ac:dyDescent="0.25">
      <c r="A158" s="4" t="s">
        <v>32</v>
      </c>
      <c r="B158" s="4" t="s">
        <v>107</v>
      </c>
      <c r="C158" s="13" t="s">
        <v>110</v>
      </c>
      <c r="D158" s="14">
        <v>970777</v>
      </c>
      <c r="E158" s="14">
        <v>1317568</v>
      </c>
      <c r="F158" s="11">
        <f t="shared" si="4"/>
        <v>0.35723034229282319</v>
      </c>
    </row>
    <row r="159" spans="1:16" x14ac:dyDescent="0.25">
      <c r="A159" s="4" t="s">
        <v>32</v>
      </c>
      <c r="B159" s="4" t="s">
        <v>107</v>
      </c>
      <c r="C159" s="13" t="s">
        <v>111</v>
      </c>
      <c r="D159" s="14">
        <v>317708</v>
      </c>
      <c r="E159" s="14">
        <v>263736</v>
      </c>
      <c r="F159" s="11">
        <f t="shared" si="4"/>
        <v>-0.16987926020119104</v>
      </c>
    </row>
    <row r="160" spans="1:16" x14ac:dyDescent="0.25">
      <c r="A160" s="18" t="s">
        <v>2</v>
      </c>
      <c r="B160" s="5"/>
      <c r="C160" s="9"/>
      <c r="D160" s="19">
        <v>86193912</v>
      </c>
      <c r="E160" s="19">
        <v>86426025</v>
      </c>
      <c r="F160" s="11">
        <f t="shared" si="4"/>
        <v>2.6929164092238905E-3</v>
      </c>
    </row>
  </sheetData>
  <mergeCells count="28">
    <mergeCell ref="L150:L155"/>
    <mergeCell ref="K156:M156"/>
    <mergeCell ref="L33:L52"/>
    <mergeCell ref="L53:L67"/>
    <mergeCell ref="L68:L95"/>
    <mergeCell ref="L96:L111"/>
    <mergeCell ref="L112:L115"/>
    <mergeCell ref="L116:L149"/>
    <mergeCell ref="B116:B119"/>
    <mergeCell ref="B120:B152"/>
    <mergeCell ref="B153:B159"/>
    <mergeCell ref="A160:C160"/>
    <mergeCell ref="K1:M1"/>
    <mergeCell ref="K3:K31"/>
    <mergeCell ref="L3:M3"/>
    <mergeCell ref="L4:L31"/>
    <mergeCell ref="K32:K155"/>
    <mergeCell ref="L32:M32"/>
    <mergeCell ref="A1:C1"/>
    <mergeCell ref="A3:A31"/>
    <mergeCell ref="B3:C3"/>
    <mergeCell ref="B4:B31"/>
    <mergeCell ref="A32:A159"/>
    <mergeCell ref="B32:C32"/>
    <mergeCell ref="B33:B54"/>
    <mergeCell ref="B55:B67"/>
    <mergeCell ref="B68:B97"/>
    <mergeCell ref="B98:B1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Furniture Imports</vt:lpstr>
      <vt:lpstr>Furniture Exports</vt:lpstr>
      <vt:lpstr>Upholstery Imports</vt:lpstr>
      <vt:lpstr>Upholstery Exports</vt:lpstr>
      <vt:lpstr>Mattress Imports</vt:lpstr>
      <vt:lpstr>Mattress Exports</vt:lpstr>
      <vt:lpstr>Cabinet Imports</vt:lpstr>
      <vt:lpstr>Cabinet Exports</vt:lpstr>
      <vt:lpstr>Carpet Imports</vt:lpstr>
      <vt:lpstr>Carpet Exports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Squires</dc:creator>
  <cp:lastModifiedBy>Dan Squires</cp:lastModifiedBy>
  <dcterms:created xsi:type="dcterms:W3CDTF">2024-02-16T12:11:48Z</dcterms:created>
  <dcterms:modified xsi:type="dcterms:W3CDTF">2025-01-16T10:58:57Z</dcterms:modified>
</cp:coreProperties>
</file>