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39348608-6D5F-4802-BF5C-69CFD4EC0EA9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1" l="1"/>
  <c r="F99" i="11"/>
  <c r="F98" i="11"/>
  <c r="F97" i="11"/>
  <c r="F96" i="11"/>
  <c r="F94" i="11"/>
  <c r="F92" i="11"/>
  <c r="F91" i="11"/>
  <c r="F90" i="11"/>
  <c r="F89" i="11"/>
  <c r="F88" i="11"/>
  <c r="F87" i="11"/>
  <c r="F85" i="11"/>
  <c r="F84" i="11"/>
  <c r="F82" i="11"/>
  <c r="F81" i="11"/>
  <c r="F80" i="11"/>
  <c r="F79" i="11"/>
  <c r="F78" i="11"/>
  <c r="F77" i="11"/>
  <c r="F76" i="11"/>
  <c r="F75" i="11"/>
  <c r="F74" i="11"/>
  <c r="F73" i="11"/>
  <c r="F71" i="11"/>
  <c r="F70" i="11"/>
  <c r="F69" i="11"/>
  <c r="F68" i="11"/>
  <c r="F67" i="11"/>
  <c r="F64" i="11"/>
  <c r="F60" i="11"/>
  <c r="F58" i="11"/>
  <c r="F57" i="11"/>
  <c r="F56" i="11"/>
  <c r="F55" i="11"/>
  <c r="F54" i="11"/>
  <c r="F53" i="11"/>
  <c r="F52" i="11"/>
  <c r="F50" i="11"/>
  <c r="F49" i="11"/>
  <c r="F48" i="11"/>
  <c r="F47" i="11"/>
  <c r="F45" i="11"/>
  <c r="F44" i="11"/>
  <c r="F43" i="11"/>
  <c r="F42" i="11"/>
  <c r="F40" i="11"/>
  <c r="F39" i="11"/>
  <c r="F38" i="11"/>
  <c r="F37" i="11"/>
  <c r="F36" i="11"/>
  <c r="F35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Q107" i="11"/>
  <c r="Q106" i="11"/>
  <c r="Q105" i="11"/>
  <c r="Q104" i="11"/>
  <c r="Q103" i="11"/>
  <c r="Q101" i="11"/>
  <c r="Q100" i="11"/>
  <c r="Q99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1" i="11"/>
  <c r="Q70" i="11"/>
  <c r="Q69" i="11"/>
  <c r="Q68" i="11"/>
  <c r="Q65" i="11"/>
  <c r="Q64" i="11"/>
  <c r="Q62" i="11"/>
  <c r="Q61" i="11"/>
  <c r="Q60" i="11"/>
  <c r="Q59" i="11"/>
  <c r="Q58" i="11"/>
  <c r="Q57" i="11"/>
  <c r="Q56" i="11"/>
  <c r="Q55" i="11"/>
  <c r="Q54" i="11"/>
  <c r="Q53" i="11"/>
  <c r="Q51" i="11"/>
  <c r="Q50" i="11"/>
  <c r="Q49" i="11"/>
  <c r="Q48" i="11"/>
  <c r="Q47" i="11"/>
  <c r="Q46" i="11"/>
  <c r="Q44" i="11"/>
  <c r="Q43" i="11"/>
  <c r="Q42" i="11"/>
  <c r="Q41" i="11"/>
  <c r="Q39" i="11"/>
  <c r="Q38" i="11"/>
  <c r="Q37" i="11"/>
  <c r="Q36" i="11"/>
  <c r="Q35" i="11"/>
  <c r="Q34" i="11"/>
  <c r="Q33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0" i="12"/>
  <c r="Q59" i="12"/>
  <c r="Q58" i="12"/>
  <c r="Q57" i="12"/>
  <c r="Q56" i="12"/>
  <c r="Q54" i="12"/>
  <c r="Q53" i="12"/>
  <c r="Q51" i="12"/>
  <c r="Q49" i="12"/>
  <c r="Q48" i="12"/>
  <c r="Q47" i="12"/>
  <c r="Q46" i="12"/>
  <c r="Q45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0" i="12"/>
  <c r="Q9" i="12"/>
  <c r="Q8" i="12"/>
  <c r="Q7" i="12"/>
  <c r="Q6" i="12"/>
  <c r="Q5" i="12"/>
  <c r="Q4" i="12"/>
  <c r="Q3" i="12"/>
  <c r="F70" i="12"/>
  <c r="F69" i="12"/>
  <c r="F68" i="12"/>
  <c r="F67" i="12"/>
  <c r="F66" i="12"/>
  <c r="F65" i="12"/>
  <c r="F64" i="12"/>
  <c r="F62" i="12"/>
  <c r="F61" i="12"/>
  <c r="F60" i="12"/>
  <c r="F58" i="12"/>
  <c r="F57" i="12"/>
  <c r="F56" i="12"/>
  <c r="F55" i="12"/>
  <c r="F54" i="12"/>
  <c r="F53" i="12"/>
  <c r="F52" i="12"/>
  <c r="F48" i="12"/>
  <c r="F47" i="12"/>
  <c r="F46" i="12"/>
  <c r="F45" i="12"/>
  <c r="F44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94" i="9"/>
  <c r="F93" i="9"/>
  <c r="F92" i="9"/>
  <c r="F91" i="9"/>
  <c r="F90" i="9"/>
  <c r="F89" i="9"/>
  <c r="F88" i="9"/>
  <c r="F87" i="9"/>
  <c r="F84" i="9"/>
  <c r="F83" i="9"/>
  <c r="F82" i="9"/>
  <c r="F81" i="9"/>
  <c r="F80" i="9"/>
  <c r="F79" i="9"/>
  <c r="F78" i="9"/>
  <c r="F77" i="9"/>
  <c r="F76" i="9"/>
  <c r="F75" i="9"/>
  <c r="F74" i="9"/>
  <c r="F73" i="9"/>
  <c r="F70" i="9"/>
  <c r="F68" i="9"/>
  <c r="F66" i="9"/>
  <c r="F65" i="9"/>
  <c r="F62" i="9"/>
  <c r="F61" i="9"/>
  <c r="F59" i="9"/>
  <c r="F58" i="9"/>
  <c r="F57" i="9"/>
  <c r="F56" i="9"/>
  <c r="F55" i="9"/>
  <c r="F54" i="9"/>
  <c r="F53" i="9"/>
  <c r="F52" i="9"/>
  <c r="F51" i="9"/>
  <c r="F50" i="9"/>
  <c r="F49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Q94" i="9"/>
  <c r="Q93" i="9"/>
  <c r="Q92" i="9"/>
  <c r="Q91" i="9"/>
  <c r="Q90" i="9"/>
  <c r="Q89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1" i="9"/>
  <c r="Q70" i="9"/>
  <c r="Q68" i="9"/>
  <c r="Q67" i="9"/>
  <c r="Q66" i="9"/>
  <c r="Q65" i="9"/>
  <c r="Q63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Q3" i="9"/>
  <c r="Q149" i="10"/>
  <c r="Q148" i="10"/>
  <c r="Q147" i="10"/>
  <c r="Q146" i="10"/>
  <c r="Q145" i="10"/>
  <c r="Q144" i="10"/>
  <c r="Q143" i="10"/>
  <c r="Q142" i="10"/>
  <c r="Q141" i="10"/>
  <c r="Q140" i="10"/>
  <c r="Q139" i="10"/>
  <c r="Q138" i="10"/>
  <c r="Q137" i="10"/>
  <c r="Q136" i="10"/>
  <c r="Q135" i="10"/>
  <c r="Q133" i="10"/>
  <c r="Q132" i="10"/>
  <c r="Q131" i="10"/>
  <c r="Q130" i="10"/>
  <c r="Q129" i="10"/>
  <c r="Q128" i="10"/>
  <c r="Q127" i="10"/>
  <c r="Q126" i="10"/>
  <c r="Q125" i="10"/>
  <c r="Q124" i="10"/>
  <c r="Q123" i="10"/>
  <c r="Q122" i="10"/>
  <c r="Q119" i="10"/>
  <c r="Q118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0" i="10"/>
  <c r="Q89" i="10"/>
  <c r="Q88" i="10"/>
  <c r="Q87" i="10"/>
  <c r="Q86" i="10"/>
  <c r="Q84" i="10"/>
  <c r="Q83" i="10"/>
  <c r="Q82" i="10"/>
  <c r="Q81" i="10"/>
  <c r="Q80" i="10"/>
  <c r="Q77" i="10"/>
  <c r="Q76" i="10"/>
  <c r="Q75" i="10"/>
  <c r="Q74" i="10"/>
  <c r="Q73" i="10"/>
  <c r="Q72" i="10"/>
  <c r="Q71" i="10"/>
  <c r="Q70" i="10"/>
  <c r="Q68" i="10"/>
  <c r="Q66" i="10"/>
  <c r="Q65" i="10"/>
  <c r="Q64" i="10"/>
  <c r="Q63" i="10"/>
  <c r="Q62" i="10"/>
  <c r="Q60" i="10"/>
  <c r="Q59" i="10"/>
  <c r="Q56" i="10"/>
  <c r="Q55" i="10"/>
  <c r="Q54" i="10"/>
  <c r="Q53" i="10"/>
  <c r="Q52" i="10"/>
  <c r="Q51" i="10"/>
  <c r="Q50" i="10"/>
  <c r="Q49" i="10"/>
  <c r="Q48" i="10"/>
  <c r="Q47" i="10"/>
  <c r="Q46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F150" i="10"/>
  <c r="F149" i="10"/>
  <c r="F148" i="10"/>
  <c r="F147" i="10"/>
  <c r="F146" i="10"/>
  <c r="F145" i="10"/>
  <c r="F144" i="10"/>
  <c r="F143" i="10"/>
  <c r="F142" i="10"/>
  <c r="F141" i="10"/>
  <c r="F139" i="10"/>
  <c r="F138" i="10"/>
  <c r="F137" i="10"/>
  <c r="F136" i="10"/>
  <c r="F135" i="10"/>
  <c r="F134" i="10"/>
  <c r="F132" i="10"/>
  <c r="F131" i="10"/>
  <c r="F130" i="10"/>
  <c r="F129" i="10"/>
  <c r="F128" i="10"/>
  <c r="F127" i="10"/>
  <c r="F126" i="10"/>
  <c r="F125" i="10"/>
  <c r="F124" i="10"/>
  <c r="F123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1" i="10"/>
  <c r="F90" i="10"/>
  <c r="F89" i="10"/>
  <c r="F87" i="10"/>
  <c r="F84" i="10"/>
  <c r="F83" i="10"/>
  <c r="F79" i="10"/>
  <c r="F78" i="10"/>
  <c r="F77" i="10"/>
  <c r="F76" i="10"/>
  <c r="F75" i="10"/>
  <c r="F69" i="10"/>
  <c r="F67" i="10"/>
  <c r="F66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6" i="10"/>
  <c r="F35" i="10"/>
  <c r="F34" i="10"/>
  <c r="F33" i="10"/>
  <c r="F32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2" i="7"/>
  <c r="F71" i="7"/>
  <c r="F70" i="7"/>
  <c r="F69" i="7"/>
  <c r="F68" i="7"/>
  <c r="F67" i="7"/>
  <c r="F66" i="7"/>
  <c r="F64" i="7"/>
  <c r="F62" i="7"/>
  <c r="F61" i="7"/>
  <c r="F60" i="7"/>
  <c r="F59" i="7"/>
  <c r="F58" i="7"/>
  <c r="F57" i="7"/>
  <c r="F56" i="7"/>
  <c r="F55" i="7"/>
  <c r="F52" i="7"/>
  <c r="F51" i="7"/>
  <c r="F50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7" i="7"/>
  <c r="F6" i="7"/>
  <c r="F5" i="7"/>
  <c r="F4" i="7"/>
  <c r="F3" i="7"/>
  <c r="Q72" i="7"/>
  <c r="Q71" i="7"/>
  <c r="Q70" i="7"/>
  <c r="Q69" i="7"/>
  <c r="Q68" i="7"/>
  <c r="Q67" i="7"/>
  <c r="Q66" i="7"/>
  <c r="Q65" i="7"/>
  <c r="Q63" i="7"/>
  <c r="Q62" i="7"/>
  <c r="Q61" i="7"/>
  <c r="Q60" i="7"/>
  <c r="Q59" i="7"/>
  <c r="Q57" i="7"/>
  <c r="Q56" i="7"/>
  <c r="Q55" i="7"/>
  <c r="Q54" i="7"/>
  <c r="Q53" i="7"/>
  <c r="Q52" i="7"/>
  <c r="Q51" i="7"/>
  <c r="Q50" i="7"/>
  <c r="Q48" i="7"/>
  <c r="Q46" i="7"/>
  <c r="Q45" i="7"/>
  <c r="Q44" i="7"/>
  <c r="Q43" i="7"/>
  <c r="Q42" i="7"/>
  <c r="Q41" i="7"/>
  <c r="Q40" i="7"/>
  <c r="Q38" i="7"/>
  <c r="Q37" i="7"/>
  <c r="Q36" i="7"/>
  <c r="Q35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8" i="7"/>
  <c r="Q17" i="7"/>
  <c r="Q16" i="7"/>
  <c r="Q15" i="7"/>
  <c r="Q14" i="7"/>
  <c r="Q12" i="7"/>
  <c r="Q11" i="7"/>
  <c r="Q10" i="7"/>
  <c r="Q8" i="7"/>
  <c r="Q7" i="7"/>
  <c r="Q5" i="7"/>
  <c r="Q4" i="7"/>
  <c r="Q3" i="7"/>
  <c r="Q54" i="8"/>
  <c r="Q53" i="8"/>
  <c r="Q52" i="8"/>
  <c r="Q50" i="8"/>
  <c r="Q48" i="8"/>
  <c r="Q47" i="8"/>
  <c r="Q46" i="8"/>
  <c r="Q44" i="8"/>
  <c r="Q42" i="8"/>
  <c r="Q40" i="8"/>
  <c r="Q39" i="8"/>
  <c r="Q36" i="8"/>
  <c r="Q35" i="8"/>
  <c r="Q34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3" i="8"/>
  <c r="Q12" i="8"/>
  <c r="Q10" i="8"/>
  <c r="Q9" i="8"/>
  <c r="Q8" i="8"/>
  <c r="Q7" i="8"/>
  <c r="Q6" i="8"/>
  <c r="Q5" i="8"/>
  <c r="Q4" i="8"/>
  <c r="Q3" i="8"/>
  <c r="F55" i="8"/>
  <c r="F54" i="8"/>
  <c r="F52" i="8"/>
  <c r="F50" i="8"/>
  <c r="F49" i="8"/>
  <c r="F48" i="8"/>
  <c r="F47" i="8"/>
  <c r="F46" i="8"/>
  <c r="F45" i="8"/>
  <c r="F43" i="8"/>
  <c r="F42" i="8"/>
  <c r="F41" i="8"/>
  <c r="F39" i="8"/>
  <c r="F37" i="8"/>
  <c r="F36" i="8"/>
  <c r="F34" i="8"/>
  <c r="F33" i="8"/>
  <c r="F30" i="8"/>
  <c r="F28" i="8"/>
  <c r="F27" i="8"/>
  <c r="F26" i="8"/>
  <c r="F25" i="8"/>
  <c r="F24" i="8"/>
  <c r="F23" i="8"/>
  <c r="F22" i="8"/>
  <c r="F21" i="8"/>
  <c r="F20" i="8"/>
  <c r="F19" i="8"/>
  <c r="F18" i="8"/>
  <c r="F17" i="8"/>
  <c r="F15" i="8"/>
  <c r="F14" i="8"/>
  <c r="F12" i="8"/>
  <c r="F11" i="8"/>
  <c r="F10" i="8"/>
  <c r="F9" i="8"/>
  <c r="F8" i="8"/>
  <c r="F7" i="8"/>
  <c r="F6" i="8"/>
  <c r="F5" i="8"/>
  <c r="F4" i="8"/>
  <c r="F3" i="8"/>
  <c r="F81" i="5"/>
  <c r="F80" i="5"/>
  <c r="F79" i="5"/>
  <c r="F78" i="5"/>
  <c r="F77" i="5"/>
  <c r="F76" i="5"/>
  <c r="F75" i="5"/>
  <c r="F74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3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4" i="5"/>
  <c r="Q33" i="5"/>
  <c r="Q32" i="5"/>
  <c r="Q31" i="5"/>
  <c r="Q30" i="5"/>
  <c r="Q29" i="5"/>
  <c r="Q28" i="5"/>
  <c r="Q27" i="5"/>
  <c r="Q26" i="5"/>
  <c r="Q25" i="5"/>
  <c r="Q24" i="5"/>
  <c r="Q23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115" i="6"/>
  <c r="Q114" i="6"/>
  <c r="Q113" i="6"/>
  <c r="Q112" i="6"/>
  <c r="Q111" i="6"/>
  <c r="Q109" i="6"/>
  <c r="Q108" i="6"/>
  <c r="Q106" i="6"/>
  <c r="Q105" i="6"/>
  <c r="Q104" i="6"/>
  <c r="Q102" i="6"/>
  <c r="Q101" i="6"/>
  <c r="Q100" i="6"/>
  <c r="Q99" i="6"/>
  <c r="Q98" i="6"/>
  <c r="Q96" i="6"/>
  <c r="Q94" i="6"/>
  <c r="Q93" i="6"/>
  <c r="Q92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1" i="6"/>
  <c r="Q70" i="6"/>
  <c r="Q69" i="6"/>
  <c r="Q68" i="6"/>
  <c r="Q66" i="6"/>
  <c r="Q65" i="6"/>
  <c r="Q64" i="6"/>
  <c r="Q63" i="6"/>
  <c r="Q62" i="6"/>
  <c r="Q61" i="6"/>
  <c r="Q60" i="6"/>
  <c r="Q59" i="6"/>
  <c r="Q58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F110" i="6"/>
  <c r="F109" i="6"/>
  <c r="F108" i="6"/>
  <c r="F107" i="6"/>
  <c r="F106" i="6"/>
  <c r="F105" i="6"/>
  <c r="F104" i="6"/>
  <c r="F103" i="6"/>
  <c r="F102" i="6"/>
  <c r="F101" i="6"/>
  <c r="F100" i="6"/>
  <c r="F98" i="6"/>
  <c r="F97" i="6"/>
  <c r="F96" i="6"/>
  <c r="F95" i="6"/>
  <c r="F92" i="6"/>
  <c r="F91" i="6"/>
  <c r="F90" i="6"/>
  <c r="F87" i="6"/>
  <c r="F86" i="6"/>
  <c r="F84" i="6"/>
  <c r="F83" i="6"/>
  <c r="F82" i="6"/>
  <c r="F81" i="6"/>
  <c r="F80" i="6"/>
  <c r="F79" i="6"/>
  <c r="F77" i="6"/>
  <c r="F76" i="6"/>
  <c r="F74" i="6"/>
  <c r="F73" i="6"/>
  <c r="F72" i="6"/>
  <c r="F70" i="6"/>
  <c r="F68" i="6"/>
  <c r="F67" i="6"/>
  <c r="F65" i="6"/>
  <c r="F64" i="6"/>
  <c r="F63" i="6"/>
  <c r="F61" i="6"/>
  <c r="F60" i="6"/>
  <c r="F59" i="6"/>
  <c r="F58" i="6"/>
  <c r="F57" i="6"/>
  <c r="F55" i="6"/>
  <c r="F53" i="6"/>
  <c r="F51" i="6"/>
  <c r="F50" i="6"/>
  <c r="F49" i="6"/>
  <c r="F48" i="6"/>
  <c r="F47" i="6"/>
  <c r="F46" i="6"/>
  <c r="F45" i="6"/>
  <c r="F44" i="6"/>
  <c r="F42" i="6"/>
  <c r="F40" i="6"/>
  <c r="F39" i="6"/>
  <c r="F38" i="6"/>
  <c r="F37" i="6"/>
  <c r="F36" i="6"/>
  <c r="F35" i="6"/>
  <c r="F34" i="6"/>
  <c r="F33" i="6"/>
  <c r="F32" i="6"/>
  <c r="F31" i="6"/>
  <c r="F30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F5" i="6"/>
  <c r="F4" i="6"/>
  <c r="F3" i="6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6" i="4"/>
  <c r="F105" i="4"/>
  <c r="F104" i="4"/>
  <c r="F103" i="4"/>
  <c r="F102" i="4"/>
  <c r="F101" i="4"/>
  <c r="F100" i="4"/>
  <c r="F97" i="4"/>
  <c r="F95" i="4"/>
  <c r="F94" i="4"/>
  <c r="F93" i="4"/>
  <c r="F89" i="4"/>
  <c r="F88" i="4"/>
  <c r="F87" i="4"/>
  <c r="F86" i="4"/>
  <c r="F85" i="4"/>
  <c r="F83" i="4"/>
  <c r="F82" i="4"/>
  <c r="F80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0" i="4"/>
  <c r="F49" i="4"/>
  <c r="F48" i="4"/>
  <c r="F47" i="4"/>
  <c r="F46" i="4"/>
  <c r="F45" i="4"/>
  <c r="F44" i="4"/>
  <c r="F43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3" i="4"/>
  <c r="Q132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3" i="4"/>
  <c r="Q102" i="4"/>
  <c r="Q101" i="4"/>
  <c r="Q100" i="4"/>
  <c r="Q99" i="4"/>
  <c r="Q98" i="4"/>
  <c r="Q96" i="4"/>
  <c r="Q95" i="4"/>
  <c r="Q94" i="4"/>
  <c r="Q93" i="4"/>
  <c r="Q91" i="4"/>
  <c r="Q90" i="4"/>
  <c r="Q89" i="4"/>
  <c r="Q86" i="4"/>
  <c r="Q85" i="4"/>
  <c r="Q84" i="4"/>
  <c r="Q83" i="4"/>
  <c r="Q81" i="4"/>
  <c r="Q80" i="4"/>
  <c r="Q79" i="4"/>
  <c r="Q78" i="4"/>
  <c r="Q77" i="4"/>
  <c r="Q76" i="4"/>
  <c r="Q74" i="4"/>
  <c r="Q73" i="4"/>
  <c r="Q72" i="4"/>
  <c r="Q71" i="4"/>
  <c r="Q70" i="4"/>
  <c r="Q69" i="4"/>
  <c r="Q68" i="4"/>
  <c r="Q67" i="4"/>
  <c r="Q66" i="4"/>
  <c r="Q65" i="4"/>
  <c r="Q63" i="4"/>
  <c r="Q62" i="4"/>
  <c r="Q61" i="4"/>
  <c r="Q60" i="4"/>
  <c r="Q59" i="4"/>
  <c r="Q58" i="4"/>
  <c r="Q57" i="4"/>
  <c r="Q56" i="4"/>
  <c r="Q55" i="4"/>
  <c r="Q54" i="4"/>
  <c r="Q53" i="4"/>
  <c r="Q51" i="4"/>
  <c r="Q49" i="4"/>
  <c r="Q47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110" i="3"/>
  <c r="Q109" i="3"/>
  <c r="Q108" i="3"/>
  <c r="Q107" i="3"/>
  <c r="Q106" i="3"/>
  <c r="Q105" i="3"/>
  <c r="Q104" i="3"/>
  <c r="Q103" i="3"/>
  <c r="Q102" i="3"/>
  <c r="Q101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8" i="3"/>
  <c r="Q77" i="3"/>
  <c r="Q75" i="3"/>
  <c r="Q74" i="3"/>
  <c r="Q71" i="3"/>
  <c r="Q70" i="3"/>
  <c r="Q68" i="3"/>
  <c r="Q67" i="3"/>
  <c r="Q66" i="3"/>
  <c r="Q65" i="3"/>
  <c r="Q63" i="3"/>
  <c r="Q62" i="3"/>
  <c r="Q61" i="3"/>
  <c r="Q60" i="3"/>
  <c r="Q58" i="3"/>
  <c r="Q57" i="3"/>
  <c r="Q56" i="3"/>
  <c r="Q55" i="3"/>
  <c r="Q54" i="3"/>
  <c r="Q53" i="3"/>
  <c r="Q52" i="3"/>
  <c r="Q51" i="3"/>
  <c r="Q50" i="3"/>
  <c r="Q49" i="3"/>
  <c r="Q48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F110" i="3"/>
  <c r="F109" i="3"/>
  <c r="F108" i="3"/>
  <c r="F107" i="3"/>
  <c r="F106" i="3"/>
  <c r="F105" i="3"/>
  <c r="F104" i="3"/>
  <c r="F103" i="3"/>
  <c r="F102" i="3"/>
  <c r="F101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8" i="3"/>
  <c r="F77" i="3"/>
  <c r="F75" i="3"/>
  <c r="F71" i="3"/>
  <c r="F70" i="3"/>
  <c r="F68" i="3"/>
  <c r="F67" i="3"/>
  <c r="F66" i="3"/>
  <c r="F65" i="3"/>
  <c r="F64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<sst xmlns="http://schemas.openxmlformats.org/spreadsheetml/2006/main" count="5990" uniqueCount="193">
  <si>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</si>
  <si>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</si>
  <si>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</si>
  <si>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</si>
  <si>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</si>
  <si>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</si>
  <si>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</si>
  <si>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</si>
  <si>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</si>
  <si>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</si>
  <si>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</si>
  <si>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</si>
  <si>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</si>
  <si>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</si>
  <si>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</si>
  <si>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</si>
  <si>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</si>
  <si>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</si>
  <si>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</si>
  <si>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</si>
  <si>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</si>
  <si>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</si>
  <si>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</si>
  <si>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</si>
  <si>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</si>
  <si>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</si>
  <si>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</si>
  <si>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</si>
  <si>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</si>
  <si>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</si>
  <si>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</si>
  <si>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</si>
  <si>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</si>
  <si>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</si>
  <si>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</si>
  <si>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</si>
  <si>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</si>
  <si>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</si>
  <si>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</si>
  <si>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</si>
  <si>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</si>
  <si>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</si>
  <si>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</si>
  <si>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</si>
  <si>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</si>
  <si>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</si>
  <si>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</si>
  <si>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</si>
  <si>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</si>
  <si>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</si>
  <si>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</si>
  <si>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</si>
  <si>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</si>
  <si>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</si>
  <si>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</si>
  <si>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</si>
  <si>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</si>
  <si>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</si>
  <si>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</si>
  <si>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</si>
  <si>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</si>
  <si>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</si>
  <si>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</si>
  <si>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</si>
  <si>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</si>
  <si>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</si>
  <si>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</si>
  <si>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</si>
  <si>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</si>
  <si>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</si>
  <si>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</si>
  <si>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</si>
  <si>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</si>
  <si>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</si>
  <si>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</si>
  <si>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</si>
  <si>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</si>
  <si>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</si>
  <si>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</si>
  <si>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</si>
  <si>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</si>
  <si>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</si>
  <si>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</si>
  <si>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</si>
  <si>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</si>
  <si>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</si>
  <si>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</si>
  <si>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</si>
  <si>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</si>
  <si>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</si>
  <si>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</si>
  <si>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</si>
  <si>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</si>
  <si>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</si>
  <si>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</si>
  <si>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</si>
  <si>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</si>
  <si>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</si>
  <si>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</si>
  <si>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</si>
  <si>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</si>
  <si>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</si>
  <si>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</si>
  <si>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</si>
  <si>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</si>
  <si>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</si>
  <si>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</si>
  <si>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</si>
  <si>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</si>
  <si>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</si>
  <si>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</si>
  <si>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</si>
  <si>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</si>
  <si>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</si>
  <si>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Zambia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</si>
  <si>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</si>
  <si>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</si>
  <si>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</si>
  <si>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</si>
  <si>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</si>
  <si>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</si>
  <si>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</si>
  <si>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</si>
  <si>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</si>
  <si>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</si>
  <si>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</si>
  <si>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</si>
  <si>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</si>
  <si>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</si>
  <si>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</si>
  <si>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</si>
  <si>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</si>
  <si>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</si>
  <si>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</si>
  <si>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</si>
  <si>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</si>
  <si>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</si>
  <si>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</si>
  <si>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</si>
  <si>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</si>
  <si>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</si>
  <si>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</si>
  <si>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</si>
  <si>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</si>
  <si>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</si>
  <si>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</si>
  <si>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</si>
  <si>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</si>
  <si>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Mozambique</t>
  </si>
  <si>
    <t>Dominican Rep</t>
  </si>
  <si>
    <t>Guyana</t>
  </si>
  <si>
    <t>Malawi</t>
  </si>
  <si>
    <t>Marshall Islands</t>
  </si>
  <si>
    <t>Mongolia</t>
  </si>
  <si>
    <t>Venezuela</t>
  </si>
  <si>
    <t>Liechtenstein</t>
  </si>
  <si>
    <t>Belarus</t>
  </si>
  <si>
    <t>St Kitts &amp; Nevis</t>
  </si>
  <si>
    <t>Afghanistan</t>
  </si>
  <si>
    <t>Antarctica</t>
  </si>
  <si>
    <t>Saint Barthelemy</t>
  </si>
  <si>
    <t>US Virgin Is</t>
  </si>
  <si>
    <t>% Change</t>
  </si>
  <si>
    <t>Guatemala</t>
  </si>
  <si>
    <t>Guinea-Bissau</t>
  </si>
  <si>
    <t>Rwanda</t>
  </si>
  <si>
    <t>Honduras</t>
  </si>
  <si>
    <t>Guam</t>
  </si>
  <si>
    <t>Aruba</t>
  </si>
  <si>
    <t>Turks &amp; Caicos</t>
  </si>
  <si>
    <t>Stores and Provisions</t>
  </si>
  <si>
    <t>Turkmenistan</t>
  </si>
  <si>
    <t>Curacao</t>
  </si>
  <si>
    <t>Yemen</t>
  </si>
  <si>
    <t>Year-on-Year</t>
  </si>
  <si>
    <t>Month-on-Month</t>
  </si>
  <si>
    <t>French Polynesia</t>
  </si>
  <si>
    <t>Sint Maarten</t>
  </si>
  <si>
    <t>Uganda</t>
  </si>
  <si>
    <t>Laos</t>
  </si>
  <si>
    <t>Br Virgin Is</t>
  </si>
  <si>
    <t>2024 (DEC)</t>
  </si>
  <si>
    <t>2025 (JAN)</t>
  </si>
  <si>
    <t>Stores &amp; Provis.</t>
  </si>
  <si>
    <t>Anguilla</t>
  </si>
  <si>
    <t>New Caledonia</t>
  </si>
  <si>
    <t>Tajikistan</t>
  </si>
  <si>
    <t>Ecuador</t>
  </si>
  <si>
    <t>Burkina</t>
  </si>
  <si>
    <t>Cent Afr Rep</t>
  </si>
  <si>
    <t>Comoros</t>
  </si>
  <si>
    <t>Andorra</t>
  </si>
  <si>
    <t>Vatican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</si>
</sst>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3" fontId="6" fillId="0" borderId="0" xfId="0" applyNumberFormat="1" applyFont="1"/>
    <xf numFmtId="0" fontId="6" fillId="0" borderId="1" xfId="0" applyFont="1" applyBorder="1"/>
    <xf numFmtId="0" fontId="5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January 2025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Q75"/>
  <sheetViews>
    <sheetView workbookViewId="0">
      <selection activeCell="G1" sqref="G1"/>
    </sheetView>
  </sheetViews>
  <sheetFormatPr defaultColWidth="9.140625" defaultRowHeight="15" x14ac:dyDescent="0.25"/>
  <cols>
    <col min="4" max="4" width="13.42578125" customWidth="1"/>
    <col min="5" max="5" width="14.85546875" customWidth="1"/>
    <col min="7" max="11" width="9.140625" style="8"/>
    <col min="15" max="15" width="13.28515625" customWidth="1"/>
    <col min="16" max="16" width="13.570312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39636525</v>
      </c>
      <c r="E3" s="10">
        <v>34567939</v>
      </c>
      <c r="F3" s="4">
        <f>(E3-D3)/D3</f>
        <v>-0.12787664912602706</v>
      </c>
      <c r="L3" s="17" t="s">
        <v>85</v>
      </c>
      <c r="M3" s="14" t="s">
        <v>0</v>
      </c>
      <c r="N3" s="16"/>
      <c r="O3" s="10">
        <v>29004431</v>
      </c>
      <c r="P3" s="10">
        <v>34567939</v>
      </c>
      <c r="Q3" s="4">
        <f>(P3-O3)/O3</f>
        <v>0.19181579531761889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39636525</v>
      </c>
      <c r="E4" s="10">
        <v>34567939</v>
      </c>
      <c r="F4" s="4">
        <f t="shared" ref="F4:F67" si="0">(E4-D4)/D4</f>
        <v>-0.12787664912602706</v>
      </c>
      <c r="L4" s="17" t="s">
        <v>85</v>
      </c>
      <c r="M4" s="17" t="s">
        <v>84</v>
      </c>
      <c r="N4" s="11" t="s">
        <v>0</v>
      </c>
      <c r="O4" s="10">
        <v>29004431</v>
      </c>
      <c r="P4" s="10">
        <v>34567939</v>
      </c>
      <c r="Q4" s="4">
        <f t="shared" ref="Q4:Q67" si="1">(P4-O4)/O4</f>
        <v>0.19181579531761889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385034</v>
      </c>
      <c r="E5" s="7">
        <v>437769</v>
      </c>
      <c r="F5" s="4">
        <f t="shared" si="0"/>
        <v>0.13696193063469719</v>
      </c>
      <c r="L5" s="17" t="s">
        <v>85</v>
      </c>
      <c r="M5" s="17" t="s">
        <v>84</v>
      </c>
      <c r="N5" s="6" t="s">
        <v>112</v>
      </c>
      <c r="O5" s="7">
        <v>603511</v>
      </c>
      <c r="P5" s="7">
        <v>437769</v>
      </c>
      <c r="Q5" s="4">
        <f t="shared" si="1"/>
        <v>-0.27462962564062626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14093741</v>
      </c>
      <c r="E6" s="7">
        <v>8495997</v>
      </c>
      <c r="F6" s="4">
        <f t="shared" si="0"/>
        <v>-0.39717942879750662</v>
      </c>
      <c r="L6" s="17" t="s">
        <v>85</v>
      </c>
      <c r="M6" s="17" t="s">
        <v>84</v>
      </c>
      <c r="N6" s="6" t="s">
        <v>111</v>
      </c>
      <c r="O6" s="7">
        <v>8441956</v>
      </c>
      <c r="P6" s="7">
        <v>8495997</v>
      </c>
      <c r="Q6" s="4">
        <f t="shared" si="1"/>
        <v>6.401478519906998E-3</v>
      </c>
    </row>
    <row r="7" spans="1:17" x14ac:dyDescent="0.25">
      <c r="A7" s="17" t="s">
        <v>85</v>
      </c>
      <c r="B7" s="17" t="s">
        <v>84</v>
      </c>
      <c r="C7" s="6" t="s">
        <v>107</v>
      </c>
      <c r="D7" s="7">
        <v>211907</v>
      </c>
      <c r="E7" s="7">
        <v>91437</v>
      </c>
      <c r="F7" s="4">
        <f t="shared" si="0"/>
        <v>-0.56850410793414097</v>
      </c>
      <c r="L7" s="17" t="s">
        <v>85</v>
      </c>
      <c r="M7" s="17" t="s">
        <v>84</v>
      </c>
      <c r="N7" s="6" t="s">
        <v>107</v>
      </c>
      <c r="O7" s="7">
        <v>69328</v>
      </c>
      <c r="P7" s="7">
        <v>91437</v>
      </c>
      <c r="Q7" s="4">
        <f t="shared" si="1"/>
        <v>0.31890433879529195</v>
      </c>
    </row>
    <row r="8" spans="1:17" x14ac:dyDescent="0.25">
      <c r="A8" s="17" t="s">
        <v>85</v>
      </c>
      <c r="B8" s="17" t="s">
        <v>84</v>
      </c>
      <c r="C8" s="6" t="s">
        <v>106</v>
      </c>
      <c r="D8" s="7">
        <v>2077153</v>
      </c>
      <c r="E8" s="7">
        <v>1565242</v>
      </c>
      <c r="F8" s="4">
        <f t="shared" si="0"/>
        <v>-0.24644838391779517</v>
      </c>
      <c r="L8" s="17" t="s">
        <v>85</v>
      </c>
      <c r="M8" s="17" t="s">
        <v>84</v>
      </c>
      <c r="N8" s="6" t="s">
        <v>106</v>
      </c>
      <c r="O8" s="7">
        <v>1596651</v>
      </c>
      <c r="P8" s="7">
        <v>1565242</v>
      </c>
      <c r="Q8" s="4">
        <f t="shared" si="1"/>
        <v>-1.9671800537500055E-2</v>
      </c>
    </row>
    <row r="9" spans="1:17" x14ac:dyDescent="0.25">
      <c r="A9" s="17" t="s">
        <v>85</v>
      </c>
      <c r="B9" s="17" t="s">
        <v>84</v>
      </c>
      <c r="C9" s="6" t="s">
        <v>105</v>
      </c>
      <c r="D9" s="7">
        <v>3854</v>
      </c>
      <c r="E9" s="7">
        <v>1803</v>
      </c>
      <c r="F9" s="4">
        <f t="shared" si="0"/>
        <v>-0.53217436429683451</v>
      </c>
      <c r="L9" s="17" t="s">
        <v>85</v>
      </c>
      <c r="M9" s="17" t="s">
        <v>84</v>
      </c>
      <c r="N9" s="6" t="s">
        <v>105</v>
      </c>
      <c r="O9" s="7">
        <v>308</v>
      </c>
      <c r="P9" s="7">
        <v>1803</v>
      </c>
      <c r="Q9" s="4">
        <f t="shared" si="1"/>
        <v>4.8538961038961039</v>
      </c>
    </row>
    <row r="10" spans="1:17" x14ac:dyDescent="0.25">
      <c r="A10" s="17" t="s">
        <v>85</v>
      </c>
      <c r="B10" s="17" t="s">
        <v>84</v>
      </c>
      <c r="C10" s="6" t="s">
        <v>104</v>
      </c>
      <c r="D10" s="7">
        <v>35720</v>
      </c>
      <c r="E10" s="7">
        <v>86502</v>
      </c>
      <c r="F10" s="4">
        <f t="shared" si="0"/>
        <v>1.4216685330347145</v>
      </c>
      <c r="L10" s="17" t="s">
        <v>85</v>
      </c>
      <c r="M10" s="17" t="s">
        <v>84</v>
      </c>
      <c r="N10" s="6" t="s">
        <v>104</v>
      </c>
      <c r="O10" s="7">
        <v>3273</v>
      </c>
      <c r="P10" s="7">
        <v>86502</v>
      </c>
      <c r="Q10" s="4">
        <f t="shared" si="1"/>
        <v>25.428964252978918</v>
      </c>
    </row>
    <row r="11" spans="1:17" x14ac:dyDescent="0.25">
      <c r="A11" s="17" t="s">
        <v>85</v>
      </c>
      <c r="B11" s="17" t="s">
        <v>84</v>
      </c>
      <c r="C11" s="6" t="s">
        <v>103</v>
      </c>
      <c r="D11" s="7">
        <v>10144</v>
      </c>
      <c r="E11" s="7">
        <v>1410</v>
      </c>
      <c r="F11" s="4">
        <f t="shared" si="0"/>
        <v>-0.86100157728706628</v>
      </c>
      <c r="L11" s="17" t="s">
        <v>85</v>
      </c>
      <c r="M11" s="17" t="s">
        <v>84</v>
      </c>
      <c r="N11" s="6" t="s">
        <v>103</v>
      </c>
      <c r="O11" s="7"/>
      <c r="P11" s="7">
        <v>1410</v>
      </c>
      <c r="Q11" s="4"/>
    </row>
    <row r="12" spans="1:17" x14ac:dyDescent="0.25">
      <c r="A12" s="17" t="s">
        <v>85</v>
      </c>
      <c r="B12" s="17" t="s">
        <v>84</v>
      </c>
      <c r="C12" s="6" t="s">
        <v>102</v>
      </c>
      <c r="D12" s="7">
        <v>2226236</v>
      </c>
      <c r="E12" s="7">
        <v>2325159</v>
      </c>
      <c r="F12" s="4">
        <f t="shared" si="0"/>
        <v>4.4435091338025257E-2</v>
      </c>
      <c r="L12" s="17" t="s">
        <v>85</v>
      </c>
      <c r="M12" s="17" t="s">
        <v>84</v>
      </c>
      <c r="N12" s="6" t="s">
        <v>102</v>
      </c>
      <c r="O12" s="7">
        <v>2489703</v>
      </c>
      <c r="P12" s="7">
        <v>2325159</v>
      </c>
      <c r="Q12" s="4">
        <f t="shared" si="1"/>
        <v>-6.6089810712362071E-2</v>
      </c>
    </row>
    <row r="13" spans="1:17" x14ac:dyDescent="0.25">
      <c r="A13" s="17" t="s">
        <v>85</v>
      </c>
      <c r="B13" s="17" t="s">
        <v>84</v>
      </c>
      <c r="C13" s="6" t="s">
        <v>101</v>
      </c>
      <c r="D13" s="7">
        <v>1935381</v>
      </c>
      <c r="E13" s="7">
        <v>2553015</v>
      </c>
      <c r="F13" s="4">
        <f t="shared" si="0"/>
        <v>0.3191278616458465</v>
      </c>
      <c r="L13" s="17" t="s">
        <v>85</v>
      </c>
      <c r="M13" s="17" t="s">
        <v>84</v>
      </c>
      <c r="N13" s="6" t="s">
        <v>101</v>
      </c>
      <c r="O13" s="7">
        <v>2045001</v>
      </c>
      <c r="P13" s="7">
        <v>2553015</v>
      </c>
      <c r="Q13" s="4">
        <f t="shared" si="1"/>
        <v>0.24841748243643891</v>
      </c>
    </row>
    <row r="14" spans="1:17" x14ac:dyDescent="0.25">
      <c r="A14" s="17" t="s">
        <v>85</v>
      </c>
      <c r="B14" s="17" t="s">
        <v>84</v>
      </c>
      <c r="C14" s="6" t="s">
        <v>100</v>
      </c>
      <c r="D14" s="7">
        <v>138523</v>
      </c>
      <c r="E14" s="7">
        <v>28784</v>
      </c>
      <c r="F14" s="4">
        <f t="shared" si="0"/>
        <v>-0.79220779220779225</v>
      </c>
      <c r="L14" s="17" t="s">
        <v>85</v>
      </c>
      <c r="M14" s="17" t="s">
        <v>84</v>
      </c>
      <c r="N14" s="6" t="s">
        <v>100</v>
      </c>
      <c r="O14" s="7">
        <v>115151</v>
      </c>
      <c r="P14" s="7">
        <v>28784</v>
      </c>
      <c r="Q14" s="4">
        <f t="shared" si="1"/>
        <v>-0.75003256593516343</v>
      </c>
    </row>
    <row r="15" spans="1:17" x14ac:dyDescent="0.25">
      <c r="A15" s="17" t="s">
        <v>85</v>
      </c>
      <c r="B15" s="17" t="s">
        <v>84</v>
      </c>
      <c r="C15" s="6" t="s">
        <v>99</v>
      </c>
      <c r="D15" s="7">
        <v>580319</v>
      </c>
      <c r="E15" s="7">
        <v>526772</v>
      </c>
      <c r="F15" s="4">
        <f t="shared" si="0"/>
        <v>-9.2271664377695711E-2</v>
      </c>
      <c r="L15" s="17" t="s">
        <v>85</v>
      </c>
      <c r="M15" s="17" t="s">
        <v>84</v>
      </c>
      <c r="N15" s="6" t="s">
        <v>99</v>
      </c>
      <c r="O15" s="7">
        <v>632731</v>
      </c>
      <c r="P15" s="7">
        <v>526772</v>
      </c>
      <c r="Q15" s="4">
        <f t="shared" si="1"/>
        <v>-0.16746295029009167</v>
      </c>
    </row>
    <row r="16" spans="1:17" x14ac:dyDescent="0.25">
      <c r="A16" s="17" t="s">
        <v>85</v>
      </c>
      <c r="B16" s="17" t="s">
        <v>84</v>
      </c>
      <c r="C16" s="6" t="s">
        <v>98</v>
      </c>
      <c r="D16" s="7">
        <v>140659</v>
      </c>
      <c r="E16" s="7">
        <v>301084</v>
      </c>
      <c r="F16" s="4">
        <f t="shared" si="0"/>
        <v>1.1405242465821597</v>
      </c>
      <c r="L16" s="17" t="s">
        <v>85</v>
      </c>
      <c r="M16" s="17" t="s">
        <v>84</v>
      </c>
      <c r="N16" s="6" t="s">
        <v>98</v>
      </c>
      <c r="O16" s="7">
        <v>134156</v>
      </c>
      <c r="P16" s="7">
        <v>301084</v>
      </c>
      <c r="Q16" s="4">
        <f t="shared" si="1"/>
        <v>1.2442827752765437</v>
      </c>
    </row>
    <row r="17" spans="1:17" x14ac:dyDescent="0.25">
      <c r="A17" s="17" t="s">
        <v>85</v>
      </c>
      <c r="B17" s="17" t="s">
        <v>84</v>
      </c>
      <c r="C17" s="6" t="s">
        <v>97</v>
      </c>
      <c r="D17" s="7">
        <v>750989</v>
      </c>
      <c r="E17" s="7">
        <v>634507</v>
      </c>
      <c r="F17" s="4">
        <f t="shared" si="0"/>
        <v>-0.15510480180135794</v>
      </c>
      <c r="L17" s="17" t="s">
        <v>85</v>
      </c>
      <c r="M17" s="17" t="s">
        <v>84</v>
      </c>
      <c r="N17" s="6" t="s">
        <v>97</v>
      </c>
      <c r="O17" s="7">
        <v>926258</v>
      </c>
      <c r="P17" s="7">
        <v>634507</v>
      </c>
      <c r="Q17" s="4">
        <f t="shared" si="1"/>
        <v>-0.31497811624838867</v>
      </c>
    </row>
    <row r="18" spans="1:17" x14ac:dyDescent="0.25">
      <c r="A18" s="17" t="s">
        <v>85</v>
      </c>
      <c r="B18" s="17" t="s">
        <v>84</v>
      </c>
      <c r="C18" s="6" t="s">
        <v>95</v>
      </c>
      <c r="D18" s="7">
        <v>2720</v>
      </c>
      <c r="E18" s="7">
        <v>3077</v>
      </c>
      <c r="F18" s="4">
        <f t="shared" si="0"/>
        <v>0.13125000000000001</v>
      </c>
      <c r="L18" s="17" t="s">
        <v>85</v>
      </c>
      <c r="M18" s="17" t="s">
        <v>84</v>
      </c>
      <c r="N18" s="6" t="s">
        <v>96</v>
      </c>
      <c r="O18" s="7">
        <v>10003</v>
      </c>
      <c r="P18" s="7"/>
      <c r="Q18" s="4">
        <f t="shared" si="1"/>
        <v>-1</v>
      </c>
    </row>
    <row r="19" spans="1:17" x14ac:dyDescent="0.25">
      <c r="A19" s="17" t="s">
        <v>85</v>
      </c>
      <c r="B19" s="17" t="s">
        <v>84</v>
      </c>
      <c r="C19" s="6" t="s">
        <v>92</v>
      </c>
      <c r="D19" s="7">
        <v>14689605</v>
      </c>
      <c r="E19" s="7">
        <v>15239249</v>
      </c>
      <c r="F19" s="4">
        <f t="shared" si="0"/>
        <v>3.7417207610415663E-2</v>
      </c>
      <c r="L19" s="17" t="s">
        <v>85</v>
      </c>
      <c r="M19" s="17" t="s">
        <v>84</v>
      </c>
      <c r="N19" s="6" t="s">
        <v>95</v>
      </c>
      <c r="O19" s="7">
        <v>2925</v>
      </c>
      <c r="P19" s="7">
        <v>3077</v>
      </c>
      <c r="Q19" s="4">
        <f t="shared" si="1"/>
        <v>5.1965811965811966E-2</v>
      </c>
    </row>
    <row r="20" spans="1:17" x14ac:dyDescent="0.25">
      <c r="A20" s="17" t="s">
        <v>85</v>
      </c>
      <c r="B20" s="17" t="s">
        <v>84</v>
      </c>
      <c r="C20" s="6" t="s">
        <v>91</v>
      </c>
      <c r="D20" s="7">
        <v>1111526</v>
      </c>
      <c r="E20" s="7">
        <v>840771</v>
      </c>
      <c r="F20" s="4">
        <f t="shared" si="0"/>
        <v>-0.24358854403765634</v>
      </c>
      <c r="L20" s="17" t="s">
        <v>85</v>
      </c>
      <c r="M20" s="17" t="s">
        <v>84</v>
      </c>
      <c r="N20" s="6" t="s">
        <v>92</v>
      </c>
      <c r="O20" s="7">
        <v>10032029</v>
      </c>
      <c r="P20" s="7">
        <v>15239249</v>
      </c>
      <c r="Q20" s="4">
        <f t="shared" si="1"/>
        <v>0.5190595043136339</v>
      </c>
    </row>
    <row r="21" spans="1:17" x14ac:dyDescent="0.25">
      <c r="A21" s="17" t="s">
        <v>85</v>
      </c>
      <c r="B21" s="17" t="s">
        <v>84</v>
      </c>
      <c r="C21" s="6" t="s">
        <v>90</v>
      </c>
      <c r="D21" s="7">
        <v>412431</v>
      </c>
      <c r="E21" s="7">
        <v>649677</v>
      </c>
      <c r="F21" s="4">
        <f t="shared" si="0"/>
        <v>0.57523803981756949</v>
      </c>
      <c r="L21" s="17" t="s">
        <v>85</v>
      </c>
      <c r="M21" s="17" t="s">
        <v>84</v>
      </c>
      <c r="N21" s="6" t="s">
        <v>91</v>
      </c>
      <c r="O21" s="7">
        <v>522046</v>
      </c>
      <c r="P21" s="7">
        <v>840771</v>
      </c>
      <c r="Q21" s="4">
        <f t="shared" si="1"/>
        <v>0.61053048965033729</v>
      </c>
    </row>
    <row r="22" spans="1:17" x14ac:dyDescent="0.25">
      <c r="A22" s="17" t="s">
        <v>85</v>
      </c>
      <c r="B22" s="17" t="s">
        <v>84</v>
      </c>
      <c r="C22" s="6" t="s">
        <v>89</v>
      </c>
      <c r="D22" s="7">
        <v>11505</v>
      </c>
      <c r="E22" s="7">
        <v>1302</v>
      </c>
      <c r="F22" s="4">
        <f t="shared" si="0"/>
        <v>-0.88683181225554109</v>
      </c>
      <c r="L22" s="17" t="s">
        <v>85</v>
      </c>
      <c r="M22" s="17" t="s">
        <v>84</v>
      </c>
      <c r="N22" s="6" t="s">
        <v>90</v>
      </c>
      <c r="O22" s="7">
        <v>375416</v>
      </c>
      <c r="P22" s="7">
        <v>649677</v>
      </c>
      <c r="Q22" s="4">
        <f t="shared" si="1"/>
        <v>0.73055224071430092</v>
      </c>
    </row>
    <row r="23" spans="1:17" x14ac:dyDescent="0.25">
      <c r="A23" s="17" t="s">
        <v>85</v>
      </c>
      <c r="B23" s="17" t="s">
        <v>84</v>
      </c>
      <c r="C23" s="6" t="s">
        <v>88</v>
      </c>
      <c r="D23" s="7">
        <v>8839</v>
      </c>
      <c r="E23" s="7">
        <v>4544</v>
      </c>
      <c r="F23" s="4">
        <f t="shared" si="0"/>
        <v>-0.48591469623260553</v>
      </c>
      <c r="L23" s="17" t="s">
        <v>85</v>
      </c>
      <c r="M23" s="17" t="s">
        <v>84</v>
      </c>
      <c r="N23" s="6" t="s">
        <v>89</v>
      </c>
      <c r="O23" s="7">
        <v>1144</v>
      </c>
      <c r="P23" s="7">
        <v>1302</v>
      </c>
      <c r="Q23" s="4">
        <f t="shared" si="1"/>
        <v>0.1381118881118881</v>
      </c>
    </row>
    <row r="24" spans="1:17" x14ac:dyDescent="0.25">
      <c r="A24" s="17" t="s">
        <v>85</v>
      </c>
      <c r="B24" s="17" t="s">
        <v>84</v>
      </c>
      <c r="C24" s="6" t="s">
        <v>87</v>
      </c>
      <c r="D24" s="7"/>
      <c r="E24" s="7">
        <v>951</v>
      </c>
      <c r="F24" s="4"/>
      <c r="L24" s="17" t="s">
        <v>85</v>
      </c>
      <c r="M24" s="17" t="s">
        <v>84</v>
      </c>
      <c r="N24" s="6" t="s">
        <v>88</v>
      </c>
      <c r="O24" s="7">
        <v>11163</v>
      </c>
      <c r="P24" s="7">
        <v>4544</v>
      </c>
      <c r="Q24" s="4">
        <f t="shared" si="1"/>
        <v>-0.5929409656902267</v>
      </c>
    </row>
    <row r="25" spans="1:17" x14ac:dyDescent="0.25">
      <c r="A25" s="17" t="s">
        <v>85</v>
      </c>
      <c r="B25" s="17" t="s">
        <v>84</v>
      </c>
      <c r="C25" s="6" t="s">
        <v>86</v>
      </c>
      <c r="D25" s="7">
        <v>432968</v>
      </c>
      <c r="E25" s="7">
        <v>311791</v>
      </c>
      <c r="F25" s="4">
        <f t="shared" si="0"/>
        <v>-0.27987518708080045</v>
      </c>
      <c r="L25" s="17" t="s">
        <v>85</v>
      </c>
      <c r="M25" s="17" t="s">
        <v>84</v>
      </c>
      <c r="N25" s="6" t="s">
        <v>87</v>
      </c>
      <c r="O25" s="7"/>
      <c r="P25" s="7">
        <v>951</v>
      </c>
      <c r="Q25" s="4"/>
    </row>
    <row r="26" spans="1:17" x14ac:dyDescent="0.25">
      <c r="A26" s="17" t="s">
        <v>85</v>
      </c>
      <c r="B26" s="17" t="s">
        <v>84</v>
      </c>
      <c r="C26" s="6" t="s">
        <v>83</v>
      </c>
      <c r="D26" s="7">
        <v>377271</v>
      </c>
      <c r="E26" s="7">
        <v>467096</v>
      </c>
      <c r="F26" s="4">
        <f t="shared" si="0"/>
        <v>0.23809145150303099</v>
      </c>
      <c r="L26" s="17" t="s">
        <v>85</v>
      </c>
      <c r="M26" s="17" t="s">
        <v>84</v>
      </c>
      <c r="N26" s="6" t="s">
        <v>86</v>
      </c>
      <c r="O26" s="7">
        <v>428403</v>
      </c>
      <c r="P26" s="7">
        <v>311791</v>
      </c>
      <c r="Q26" s="4">
        <f t="shared" si="1"/>
        <v>-0.27220164191193807</v>
      </c>
    </row>
    <row r="27" spans="1:17" x14ac:dyDescent="0.25">
      <c r="A27" s="17" t="s">
        <v>3</v>
      </c>
      <c r="B27" s="14" t="s">
        <v>0</v>
      </c>
      <c r="C27" s="16"/>
      <c r="D27" s="10">
        <v>29584086</v>
      </c>
      <c r="E27" s="10">
        <v>29643750</v>
      </c>
      <c r="F27" s="4">
        <f t="shared" si="0"/>
        <v>2.0167599566875247E-3</v>
      </c>
      <c r="L27" s="17" t="s">
        <v>85</v>
      </c>
      <c r="M27" s="17" t="s">
        <v>84</v>
      </c>
      <c r="N27" s="6" t="s">
        <v>83</v>
      </c>
      <c r="O27" s="7">
        <v>563275</v>
      </c>
      <c r="P27" s="7">
        <v>467096</v>
      </c>
      <c r="Q27" s="4">
        <f t="shared" si="1"/>
        <v>-0.17074963383782343</v>
      </c>
    </row>
    <row r="28" spans="1:17" x14ac:dyDescent="0.25">
      <c r="A28" s="17" t="s">
        <v>3</v>
      </c>
      <c r="B28" s="17" t="s">
        <v>62</v>
      </c>
      <c r="C28" s="11" t="s">
        <v>0</v>
      </c>
      <c r="D28" s="10">
        <v>11630480</v>
      </c>
      <c r="E28" s="10">
        <v>14374377</v>
      </c>
      <c r="F28" s="4">
        <f t="shared" si="0"/>
        <v>0.23592293697250671</v>
      </c>
      <c r="L28" s="17" t="s">
        <v>3</v>
      </c>
      <c r="M28" s="14" t="s">
        <v>0</v>
      </c>
      <c r="N28" s="16"/>
      <c r="O28" s="10">
        <v>25033462</v>
      </c>
      <c r="P28" s="10">
        <v>29643750</v>
      </c>
      <c r="Q28" s="4">
        <f t="shared" si="1"/>
        <v>0.18416501880562905</v>
      </c>
    </row>
    <row r="29" spans="1:17" x14ac:dyDescent="0.25">
      <c r="A29" s="17" t="s">
        <v>3</v>
      </c>
      <c r="B29" s="17" t="s">
        <v>62</v>
      </c>
      <c r="C29" s="6" t="s">
        <v>158</v>
      </c>
      <c r="D29" s="7">
        <v>5645</v>
      </c>
      <c r="E29" s="7"/>
      <c r="F29" s="4">
        <f t="shared" si="0"/>
        <v>-1</v>
      </c>
      <c r="L29" s="17" t="s">
        <v>3</v>
      </c>
      <c r="M29" s="17" t="s">
        <v>62</v>
      </c>
      <c r="N29" s="11" t="s">
        <v>0</v>
      </c>
      <c r="O29" s="10">
        <v>13099111</v>
      </c>
      <c r="P29" s="10">
        <v>14374377</v>
      </c>
      <c r="Q29" s="4">
        <f t="shared" si="1"/>
        <v>9.7355156391910877E-2</v>
      </c>
    </row>
    <row r="30" spans="1:17" x14ac:dyDescent="0.25">
      <c r="A30" s="17" t="s">
        <v>3</v>
      </c>
      <c r="B30" s="17" t="s">
        <v>62</v>
      </c>
      <c r="C30" s="6" t="s">
        <v>82</v>
      </c>
      <c r="D30" s="7">
        <v>1879</v>
      </c>
      <c r="E30" s="7">
        <v>14038</v>
      </c>
      <c r="F30" s="4">
        <f t="shared" si="0"/>
        <v>6.4709952102182013</v>
      </c>
      <c r="L30" s="17" t="s">
        <v>3</v>
      </c>
      <c r="M30" s="17" t="s">
        <v>62</v>
      </c>
      <c r="N30" s="6" t="s">
        <v>158</v>
      </c>
      <c r="O30" s="7">
        <v>7286</v>
      </c>
      <c r="P30" s="7"/>
      <c r="Q30" s="4">
        <f t="shared" si="1"/>
        <v>-1</v>
      </c>
    </row>
    <row r="31" spans="1:17" x14ac:dyDescent="0.25">
      <c r="A31" s="17" t="s">
        <v>3</v>
      </c>
      <c r="B31" s="17" t="s">
        <v>62</v>
      </c>
      <c r="C31" s="6" t="s">
        <v>81</v>
      </c>
      <c r="D31" s="7">
        <v>67243</v>
      </c>
      <c r="E31" s="7">
        <v>102909</v>
      </c>
      <c r="F31" s="4">
        <f t="shared" si="0"/>
        <v>0.53040465178531593</v>
      </c>
      <c r="L31" s="17" t="s">
        <v>3</v>
      </c>
      <c r="M31" s="17" t="s">
        <v>62</v>
      </c>
      <c r="N31" s="6" t="s">
        <v>82</v>
      </c>
      <c r="O31" s="7">
        <v>2798</v>
      </c>
      <c r="P31" s="7">
        <v>14038</v>
      </c>
      <c r="Q31" s="4">
        <f t="shared" si="1"/>
        <v>4.017155110793424</v>
      </c>
    </row>
    <row r="32" spans="1:17" x14ac:dyDescent="0.25">
      <c r="A32" s="17" t="s">
        <v>3</v>
      </c>
      <c r="B32" s="17" t="s">
        <v>62</v>
      </c>
      <c r="C32" s="6" t="s">
        <v>79</v>
      </c>
      <c r="D32" s="7">
        <v>4613905</v>
      </c>
      <c r="E32" s="7">
        <v>5880734</v>
      </c>
      <c r="F32" s="4">
        <f t="shared" si="0"/>
        <v>0.27456763847543458</v>
      </c>
      <c r="L32" s="17" t="s">
        <v>3</v>
      </c>
      <c r="M32" s="17" t="s">
        <v>62</v>
      </c>
      <c r="N32" s="6" t="s">
        <v>81</v>
      </c>
      <c r="O32" s="7">
        <v>210805</v>
      </c>
      <c r="P32" s="7">
        <v>102909</v>
      </c>
      <c r="Q32" s="4">
        <f t="shared" si="1"/>
        <v>-0.51182846706672047</v>
      </c>
    </row>
    <row r="33" spans="1:17" x14ac:dyDescent="0.25">
      <c r="A33" s="17" t="s">
        <v>3</v>
      </c>
      <c r="B33" s="17" t="s">
        <v>62</v>
      </c>
      <c r="C33" s="6" t="s">
        <v>77</v>
      </c>
      <c r="D33" s="7">
        <v>61064</v>
      </c>
      <c r="E33" s="7">
        <v>258414</v>
      </c>
      <c r="F33" s="4">
        <f t="shared" si="0"/>
        <v>3.231855102842919</v>
      </c>
      <c r="L33" s="17" t="s">
        <v>3</v>
      </c>
      <c r="M33" s="17" t="s">
        <v>62</v>
      </c>
      <c r="N33" s="6" t="s">
        <v>79</v>
      </c>
      <c r="O33" s="7">
        <v>4959730</v>
      </c>
      <c r="P33" s="7">
        <v>5880734</v>
      </c>
      <c r="Q33" s="4">
        <f t="shared" si="1"/>
        <v>0.18569639879590219</v>
      </c>
    </row>
    <row r="34" spans="1:17" x14ac:dyDescent="0.25">
      <c r="A34" s="17" t="s">
        <v>3</v>
      </c>
      <c r="B34" s="17" t="s">
        <v>62</v>
      </c>
      <c r="C34" s="6" t="s">
        <v>76</v>
      </c>
      <c r="D34" s="7">
        <v>5685486</v>
      </c>
      <c r="E34" s="7">
        <v>6516772</v>
      </c>
      <c r="F34" s="4">
        <f t="shared" si="0"/>
        <v>0.14621195092204958</v>
      </c>
      <c r="L34" s="17" t="s">
        <v>3</v>
      </c>
      <c r="M34" s="17" t="s">
        <v>62</v>
      </c>
      <c r="N34" s="6" t="s">
        <v>77</v>
      </c>
      <c r="O34" s="7">
        <v>81675</v>
      </c>
      <c r="P34" s="7">
        <v>258414</v>
      </c>
      <c r="Q34" s="4">
        <f t="shared" si="1"/>
        <v>2.1639302112029384</v>
      </c>
    </row>
    <row r="35" spans="1:17" x14ac:dyDescent="0.25">
      <c r="A35" s="17" t="s">
        <v>3</v>
      </c>
      <c r="B35" s="17" t="s">
        <v>62</v>
      </c>
      <c r="C35" s="6" t="s">
        <v>75</v>
      </c>
      <c r="D35" s="7">
        <v>131634</v>
      </c>
      <c r="E35" s="7">
        <v>231691</v>
      </c>
      <c r="F35" s="4">
        <f t="shared" si="0"/>
        <v>0.76011516781378674</v>
      </c>
      <c r="L35" s="17" t="s">
        <v>3</v>
      </c>
      <c r="M35" s="17" t="s">
        <v>62</v>
      </c>
      <c r="N35" s="6" t="s">
        <v>76</v>
      </c>
      <c r="O35" s="7">
        <v>6207924</v>
      </c>
      <c r="P35" s="7">
        <v>6516772</v>
      </c>
      <c r="Q35" s="4">
        <f t="shared" si="1"/>
        <v>4.9750609060291329E-2</v>
      </c>
    </row>
    <row r="36" spans="1:17" x14ac:dyDescent="0.25">
      <c r="A36" s="17" t="s">
        <v>3</v>
      </c>
      <c r="B36" s="17" t="s">
        <v>62</v>
      </c>
      <c r="C36" s="6" t="s">
        <v>74</v>
      </c>
      <c r="D36" s="7">
        <v>4835</v>
      </c>
      <c r="E36" s="7"/>
      <c r="F36" s="4">
        <f t="shared" si="0"/>
        <v>-1</v>
      </c>
      <c r="L36" s="17" t="s">
        <v>3</v>
      </c>
      <c r="M36" s="17" t="s">
        <v>62</v>
      </c>
      <c r="N36" s="6" t="s">
        <v>75</v>
      </c>
      <c r="O36" s="7">
        <v>222537</v>
      </c>
      <c r="P36" s="7">
        <v>231691</v>
      </c>
      <c r="Q36" s="4">
        <f t="shared" si="1"/>
        <v>4.1134732651199574E-2</v>
      </c>
    </row>
    <row r="37" spans="1:17" x14ac:dyDescent="0.25">
      <c r="A37" s="17" t="s">
        <v>3</v>
      </c>
      <c r="B37" s="17" t="s">
        <v>62</v>
      </c>
      <c r="C37" s="6" t="s">
        <v>71</v>
      </c>
      <c r="D37" s="7">
        <v>104511</v>
      </c>
      <c r="E37" s="7">
        <v>239606</v>
      </c>
      <c r="F37" s="4">
        <f t="shared" si="0"/>
        <v>1.2926390523485567</v>
      </c>
      <c r="L37" s="17" t="s">
        <v>3</v>
      </c>
      <c r="M37" s="17" t="s">
        <v>62</v>
      </c>
      <c r="N37" s="6" t="s">
        <v>74</v>
      </c>
      <c r="O37" s="7">
        <v>6280</v>
      </c>
      <c r="P37" s="7"/>
      <c r="Q37" s="4">
        <f t="shared" si="1"/>
        <v>-1</v>
      </c>
    </row>
    <row r="38" spans="1:17" x14ac:dyDescent="0.25">
      <c r="A38" s="17" t="s">
        <v>3</v>
      </c>
      <c r="B38" s="17" t="s">
        <v>62</v>
      </c>
      <c r="C38" s="6" t="s">
        <v>69</v>
      </c>
      <c r="D38" s="7">
        <v>107375</v>
      </c>
      <c r="E38" s="7">
        <v>297164</v>
      </c>
      <c r="F38" s="4">
        <f t="shared" si="0"/>
        <v>1.76753434225844</v>
      </c>
      <c r="L38" s="17" t="s">
        <v>3</v>
      </c>
      <c r="M38" s="17" t="s">
        <v>62</v>
      </c>
      <c r="N38" s="6" t="s">
        <v>179</v>
      </c>
      <c r="O38" s="7">
        <v>5301</v>
      </c>
      <c r="P38" s="7"/>
      <c r="Q38" s="4">
        <f t="shared" si="1"/>
        <v>-1</v>
      </c>
    </row>
    <row r="39" spans="1:17" x14ac:dyDescent="0.25">
      <c r="A39" s="17" t="s">
        <v>3</v>
      </c>
      <c r="B39" s="17" t="s">
        <v>62</v>
      </c>
      <c r="C39" s="6" t="s">
        <v>68</v>
      </c>
      <c r="D39" s="7">
        <v>10521</v>
      </c>
      <c r="E39" s="7">
        <v>2044</v>
      </c>
      <c r="F39" s="4">
        <f t="shared" si="0"/>
        <v>-0.80572188955422486</v>
      </c>
      <c r="L39" s="17" t="s">
        <v>3</v>
      </c>
      <c r="M39" s="17" t="s">
        <v>62</v>
      </c>
      <c r="N39" s="6" t="s">
        <v>71</v>
      </c>
      <c r="O39" s="7">
        <v>170086</v>
      </c>
      <c r="P39" s="7">
        <v>239606</v>
      </c>
      <c r="Q39" s="4">
        <f t="shared" si="1"/>
        <v>0.40873440494808511</v>
      </c>
    </row>
    <row r="40" spans="1:17" x14ac:dyDescent="0.25">
      <c r="A40" s="17" t="s">
        <v>3</v>
      </c>
      <c r="B40" s="17" t="s">
        <v>62</v>
      </c>
      <c r="C40" s="6" t="s">
        <v>67</v>
      </c>
      <c r="D40" s="7">
        <v>891</v>
      </c>
      <c r="E40" s="7">
        <v>4553</v>
      </c>
      <c r="F40" s="4">
        <f t="shared" si="0"/>
        <v>4.1099887766554435</v>
      </c>
      <c r="L40" s="17" t="s">
        <v>3</v>
      </c>
      <c r="M40" s="17" t="s">
        <v>62</v>
      </c>
      <c r="N40" s="6" t="s">
        <v>70</v>
      </c>
      <c r="O40" s="7">
        <v>1129</v>
      </c>
      <c r="P40" s="7"/>
      <c r="Q40" s="4">
        <f t="shared" si="1"/>
        <v>-1</v>
      </c>
    </row>
    <row r="41" spans="1:17" x14ac:dyDescent="0.25">
      <c r="A41" s="17" t="s">
        <v>3</v>
      </c>
      <c r="B41" s="17" t="s">
        <v>62</v>
      </c>
      <c r="C41" s="6" t="s">
        <v>66</v>
      </c>
      <c r="D41" s="7">
        <v>973</v>
      </c>
      <c r="E41" s="7">
        <v>954</v>
      </c>
      <c r="F41" s="4">
        <f t="shared" si="0"/>
        <v>-1.9527235354573486E-2</v>
      </c>
      <c r="L41" s="17" t="s">
        <v>3</v>
      </c>
      <c r="M41" s="17" t="s">
        <v>62</v>
      </c>
      <c r="N41" s="6" t="s">
        <v>69</v>
      </c>
      <c r="O41" s="7">
        <v>675840</v>
      </c>
      <c r="P41" s="7">
        <v>297164</v>
      </c>
      <c r="Q41" s="4">
        <f t="shared" si="1"/>
        <v>-0.56030421401515151</v>
      </c>
    </row>
    <row r="42" spans="1:17" x14ac:dyDescent="0.25">
      <c r="A42" s="17" t="s">
        <v>3</v>
      </c>
      <c r="B42" s="17" t="s">
        <v>62</v>
      </c>
      <c r="C42" s="6" t="s">
        <v>65</v>
      </c>
      <c r="D42" s="7">
        <v>118999</v>
      </c>
      <c r="E42" s="7">
        <v>213895</v>
      </c>
      <c r="F42" s="4">
        <f t="shared" si="0"/>
        <v>0.7974520794292389</v>
      </c>
      <c r="L42" s="17" t="s">
        <v>3</v>
      </c>
      <c r="M42" s="17" t="s">
        <v>62</v>
      </c>
      <c r="N42" s="6" t="s">
        <v>68</v>
      </c>
      <c r="O42" s="7">
        <v>3041</v>
      </c>
      <c r="P42" s="7">
        <v>2044</v>
      </c>
      <c r="Q42" s="4">
        <f t="shared" si="1"/>
        <v>-0.32785268003946072</v>
      </c>
    </row>
    <row r="43" spans="1:17" x14ac:dyDescent="0.25">
      <c r="A43" s="17" t="s">
        <v>3</v>
      </c>
      <c r="B43" s="17" t="s">
        <v>62</v>
      </c>
      <c r="C43" s="6" t="s">
        <v>64</v>
      </c>
      <c r="D43" s="7"/>
      <c r="E43" s="7">
        <v>16733</v>
      </c>
      <c r="F43" s="4"/>
      <c r="L43" s="17" t="s">
        <v>3</v>
      </c>
      <c r="M43" s="17" t="s">
        <v>62</v>
      </c>
      <c r="N43" s="6" t="s">
        <v>67</v>
      </c>
      <c r="O43" s="7">
        <v>2674</v>
      </c>
      <c r="P43" s="7">
        <v>4553</v>
      </c>
      <c r="Q43" s="4">
        <f t="shared" si="1"/>
        <v>0.70269259536275241</v>
      </c>
    </row>
    <row r="44" spans="1:17" x14ac:dyDescent="0.25">
      <c r="A44" s="17" t="s">
        <v>3</v>
      </c>
      <c r="B44" s="17" t="s">
        <v>62</v>
      </c>
      <c r="C44" s="6" t="s">
        <v>63</v>
      </c>
      <c r="D44" s="7">
        <v>326826</v>
      </c>
      <c r="E44" s="7">
        <v>31041</v>
      </c>
      <c r="F44" s="4">
        <f t="shared" si="0"/>
        <v>-0.90502285619871126</v>
      </c>
      <c r="L44" s="17" t="s">
        <v>3</v>
      </c>
      <c r="M44" s="17" t="s">
        <v>62</v>
      </c>
      <c r="N44" s="6" t="s">
        <v>66</v>
      </c>
      <c r="O44" s="7"/>
      <c r="P44" s="7">
        <v>954</v>
      </c>
      <c r="Q44" s="4"/>
    </row>
    <row r="45" spans="1:17" x14ac:dyDescent="0.25">
      <c r="A45" s="17" t="s">
        <v>3</v>
      </c>
      <c r="B45" s="17" t="s">
        <v>62</v>
      </c>
      <c r="C45" s="6" t="s">
        <v>61</v>
      </c>
      <c r="D45" s="7">
        <v>388693</v>
      </c>
      <c r="E45" s="7">
        <v>563829</v>
      </c>
      <c r="F45" s="4">
        <f t="shared" si="0"/>
        <v>0.45057667619432301</v>
      </c>
      <c r="L45" s="17" t="s">
        <v>3</v>
      </c>
      <c r="M45" s="17" t="s">
        <v>62</v>
      </c>
      <c r="N45" s="6" t="s">
        <v>65</v>
      </c>
      <c r="O45" s="7">
        <v>175673</v>
      </c>
      <c r="P45" s="7">
        <v>213895</v>
      </c>
      <c r="Q45" s="4">
        <f t="shared" si="1"/>
        <v>0.21757469844540708</v>
      </c>
    </row>
    <row r="46" spans="1:17" x14ac:dyDescent="0.25">
      <c r="A46" s="17" t="s">
        <v>3</v>
      </c>
      <c r="B46" s="17" t="s">
        <v>52</v>
      </c>
      <c r="C46" s="11" t="s">
        <v>0</v>
      </c>
      <c r="D46" s="10">
        <v>12678</v>
      </c>
      <c r="E46" s="10">
        <v>6152</v>
      </c>
      <c r="F46" s="4">
        <f t="shared" si="0"/>
        <v>-0.51474996056160283</v>
      </c>
      <c r="L46" s="17" t="s">
        <v>3</v>
      </c>
      <c r="M46" s="17" t="s">
        <v>62</v>
      </c>
      <c r="N46" s="6" t="s">
        <v>64</v>
      </c>
      <c r="O46" s="7">
        <v>36626</v>
      </c>
      <c r="P46" s="7">
        <v>16733</v>
      </c>
      <c r="Q46" s="4">
        <f t="shared" si="1"/>
        <v>-0.54313875389067878</v>
      </c>
    </row>
    <row r="47" spans="1:17" x14ac:dyDescent="0.25">
      <c r="A47" s="17" t="s">
        <v>3</v>
      </c>
      <c r="B47" s="17" t="s">
        <v>52</v>
      </c>
      <c r="C47" s="6" t="s">
        <v>145</v>
      </c>
      <c r="D47" s="7">
        <v>2844</v>
      </c>
      <c r="E47" s="7">
        <v>1292</v>
      </c>
      <c r="F47" s="4">
        <f t="shared" si="0"/>
        <v>-0.54571026722925453</v>
      </c>
      <c r="L47" s="17" t="s">
        <v>3</v>
      </c>
      <c r="M47" s="17" t="s">
        <v>62</v>
      </c>
      <c r="N47" s="6" t="s">
        <v>63</v>
      </c>
      <c r="O47" s="7">
        <v>93869</v>
      </c>
      <c r="P47" s="7">
        <v>31041</v>
      </c>
      <c r="Q47" s="4">
        <f t="shared" si="1"/>
        <v>-0.66931574854318254</v>
      </c>
    </row>
    <row r="48" spans="1:17" x14ac:dyDescent="0.25">
      <c r="A48" s="17" t="s">
        <v>3</v>
      </c>
      <c r="B48" s="17" t="s">
        <v>52</v>
      </c>
      <c r="C48" s="6" t="s">
        <v>58</v>
      </c>
      <c r="D48" s="7">
        <v>9834</v>
      </c>
      <c r="E48" s="7"/>
      <c r="F48" s="4">
        <f t="shared" si="0"/>
        <v>-1</v>
      </c>
      <c r="L48" s="17" t="s">
        <v>3</v>
      </c>
      <c r="M48" s="17" t="s">
        <v>62</v>
      </c>
      <c r="N48" s="6" t="s">
        <v>61</v>
      </c>
      <c r="O48" s="7">
        <v>235837</v>
      </c>
      <c r="P48" s="7">
        <v>563829</v>
      </c>
      <c r="Q48" s="4">
        <f t="shared" si="1"/>
        <v>1.390757175506812</v>
      </c>
    </row>
    <row r="49" spans="1:17" x14ac:dyDescent="0.25">
      <c r="A49" s="17" t="s">
        <v>3</v>
      </c>
      <c r="B49" s="17" t="s">
        <v>52</v>
      </c>
      <c r="C49" s="6" t="s">
        <v>171</v>
      </c>
      <c r="D49" s="7"/>
      <c r="E49" s="7">
        <v>4860</v>
      </c>
      <c r="F49" s="4"/>
      <c r="L49" s="17" t="s">
        <v>3</v>
      </c>
      <c r="M49" s="17" t="s">
        <v>52</v>
      </c>
      <c r="N49" s="11" t="s">
        <v>0</v>
      </c>
      <c r="O49" s="10">
        <v>1508</v>
      </c>
      <c r="P49" s="10">
        <v>6152</v>
      </c>
      <c r="Q49" s="4">
        <f t="shared" si="1"/>
        <v>3.079575596816976</v>
      </c>
    </row>
    <row r="50" spans="1:17" x14ac:dyDescent="0.25">
      <c r="A50" s="17" t="s">
        <v>3</v>
      </c>
      <c r="B50" s="17" t="s">
        <v>42</v>
      </c>
      <c r="C50" s="11" t="s">
        <v>0</v>
      </c>
      <c r="D50" s="10"/>
      <c r="E50" s="10">
        <v>5131</v>
      </c>
      <c r="F50" s="4"/>
      <c r="L50" s="17" t="s">
        <v>3</v>
      </c>
      <c r="M50" s="17" t="s">
        <v>52</v>
      </c>
      <c r="N50" s="6" t="s">
        <v>145</v>
      </c>
      <c r="O50" s="7"/>
      <c r="P50" s="7">
        <v>1292</v>
      </c>
      <c r="Q50" s="4"/>
    </row>
    <row r="51" spans="1:17" x14ac:dyDescent="0.25">
      <c r="A51" s="17" t="s">
        <v>3</v>
      </c>
      <c r="B51" s="17" t="s">
        <v>42</v>
      </c>
      <c r="C51" s="6" t="s">
        <v>43</v>
      </c>
      <c r="D51" s="7"/>
      <c r="E51" s="7">
        <v>5131</v>
      </c>
      <c r="F51" s="4"/>
      <c r="L51" s="17" t="s">
        <v>3</v>
      </c>
      <c r="M51" s="17" t="s">
        <v>52</v>
      </c>
      <c r="N51" s="6" t="s">
        <v>144</v>
      </c>
      <c r="O51" s="7">
        <v>1508</v>
      </c>
      <c r="P51" s="7"/>
      <c r="Q51" s="4">
        <f t="shared" si="1"/>
        <v>-1</v>
      </c>
    </row>
    <row r="52" spans="1:17" x14ac:dyDescent="0.25">
      <c r="A52" s="17" t="s">
        <v>3</v>
      </c>
      <c r="B52" s="17" t="s">
        <v>25</v>
      </c>
      <c r="C52" s="11" t="s">
        <v>0</v>
      </c>
      <c r="D52" s="10">
        <v>1113531</v>
      </c>
      <c r="E52" s="10">
        <v>1098607</v>
      </c>
      <c r="F52" s="4">
        <f t="shared" si="0"/>
        <v>-1.340241088932414E-2</v>
      </c>
      <c r="L52" s="17" t="s">
        <v>3</v>
      </c>
      <c r="M52" s="17" t="s">
        <v>52</v>
      </c>
      <c r="N52" s="6" t="s">
        <v>171</v>
      </c>
      <c r="O52" s="7"/>
      <c r="P52" s="7">
        <v>4860</v>
      </c>
      <c r="Q52" s="4"/>
    </row>
    <row r="53" spans="1:17" x14ac:dyDescent="0.25">
      <c r="A53" s="17" t="s">
        <v>3</v>
      </c>
      <c r="B53" s="17" t="s">
        <v>25</v>
      </c>
      <c r="C53" s="6" t="s">
        <v>40</v>
      </c>
      <c r="D53" s="7">
        <v>1682</v>
      </c>
      <c r="E53" s="7"/>
      <c r="F53" s="4">
        <f t="shared" si="0"/>
        <v>-1</v>
      </c>
      <c r="L53" s="17" t="s">
        <v>3</v>
      </c>
      <c r="M53" s="17" t="s">
        <v>42</v>
      </c>
      <c r="N53" s="11" t="s">
        <v>0</v>
      </c>
      <c r="O53" s="10">
        <v>6032</v>
      </c>
      <c r="P53" s="10">
        <v>5131</v>
      </c>
      <c r="Q53" s="4">
        <f t="shared" si="1"/>
        <v>-0.14937002652519893</v>
      </c>
    </row>
    <row r="54" spans="1:17" x14ac:dyDescent="0.25">
      <c r="A54" s="17" t="s">
        <v>3</v>
      </c>
      <c r="B54" s="17" t="s">
        <v>25</v>
      </c>
      <c r="C54" s="6" t="s">
        <v>39</v>
      </c>
      <c r="D54" s="7">
        <v>880583</v>
      </c>
      <c r="E54" s="7">
        <v>771541</v>
      </c>
      <c r="F54" s="4">
        <f t="shared" si="0"/>
        <v>-0.12382932670741997</v>
      </c>
      <c r="L54" s="17" t="s">
        <v>3</v>
      </c>
      <c r="M54" s="17" t="s">
        <v>42</v>
      </c>
      <c r="N54" s="6" t="s">
        <v>45</v>
      </c>
      <c r="O54" s="7">
        <v>6032</v>
      </c>
      <c r="P54" s="7"/>
      <c r="Q54" s="4">
        <f t="shared" si="1"/>
        <v>-1</v>
      </c>
    </row>
    <row r="55" spans="1:17" x14ac:dyDescent="0.25">
      <c r="A55" s="17" t="s">
        <v>3</v>
      </c>
      <c r="B55" s="17" t="s">
        <v>25</v>
      </c>
      <c r="C55" s="6" t="s">
        <v>38</v>
      </c>
      <c r="D55" s="7">
        <v>51680</v>
      </c>
      <c r="E55" s="7">
        <v>12347</v>
      </c>
      <c r="F55" s="4">
        <f t="shared" si="0"/>
        <v>-0.76108746130030958</v>
      </c>
      <c r="L55" s="17" t="s">
        <v>3</v>
      </c>
      <c r="M55" s="17" t="s">
        <v>42</v>
      </c>
      <c r="N55" s="6" t="s">
        <v>43</v>
      </c>
      <c r="O55" s="7"/>
      <c r="P55" s="7">
        <v>5131</v>
      </c>
      <c r="Q55" s="4"/>
    </row>
    <row r="56" spans="1:17" x14ac:dyDescent="0.25">
      <c r="A56" s="17" t="s">
        <v>3</v>
      </c>
      <c r="B56" s="17" t="s">
        <v>25</v>
      </c>
      <c r="C56" s="6" t="s">
        <v>37</v>
      </c>
      <c r="D56" s="7">
        <v>3395</v>
      </c>
      <c r="E56" s="7">
        <v>6309</v>
      </c>
      <c r="F56" s="4">
        <f t="shared" si="0"/>
        <v>0.858321060382916</v>
      </c>
      <c r="L56" s="17" t="s">
        <v>3</v>
      </c>
      <c r="M56" s="17" t="s">
        <v>25</v>
      </c>
      <c r="N56" s="11" t="s">
        <v>0</v>
      </c>
      <c r="O56" s="10">
        <v>895552</v>
      </c>
      <c r="P56" s="10">
        <v>1098607</v>
      </c>
      <c r="Q56" s="4">
        <f t="shared" si="1"/>
        <v>0.22673725255484886</v>
      </c>
    </row>
    <row r="57" spans="1:17" x14ac:dyDescent="0.25">
      <c r="A57" s="17" t="s">
        <v>3</v>
      </c>
      <c r="B57" s="17" t="s">
        <v>25</v>
      </c>
      <c r="C57" s="6" t="s">
        <v>35</v>
      </c>
      <c r="D57" s="7">
        <v>1067</v>
      </c>
      <c r="E57" s="7"/>
      <c r="F57" s="4">
        <f t="shared" si="0"/>
        <v>-1</v>
      </c>
      <c r="L57" s="17" t="s">
        <v>3</v>
      </c>
      <c r="M57" s="17" t="s">
        <v>25</v>
      </c>
      <c r="N57" s="6" t="s">
        <v>39</v>
      </c>
      <c r="O57" s="7">
        <v>647265</v>
      </c>
      <c r="P57" s="7">
        <v>771541</v>
      </c>
      <c r="Q57" s="4">
        <f t="shared" si="1"/>
        <v>0.19200173035773602</v>
      </c>
    </row>
    <row r="58" spans="1:17" x14ac:dyDescent="0.25">
      <c r="A58" s="17" t="s">
        <v>3</v>
      </c>
      <c r="B58" s="17" t="s">
        <v>25</v>
      </c>
      <c r="C58" s="6" t="s">
        <v>31</v>
      </c>
      <c r="D58" s="7">
        <v>37191</v>
      </c>
      <c r="E58" s="7">
        <v>16519</v>
      </c>
      <c r="F58" s="4">
        <f t="shared" si="0"/>
        <v>-0.55583340055389741</v>
      </c>
      <c r="L58" s="17" t="s">
        <v>3</v>
      </c>
      <c r="M58" s="17" t="s">
        <v>25</v>
      </c>
      <c r="N58" s="6" t="s">
        <v>38</v>
      </c>
      <c r="O58" s="7">
        <v>171968</v>
      </c>
      <c r="P58" s="7">
        <v>12347</v>
      </c>
      <c r="Q58" s="4">
        <f t="shared" si="1"/>
        <v>-0.92820175846669151</v>
      </c>
    </row>
    <row r="59" spans="1:17" x14ac:dyDescent="0.25">
      <c r="A59" s="17" t="s">
        <v>3</v>
      </c>
      <c r="B59" s="17" t="s">
        <v>25</v>
      </c>
      <c r="C59" s="6" t="s">
        <v>29</v>
      </c>
      <c r="D59" s="7"/>
      <c r="E59" s="7">
        <v>6195</v>
      </c>
      <c r="F59" s="4"/>
      <c r="L59" s="17" t="s">
        <v>3</v>
      </c>
      <c r="M59" s="17" t="s">
        <v>25</v>
      </c>
      <c r="N59" s="6" t="s">
        <v>37</v>
      </c>
      <c r="O59" s="7">
        <v>11042</v>
      </c>
      <c r="P59" s="7">
        <v>6309</v>
      </c>
      <c r="Q59" s="4">
        <f t="shared" si="1"/>
        <v>-0.42863611664553525</v>
      </c>
    </row>
    <row r="60" spans="1:17" x14ac:dyDescent="0.25">
      <c r="A60" s="17" t="s">
        <v>3</v>
      </c>
      <c r="B60" s="17" t="s">
        <v>25</v>
      </c>
      <c r="C60" s="6" t="s">
        <v>28</v>
      </c>
      <c r="D60" s="7">
        <v>4842</v>
      </c>
      <c r="E60" s="7">
        <v>11588</v>
      </c>
      <c r="F60" s="4">
        <f t="shared" si="0"/>
        <v>1.3932259396943412</v>
      </c>
      <c r="L60" s="17" t="s">
        <v>3</v>
      </c>
      <c r="M60" s="17" t="s">
        <v>25</v>
      </c>
      <c r="N60" s="6" t="s">
        <v>31</v>
      </c>
      <c r="O60" s="7">
        <v>7250</v>
      </c>
      <c r="P60" s="7">
        <v>16519</v>
      </c>
      <c r="Q60" s="4">
        <f t="shared" si="1"/>
        <v>1.2784827586206897</v>
      </c>
    </row>
    <row r="61" spans="1:17" x14ac:dyDescent="0.25">
      <c r="A61" s="17" t="s">
        <v>3</v>
      </c>
      <c r="B61" s="17" t="s">
        <v>25</v>
      </c>
      <c r="C61" s="6" t="s">
        <v>26</v>
      </c>
      <c r="D61" s="7">
        <v>133091</v>
      </c>
      <c r="E61" s="7">
        <v>274108</v>
      </c>
      <c r="F61" s="4">
        <f t="shared" si="0"/>
        <v>1.0595532380100834</v>
      </c>
      <c r="L61" s="17" t="s">
        <v>3</v>
      </c>
      <c r="M61" s="17" t="s">
        <v>25</v>
      </c>
      <c r="N61" s="6" t="s">
        <v>29</v>
      </c>
      <c r="O61" s="7"/>
      <c r="P61" s="7">
        <v>6195</v>
      </c>
      <c r="Q61" s="4"/>
    </row>
    <row r="62" spans="1:17" x14ac:dyDescent="0.25">
      <c r="A62" s="17" t="s">
        <v>3</v>
      </c>
      <c r="B62" s="17" t="s">
        <v>22</v>
      </c>
      <c r="C62" s="11" t="s">
        <v>0</v>
      </c>
      <c r="D62" s="10">
        <v>934094</v>
      </c>
      <c r="E62" s="10">
        <v>813128</v>
      </c>
      <c r="F62" s="4">
        <f t="shared" si="0"/>
        <v>-0.12950088534986842</v>
      </c>
      <c r="L62" s="17" t="s">
        <v>3</v>
      </c>
      <c r="M62" s="17" t="s">
        <v>25</v>
      </c>
      <c r="N62" s="6" t="s">
        <v>28</v>
      </c>
      <c r="O62" s="7">
        <v>1106</v>
      </c>
      <c r="P62" s="7">
        <v>11588</v>
      </c>
      <c r="Q62" s="4">
        <f t="shared" si="1"/>
        <v>9.4773960216998194</v>
      </c>
    </row>
    <row r="63" spans="1:17" x14ac:dyDescent="0.25">
      <c r="A63" s="17" t="s">
        <v>3</v>
      </c>
      <c r="B63" s="17" t="s">
        <v>22</v>
      </c>
      <c r="C63" s="6" t="s">
        <v>24</v>
      </c>
      <c r="D63" s="7"/>
      <c r="E63" s="7">
        <v>44395</v>
      </c>
      <c r="F63" s="4"/>
      <c r="L63" s="17" t="s">
        <v>3</v>
      </c>
      <c r="M63" s="17" t="s">
        <v>25</v>
      </c>
      <c r="N63" s="6" t="s">
        <v>26</v>
      </c>
      <c r="O63" s="7">
        <v>56921</v>
      </c>
      <c r="P63" s="7">
        <v>274108</v>
      </c>
      <c r="Q63" s="4">
        <f t="shared" si="1"/>
        <v>3.8155865146431021</v>
      </c>
    </row>
    <row r="64" spans="1:17" x14ac:dyDescent="0.25">
      <c r="A64" s="17" t="s">
        <v>3</v>
      </c>
      <c r="B64" s="17" t="s">
        <v>22</v>
      </c>
      <c r="C64" s="6" t="s">
        <v>21</v>
      </c>
      <c r="D64" s="7">
        <v>934094</v>
      </c>
      <c r="E64" s="7">
        <v>768733</v>
      </c>
      <c r="F64" s="4">
        <f t="shared" si="0"/>
        <v>-0.17702822199907076</v>
      </c>
      <c r="L64" s="17" t="s">
        <v>3</v>
      </c>
      <c r="M64" s="17" t="s">
        <v>22</v>
      </c>
      <c r="N64" s="11" t="s">
        <v>0</v>
      </c>
      <c r="O64" s="10">
        <v>569359</v>
      </c>
      <c r="P64" s="10">
        <v>813128</v>
      </c>
      <c r="Q64" s="4">
        <f t="shared" si="1"/>
        <v>0.4281463891850309</v>
      </c>
    </row>
    <row r="65" spans="1:17" x14ac:dyDescent="0.25">
      <c r="A65" s="17" t="s">
        <v>3</v>
      </c>
      <c r="B65" s="17" t="s">
        <v>9</v>
      </c>
      <c r="C65" s="11" t="s">
        <v>0</v>
      </c>
      <c r="D65" s="10">
        <v>16353</v>
      </c>
      <c r="E65" s="10">
        <v>1220</v>
      </c>
      <c r="F65" s="4">
        <f t="shared" si="0"/>
        <v>-0.92539595181312295</v>
      </c>
      <c r="L65" s="17" t="s">
        <v>3</v>
      </c>
      <c r="M65" s="17" t="s">
        <v>22</v>
      </c>
      <c r="N65" s="6" t="s">
        <v>24</v>
      </c>
      <c r="O65" s="7">
        <v>17374</v>
      </c>
      <c r="P65" s="7">
        <v>44395</v>
      </c>
      <c r="Q65" s="4">
        <f t="shared" si="1"/>
        <v>1.5552549787038104</v>
      </c>
    </row>
    <row r="66" spans="1:17" x14ac:dyDescent="0.25">
      <c r="A66" s="17" t="s">
        <v>3</v>
      </c>
      <c r="B66" s="17" t="s">
        <v>9</v>
      </c>
      <c r="C66" s="6" t="s">
        <v>12</v>
      </c>
      <c r="D66" s="7">
        <v>16353</v>
      </c>
      <c r="E66" s="7">
        <v>1220</v>
      </c>
      <c r="F66" s="4">
        <f t="shared" si="0"/>
        <v>-0.92539595181312295</v>
      </c>
      <c r="L66" s="17" t="s">
        <v>3</v>
      </c>
      <c r="M66" s="17" t="s">
        <v>22</v>
      </c>
      <c r="N66" s="6" t="s">
        <v>21</v>
      </c>
      <c r="O66" s="7">
        <v>551985</v>
      </c>
      <c r="P66" s="7">
        <v>768733</v>
      </c>
      <c r="Q66" s="4">
        <f t="shared" si="1"/>
        <v>0.39267009067275377</v>
      </c>
    </row>
    <row r="67" spans="1:17" x14ac:dyDescent="0.25">
      <c r="A67" s="17" t="s">
        <v>3</v>
      </c>
      <c r="B67" s="17" t="s">
        <v>2</v>
      </c>
      <c r="C67" s="11" t="s">
        <v>0</v>
      </c>
      <c r="D67" s="10">
        <v>15876950</v>
      </c>
      <c r="E67" s="10">
        <v>13345135</v>
      </c>
      <c r="F67" s="4">
        <f t="shared" si="0"/>
        <v>-0.15946482164395553</v>
      </c>
      <c r="L67" s="17" t="s">
        <v>3</v>
      </c>
      <c r="M67" s="17" t="s">
        <v>9</v>
      </c>
      <c r="N67" s="11" t="s">
        <v>0</v>
      </c>
      <c r="O67" s="10">
        <v>59014</v>
      </c>
      <c r="P67" s="10">
        <v>1220</v>
      </c>
      <c r="Q67" s="4">
        <f t="shared" si="1"/>
        <v>-0.97932693937031889</v>
      </c>
    </row>
    <row r="68" spans="1:17" x14ac:dyDescent="0.25">
      <c r="A68" s="17" t="s">
        <v>3</v>
      </c>
      <c r="B68" s="17" t="s">
        <v>2</v>
      </c>
      <c r="C68" s="6" t="s">
        <v>4</v>
      </c>
      <c r="D68" s="7">
        <v>25538</v>
      </c>
      <c r="E68" s="7">
        <v>61441</v>
      </c>
      <c r="F68" s="4">
        <f t="shared" ref="F68:F70" si="2">(E68-D68)/D68</f>
        <v>1.4058657686584697</v>
      </c>
      <c r="L68" s="17" t="s">
        <v>3</v>
      </c>
      <c r="M68" s="17" t="s">
        <v>9</v>
      </c>
      <c r="N68" s="6" t="s">
        <v>19</v>
      </c>
      <c r="O68" s="7">
        <v>4995</v>
      </c>
      <c r="P68" s="7"/>
      <c r="Q68" s="4">
        <f t="shared" ref="Q68:Q75" si="3">(P68-O68)/O68</f>
        <v>-1</v>
      </c>
    </row>
    <row r="69" spans="1:17" x14ac:dyDescent="0.25">
      <c r="A69" s="17" t="s">
        <v>3</v>
      </c>
      <c r="B69" s="17" t="s">
        <v>2</v>
      </c>
      <c r="C69" s="6" t="s">
        <v>1</v>
      </c>
      <c r="D69" s="7">
        <v>15851412</v>
      </c>
      <c r="E69" s="7">
        <v>13283694</v>
      </c>
      <c r="F69" s="4">
        <f t="shared" si="2"/>
        <v>-0.16198670503296489</v>
      </c>
      <c r="L69" s="17" t="s">
        <v>3</v>
      </c>
      <c r="M69" s="17" t="s">
        <v>9</v>
      </c>
      <c r="N69" s="6" t="s">
        <v>17</v>
      </c>
      <c r="O69" s="7">
        <v>41295</v>
      </c>
      <c r="P69" s="7"/>
      <c r="Q69" s="4">
        <f t="shared" si="3"/>
        <v>-1</v>
      </c>
    </row>
    <row r="70" spans="1:17" x14ac:dyDescent="0.25">
      <c r="A70" s="14" t="s">
        <v>0</v>
      </c>
      <c r="B70" s="15"/>
      <c r="C70" s="16"/>
      <c r="D70" s="10">
        <v>69220611</v>
      </c>
      <c r="E70" s="10">
        <v>64211689</v>
      </c>
      <c r="F70" s="4">
        <f t="shared" si="2"/>
        <v>-7.2361713189731891E-2</v>
      </c>
      <c r="L70" s="17" t="s">
        <v>3</v>
      </c>
      <c r="M70" s="17" t="s">
        <v>9</v>
      </c>
      <c r="N70" s="6" t="s">
        <v>12</v>
      </c>
      <c r="O70" s="7">
        <v>11196</v>
      </c>
      <c r="P70" s="7">
        <v>1220</v>
      </c>
      <c r="Q70" s="4">
        <f t="shared" si="3"/>
        <v>-0.89103251161128971</v>
      </c>
    </row>
    <row r="71" spans="1:17" x14ac:dyDescent="0.25">
      <c r="L71" s="17" t="s">
        <v>3</v>
      </c>
      <c r="M71" s="17" t="s">
        <v>9</v>
      </c>
      <c r="N71" s="6" t="s">
        <v>178</v>
      </c>
      <c r="O71" s="7">
        <v>1528</v>
      </c>
      <c r="P71" s="7"/>
      <c r="Q71" s="4">
        <f t="shared" si="3"/>
        <v>-1</v>
      </c>
    </row>
    <row r="72" spans="1:17" x14ac:dyDescent="0.25">
      <c r="L72" s="17" t="s">
        <v>3</v>
      </c>
      <c r="M72" s="17" t="s">
        <v>2</v>
      </c>
      <c r="N72" s="11" t="s">
        <v>0</v>
      </c>
      <c r="O72" s="10">
        <v>10402886</v>
      </c>
      <c r="P72" s="10">
        <v>13345135</v>
      </c>
      <c r="Q72" s="4">
        <f t="shared" si="3"/>
        <v>0.28283007234723134</v>
      </c>
    </row>
    <row r="73" spans="1:17" x14ac:dyDescent="0.25">
      <c r="L73" s="17" t="s">
        <v>3</v>
      </c>
      <c r="M73" s="17" t="s">
        <v>2</v>
      </c>
      <c r="N73" s="6" t="s">
        <v>4</v>
      </c>
      <c r="O73" s="7">
        <v>17904</v>
      </c>
      <c r="P73" s="7">
        <v>61441</v>
      </c>
      <c r="Q73" s="4">
        <f t="shared" si="3"/>
        <v>2.4316912421805181</v>
      </c>
    </row>
    <row r="74" spans="1:17" x14ac:dyDescent="0.25">
      <c r="L74" s="17" t="s">
        <v>3</v>
      </c>
      <c r="M74" s="17" t="s">
        <v>2</v>
      </c>
      <c r="N74" s="6" t="s">
        <v>1</v>
      </c>
      <c r="O74" s="7">
        <v>10384982</v>
      </c>
      <c r="P74" s="7">
        <v>13283694</v>
      </c>
      <c r="Q74" s="4">
        <f t="shared" si="3"/>
        <v>0.27912537547007787</v>
      </c>
    </row>
    <row r="75" spans="1:17" x14ac:dyDescent="0.25">
      <c r="L75" s="14" t="s">
        <v>0</v>
      </c>
      <c r="M75" s="15"/>
      <c r="N75" s="16"/>
      <c r="O75" s="10">
        <v>54037893</v>
      </c>
      <c r="P75" s="10">
        <v>64211689</v>
      </c>
      <c r="Q75" s="4">
        <f t="shared" si="3"/>
        <v>0.18827151532351566</v>
      </c>
    </row>
  </sheetData>
  <mergeCells count="28">
    <mergeCell ref="L1:N1"/>
    <mergeCell ref="L3:L27"/>
    <mergeCell ref="M3:N3"/>
    <mergeCell ref="M4:M27"/>
    <mergeCell ref="L28:L74"/>
    <mergeCell ref="M28:N28"/>
    <mergeCell ref="M29:M48"/>
    <mergeCell ref="M49:M52"/>
    <mergeCell ref="M53:M55"/>
    <mergeCell ref="M56:M63"/>
    <mergeCell ref="M64:M66"/>
    <mergeCell ref="M67:M71"/>
    <mergeCell ref="M72:M74"/>
    <mergeCell ref="A1:C1"/>
    <mergeCell ref="B3:C3"/>
    <mergeCell ref="A3:A26"/>
    <mergeCell ref="B4:B26"/>
    <mergeCell ref="B27:C27"/>
    <mergeCell ref="A27:A69"/>
    <mergeCell ref="B28:B45"/>
    <mergeCell ref="B46:B49"/>
    <mergeCell ref="B50:B51"/>
    <mergeCell ref="B52:B61"/>
    <mergeCell ref="B62:B64"/>
    <mergeCell ref="B65:B66"/>
    <mergeCell ref="B67:B69"/>
    <mergeCell ref="A70:C70"/>
    <mergeCell ref="L75:N7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Q107"/>
  <sheetViews>
    <sheetView workbookViewId="0">
      <selection activeCell="I1" sqref="I1"/>
    </sheetView>
  </sheetViews>
  <sheetFormatPr defaultColWidth="9.140625" defaultRowHeight="15" x14ac:dyDescent="0.25"/>
  <cols>
    <col min="4" max="4" width="13.5703125" customWidth="1"/>
    <col min="5" max="5" width="13" customWidth="1"/>
    <col min="6" max="6" width="10.28515625" customWidth="1"/>
    <col min="7" max="11" width="9.140625" style="8"/>
    <col min="15" max="15" width="13.28515625" customWidth="1"/>
    <col min="16" max="16" width="14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15348360</v>
      </c>
      <c r="E3" s="10">
        <v>14244390</v>
      </c>
      <c r="F3" s="4">
        <f>(E3-D3)/D3</f>
        <v>-7.1927554474875491E-2</v>
      </c>
      <c r="L3" s="17" t="s">
        <v>85</v>
      </c>
      <c r="M3" s="14" t="s">
        <v>0</v>
      </c>
      <c r="N3" s="16"/>
      <c r="O3" s="10">
        <v>12374793</v>
      </c>
      <c r="P3" s="10">
        <v>14244390</v>
      </c>
      <c r="Q3" s="4">
        <f>(P3-O3)/O3</f>
        <v>0.15108107262885126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15348360</v>
      </c>
      <c r="E4" s="10">
        <v>14244390</v>
      </c>
      <c r="F4" s="4">
        <f t="shared" ref="F4:F67" si="0">(E4-D4)/D4</f>
        <v>-7.1927554474875491E-2</v>
      </c>
      <c r="L4" s="17" t="s">
        <v>85</v>
      </c>
      <c r="M4" s="17" t="s">
        <v>84</v>
      </c>
      <c r="N4" s="11" t="s">
        <v>0</v>
      </c>
      <c r="O4" s="10">
        <v>12374793</v>
      </c>
      <c r="P4" s="10">
        <v>14244390</v>
      </c>
      <c r="Q4" s="4">
        <f t="shared" ref="Q4:Q65" si="1">(P4-O4)/O4</f>
        <v>0.15108107262885126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168093</v>
      </c>
      <c r="E5" s="7">
        <v>154896</v>
      </c>
      <c r="F5" s="4">
        <f t="shared" si="0"/>
        <v>-7.851011047455872E-2</v>
      </c>
      <c r="L5" s="17" t="s">
        <v>85</v>
      </c>
      <c r="M5" s="17" t="s">
        <v>84</v>
      </c>
      <c r="N5" s="6" t="s">
        <v>112</v>
      </c>
      <c r="O5" s="7">
        <v>100931</v>
      </c>
      <c r="P5" s="7">
        <v>154896</v>
      </c>
      <c r="Q5" s="4">
        <f t="shared" si="1"/>
        <v>0.53467220180123054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1762243</v>
      </c>
      <c r="E6" s="7">
        <v>3023288</v>
      </c>
      <c r="F6" s="4">
        <f t="shared" si="0"/>
        <v>0.71559086913666281</v>
      </c>
      <c r="L6" s="17" t="s">
        <v>85</v>
      </c>
      <c r="M6" s="17" t="s">
        <v>84</v>
      </c>
      <c r="N6" s="6" t="s">
        <v>111</v>
      </c>
      <c r="O6" s="7">
        <v>1181167</v>
      </c>
      <c r="P6" s="7">
        <v>3023288</v>
      </c>
      <c r="Q6" s="4">
        <f t="shared" si="1"/>
        <v>1.5595770962107813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1595</v>
      </c>
      <c r="E7" s="7"/>
      <c r="F7" s="4">
        <f t="shared" si="0"/>
        <v>-1</v>
      </c>
      <c r="L7" s="17" t="s">
        <v>85</v>
      </c>
      <c r="M7" s="17" t="s">
        <v>84</v>
      </c>
      <c r="N7" s="6" t="s">
        <v>110</v>
      </c>
      <c r="O7" s="7">
        <v>1206</v>
      </c>
      <c r="P7" s="7"/>
      <c r="Q7" s="4">
        <f t="shared" si="1"/>
        <v>-1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4027</v>
      </c>
      <c r="E8" s="7"/>
      <c r="F8" s="4">
        <f t="shared" si="0"/>
        <v>-1</v>
      </c>
      <c r="L8" s="17" t="s">
        <v>85</v>
      </c>
      <c r="M8" s="17" t="s">
        <v>84</v>
      </c>
      <c r="N8" s="6" t="s">
        <v>108</v>
      </c>
      <c r="O8" s="7">
        <v>26242</v>
      </c>
      <c r="P8" s="7"/>
      <c r="Q8" s="4">
        <f t="shared" si="1"/>
        <v>-1</v>
      </c>
    </row>
    <row r="9" spans="1:17" x14ac:dyDescent="0.25">
      <c r="A9" s="17" t="s">
        <v>85</v>
      </c>
      <c r="B9" s="17" t="s">
        <v>84</v>
      </c>
      <c r="C9" s="6" t="s">
        <v>108</v>
      </c>
      <c r="D9" s="7">
        <v>1435</v>
      </c>
      <c r="E9" s="7"/>
      <c r="F9" s="4">
        <f t="shared" si="0"/>
        <v>-1</v>
      </c>
      <c r="L9" s="17" t="s">
        <v>85</v>
      </c>
      <c r="M9" s="17" t="s">
        <v>84</v>
      </c>
      <c r="N9" s="6" t="s">
        <v>107</v>
      </c>
      <c r="O9" s="7">
        <v>428624</v>
      </c>
      <c r="P9" s="7">
        <v>766346</v>
      </c>
      <c r="Q9" s="4">
        <f t="shared" si="1"/>
        <v>0.7879213483146067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669168</v>
      </c>
      <c r="E10" s="7">
        <v>766346</v>
      </c>
      <c r="F10" s="4">
        <f t="shared" si="0"/>
        <v>0.14522212658106784</v>
      </c>
      <c r="L10" s="17" t="s">
        <v>85</v>
      </c>
      <c r="M10" s="17" t="s">
        <v>84</v>
      </c>
      <c r="N10" s="6" t="s">
        <v>106</v>
      </c>
      <c r="O10" s="7">
        <v>284892</v>
      </c>
      <c r="P10" s="7">
        <v>241598</v>
      </c>
      <c r="Q10" s="4">
        <f t="shared" si="1"/>
        <v>-0.15196635918172499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223348</v>
      </c>
      <c r="E11" s="7">
        <v>241598</v>
      </c>
      <c r="F11" s="4">
        <f t="shared" si="0"/>
        <v>8.1711051811522828E-2</v>
      </c>
      <c r="L11" s="17" t="s">
        <v>85</v>
      </c>
      <c r="M11" s="17" t="s">
        <v>84</v>
      </c>
      <c r="N11" s="6" t="s">
        <v>105</v>
      </c>
      <c r="O11" s="7">
        <v>9171</v>
      </c>
      <c r="P11" s="7">
        <v>17462</v>
      </c>
      <c r="Q11" s="4">
        <f t="shared" si="1"/>
        <v>0.90404536037509542</v>
      </c>
    </row>
    <row r="12" spans="1:17" x14ac:dyDescent="0.25">
      <c r="A12" s="17" t="s">
        <v>85</v>
      </c>
      <c r="B12" s="17" t="s">
        <v>84</v>
      </c>
      <c r="C12" s="6" t="s">
        <v>105</v>
      </c>
      <c r="D12" s="7">
        <v>7856</v>
      </c>
      <c r="E12" s="7">
        <v>17462</v>
      </c>
      <c r="F12" s="4">
        <f t="shared" si="0"/>
        <v>1.2227596741344195</v>
      </c>
      <c r="L12" s="17" t="s">
        <v>85</v>
      </c>
      <c r="M12" s="17" t="s">
        <v>84</v>
      </c>
      <c r="N12" s="6" t="s">
        <v>103</v>
      </c>
      <c r="O12" s="7">
        <v>362272</v>
      </c>
      <c r="P12" s="7">
        <v>132179</v>
      </c>
      <c r="Q12" s="4">
        <f t="shared" si="1"/>
        <v>-0.63513879074286728</v>
      </c>
    </row>
    <row r="13" spans="1:17" x14ac:dyDescent="0.25">
      <c r="A13" s="17" t="s">
        <v>85</v>
      </c>
      <c r="B13" s="17" t="s">
        <v>84</v>
      </c>
      <c r="C13" s="6" t="s">
        <v>104</v>
      </c>
      <c r="D13" s="7">
        <v>5206</v>
      </c>
      <c r="E13" s="7"/>
      <c r="F13" s="4">
        <f t="shared" si="0"/>
        <v>-1</v>
      </c>
      <c r="L13" s="17" t="s">
        <v>85</v>
      </c>
      <c r="M13" s="17" t="s">
        <v>84</v>
      </c>
      <c r="N13" s="6" t="s">
        <v>102</v>
      </c>
      <c r="O13" s="7">
        <v>2288967</v>
      </c>
      <c r="P13" s="7">
        <v>2360736</v>
      </c>
      <c r="Q13" s="4">
        <f t="shared" si="1"/>
        <v>3.1354318345349672E-2</v>
      </c>
    </row>
    <row r="14" spans="1:17" x14ac:dyDescent="0.25">
      <c r="A14" s="17" t="s">
        <v>85</v>
      </c>
      <c r="B14" s="17" t="s">
        <v>84</v>
      </c>
      <c r="C14" s="6" t="s">
        <v>103</v>
      </c>
      <c r="D14" s="7">
        <v>112673</v>
      </c>
      <c r="E14" s="7">
        <v>132179</v>
      </c>
      <c r="F14" s="4">
        <f t="shared" si="0"/>
        <v>0.17312044589209483</v>
      </c>
      <c r="L14" s="17" t="s">
        <v>85</v>
      </c>
      <c r="M14" s="17" t="s">
        <v>84</v>
      </c>
      <c r="N14" s="6" t="s">
        <v>101</v>
      </c>
      <c r="O14" s="7">
        <v>518925</v>
      </c>
      <c r="P14" s="7">
        <v>852453</v>
      </c>
      <c r="Q14" s="4">
        <f t="shared" si="1"/>
        <v>0.64272871802283571</v>
      </c>
    </row>
    <row r="15" spans="1:17" x14ac:dyDescent="0.25">
      <c r="A15" s="17" t="s">
        <v>85</v>
      </c>
      <c r="B15" s="17" t="s">
        <v>84</v>
      </c>
      <c r="C15" s="6" t="s">
        <v>102</v>
      </c>
      <c r="D15" s="7">
        <v>3044636</v>
      </c>
      <c r="E15" s="7">
        <v>2360736</v>
      </c>
      <c r="F15" s="4">
        <f t="shared" si="0"/>
        <v>-0.22462455282010724</v>
      </c>
      <c r="L15" s="17" t="s">
        <v>85</v>
      </c>
      <c r="M15" s="17" t="s">
        <v>84</v>
      </c>
      <c r="N15" s="6" t="s">
        <v>100</v>
      </c>
      <c r="O15" s="7">
        <v>12900</v>
      </c>
      <c r="P15" s="7">
        <v>47671</v>
      </c>
      <c r="Q15" s="4">
        <f t="shared" si="1"/>
        <v>2.6954263565891474</v>
      </c>
    </row>
    <row r="16" spans="1:17" x14ac:dyDescent="0.25">
      <c r="A16" s="17" t="s">
        <v>85</v>
      </c>
      <c r="B16" s="17" t="s">
        <v>84</v>
      </c>
      <c r="C16" s="6" t="s">
        <v>101</v>
      </c>
      <c r="D16" s="7">
        <v>1521244</v>
      </c>
      <c r="E16" s="7">
        <v>852453</v>
      </c>
      <c r="F16" s="4">
        <f t="shared" si="0"/>
        <v>-0.43963427300288449</v>
      </c>
      <c r="L16" s="17" t="s">
        <v>85</v>
      </c>
      <c r="M16" s="17" t="s">
        <v>84</v>
      </c>
      <c r="N16" s="6" t="s">
        <v>99</v>
      </c>
      <c r="O16" s="7">
        <v>53480</v>
      </c>
      <c r="P16" s="7">
        <v>93192</v>
      </c>
      <c r="Q16" s="4">
        <f t="shared" si="1"/>
        <v>0.74255796559461484</v>
      </c>
    </row>
    <row r="17" spans="1:17" x14ac:dyDescent="0.25">
      <c r="A17" s="17" t="s">
        <v>85</v>
      </c>
      <c r="B17" s="17" t="s">
        <v>84</v>
      </c>
      <c r="C17" s="6" t="s">
        <v>100</v>
      </c>
      <c r="D17" s="7">
        <v>2576</v>
      </c>
      <c r="E17" s="7">
        <v>47671</v>
      </c>
      <c r="F17" s="4">
        <f t="shared" si="0"/>
        <v>17.50582298136646</v>
      </c>
      <c r="L17" s="17" t="s">
        <v>85</v>
      </c>
      <c r="M17" s="17" t="s">
        <v>84</v>
      </c>
      <c r="N17" s="6" t="s">
        <v>98</v>
      </c>
      <c r="O17" s="7">
        <v>1430998</v>
      </c>
      <c r="P17" s="7">
        <v>1299755</v>
      </c>
      <c r="Q17" s="4">
        <f t="shared" si="1"/>
        <v>-9.1714314066127275E-2</v>
      </c>
    </row>
    <row r="18" spans="1:17" x14ac:dyDescent="0.25">
      <c r="A18" s="17" t="s">
        <v>85</v>
      </c>
      <c r="B18" s="17" t="s">
        <v>84</v>
      </c>
      <c r="C18" s="6" t="s">
        <v>99</v>
      </c>
      <c r="D18" s="7">
        <v>191280</v>
      </c>
      <c r="E18" s="7">
        <v>93192</v>
      </c>
      <c r="F18" s="4">
        <f t="shared" si="0"/>
        <v>-0.51279799247176916</v>
      </c>
      <c r="L18" s="17" t="s">
        <v>85</v>
      </c>
      <c r="M18" s="17" t="s">
        <v>84</v>
      </c>
      <c r="N18" s="6" t="s">
        <v>97</v>
      </c>
      <c r="O18" s="7">
        <v>373009</v>
      </c>
      <c r="P18" s="7">
        <v>172346</v>
      </c>
      <c r="Q18" s="4">
        <f t="shared" si="1"/>
        <v>-0.53795752917489925</v>
      </c>
    </row>
    <row r="19" spans="1:17" x14ac:dyDescent="0.25">
      <c r="A19" s="17" t="s">
        <v>85</v>
      </c>
      <c r="B19" s="17" t="s">
        <v>84</v>
      </c>
      <c r="C19" s="6" t="s">
        <v>98</v>
      </c>
      <c r="D19" s="7">
        <v>1453290</v>
      </c>
      <c r="E19" s="7">
        <v>1299755</v>
      </c>
      <c r="F19" s="4">
        <f t="shared" si="0"/>
        <v>-0.10564649863413358</v>
      </c>
      <c r="L19" s="17" t="s">
        <v>85</v>
      </c>
      <c r="M19" s="17" t="s">
        <v>84</v>
      </c>
      <c r="N19" s="6" t="s">
        <v>96</v>
      </c>
      <c r="O19" s="7">
        <v>905</v>
      </c>
      <c r="P19" s="7">
        <v>7633</v>
      </c>
      <c r="Q19" s="4">
        <f t="shared" si="1"/>
        <v>7.4342541436464087</v>
      </c>
    </row>
    <row r="20" spans="1:17" x14ac:dyDescent="0.25">
      <c r="A20" s="17" t="s">
        <v>85</v>
      </c>
      <c r="B20" s="17" t="s">
        <v>84</v>
      </c>
      <c r="C20" s="6" t="s">
        <v>97</v>
      </c>
      <c r="D20" s="7">
        <v>308537</v>
      </c>
      <c r="E20" s="7">
        <v>172346</v>
      </c>
      <c r="F20" s="4">
        <f t="shared" si="0"/>
        <v>-0.44140897201956331</v>
      </c>
      <c r="L20" s="17" t="s">
        <v>85</v>
      </c>
      <c r="M20" s="17" t="s">
        <v>84</v>
      </c>
      <c r="N20" s="6" t="s">
        <v>94</v>
      </c>
      <c r="O20" s="7">
        <v>18066</v>
      </c>
      <c r="P20" s="7">
        <v>50502</v>
      </c>
      <c r="Q20" s="4">
        <f t="shared" si="1"/>
        <v>1.7954168050481567</v>
      </c>
    </row>
    <row r="21" spans="1:17" x14ac:dyDescent="0.25">
      <c r="A21" s="17" t="s">
        <v>85</v>
      </c>
      <c r="B21" s="17" t="s">
        <v>84</v>
      </c>
      <c r="C21" s="6" t="s">
        <v>96</v>
      </c>
      <c r="D21" s="7">
        <v>4371</v>
      </c>
      <c r="E21" s="7">
        <v>7633</v>
      </c>
      <c r="F21" s="4">
        <f t="shared" si="0"/>
        <v>0.74628231525966593</v>
      </c>
      <c r="L21" s="17" t="s">
        <v>85</v>
      </c>
      <c r="M21" s="17" t="s">
        <v>84</v>
      </c>
      <c r="N21" s="6" t="s">
        <v>93</v>
      </c>
      <c r="O21" s="7">
        <v>3958</v>
      </c>
      <c r="P21" s="7">
        <v>20057</v>
      </c>
      <c r="Q21" s="4">
        <f t="shared" si="1"/>
        <v>4.0674583122789292</v>
      </c>
    </row>
    <row r="22" spans="1:17" x14ac:dyDescent="0.25">
      <c r="A22" s="17" t="s">
        <v>85</v>
      </c>
      <c r="B22" s="17" t="s">
        <v>84</v>
      </c>
      <c r="C22" s="6" t="s">
        <v>94</v>
      </c>
      <c r="D22" s="7">
        <v>22061</v>
      </c>
      <c r="E22" s="7">
        <v>50502</v>
      </c>
      <c r="F22" s="4">
        <f t="shared" si="0"/>
        <v>1.2891981324509314</v>
      </c>
      <c r="L22" s="17" t="s">
        <v>85</v>
      </c>
      <c r="M22" s="17" t="s">
        <v>84</v>
      </c>
      <c r="N22" s="6" t="s">
        <v>92</v>
      </c>
      <c r="O22" s="7">
        <v>3839043</v>
      </c>
      <c r="P22" s="7">
        <v>3348905</v>
      </c>
      <c r="Q22" s="4">
        <f t="shared" si="1"/>
        <v>-0.12767192240357819</v>
      </c>
    </row>
    <row r="23" spans="1:17" x14ac:dyDescent="0.25">
      <c r="A23" s="17" t="s">
        <v>85</v>
      </c>
      <c r="B23" s="17" t="s">
        <v>84</v>
      </c>
      <c r="C23" s="6" t="s">
        <v>93</v>
      </c>
      <c r="D23" s="7">
        <v>8790</v>
      </c>
      <c r="E23" s="7">
        <v>20057</v>
      </c>
      <c r="F23" s="4">
        <f t="shared" si="0"/>
        <v>1.281797497155859</v>
      </c>
      <c r="L23" s="17" t="s">
        <v>85</v>
      </c>
      <c r="M23" s="17" t="s">
        <v>84</v>
      </c>
      <c r="N23" s="6" t="s">
        <v>91</v>
      </c>
      <c r="O23" s="7">
        <v>818131</v>
      </c>
      <c r="P23" s="7">
        <v>759626</v>
      </c>
      <c r="Q23" s="4">
        <f t="shared" si="1"/>
        <v>-7.1510552710996156E-2</v>
      </c>
    </row>
    <row r="24" spans="1:17" x14ac:dyDescent="0.25">
      <c r="A24" s="17" t="s">
        <v>85</v>
      </c>
      <c r="B24" s="17" t="s">
        <v>84</v>
      </c>
      <c r="C24" s="6" t="s">
        <v>92</v>
      </c>
      <c r="D24" s="7">
        <v>3882301</v>
      </c>
      <c r="E24" s="7">
        <v>3348905</v>
      </c>
      <c r="F24" s="4">
        <f t="shared" si="0"/>
        <v>-0.13739171692251578</v>
      </c>
      <c r="L24" s="17" t="s">
        <v>85</v>
      </c>
      <c r="M24" s="17" t="s">
        <v>84</v>
      </c>
      <c r="N24" s="6" t="s">
        <v>90</v>
      </c>
      <c r="O24" s="7">
        <v>155390</v>
      </c>
      <c r="P24" s="7">
        <v>77254</v>
      </c>
      <c r="Q24" s="4">
        <f t="shared" si="1"/>
        <v>-0.50283802046463733</v>
      </c>
    </row>
    <row r="25" spans="1:17" x14ac:dyDescent="0.25">
      <c r="A25" s="17" t="s">
        <v>85</v>
      </c>
      <c r="B25" s="17" t="s">
        <v>84</v>
      </c>
      <c r="C25" s="6" t="s">
        <v>91</v>
      </c>
      <c r="D25" s="7">
        <v>985572</v>
      </c>
      <c r="E25" s="7">
        <v>759626</v>
      </c>
      <c r="F25" s="4">
        <f t="shared" si="0"/>
        <v>-0.22925367197931759</v>
      </c>
      <c r="L25" s="17" t="s">
        <v>85</v>
      </c>
      <c r="M25" s="17" t="s">
        <v>84</v>
      </c>
      <c r="N25" s="6" t="s">
        <v>89</v>
      </c>
      <c r="O25" s="7">
        <v>2615</v>
      </c>
      <c r="P25" s="7"/>
      <c r="Q25" s="4">
        <f t="shared" si="1"/>
        <v>-1</v>
      </c>
    </row>
    <row r="26" spans="1:17" x14ac:dyDescent="0.25">
      <c r="A26" s="17" t="s">
        <v>85</v>
      </c>
      <c r="B26" s="17" t="s">
        <v>84</v>
      </c>
      <c r="C26" s="6" t="s">
        <v>90</v>
      </c>
      <c r="D26" s="7">
        <v>80992</v>
      </c>
      <c r="E26" s="7">
        <v>77254</v>
      </c>
      <c r="F26" s="4">
        <f t="shared" si="0"/>
        <v>-4.6152706440142237E-2</v>
      </c>
      <c r="L26" s="17" t="s">
        <v>85</v>
      </c>
      <c r="M26" s="17" t="s">
        <v>84</v>
      </c>
      <c r="N26" s="6" t="s">
        <v>88</v>
      </c>
      <c r="O26" s="7">
        <v>56281</v>
      </c>
      <c r="P26" s="7"/>
      <c r="Q26" s="4">
        <f t="shared" si="1"/>
        <v>-1</v>
      </c>
    </row>
    <row r="27" spans="1:17" x14ac:dyDescent="0.25">
      <c r="A27" s="17" t="s">
        <v>85</v>
      </c>
      <c r="B27" s="17" t="s">
        <v>84</v>
      </c>
      <c r="C27" s="6" t="s">
        <v>89</v>
      </c>
      <c r="D27" s="7">
        <v>21466</v>
      </c>
      <c r="E27" s="7"/>
      <c r="F27" s="4">
        <f t="shared" si="0"/>
        <v>-1</v>
      </c>
      <c r="L27" s="17" t="s">
        <v>85</v>
      </c>
      <c r="M27" s="17" t="s">
        <v>84</v>
      </c>
      <c r="N27" s="6" t="s">
        <v>87</v>
      </c>
      <c r="O27" s="7">
        <v>21555</v>
      </c>
      <c r="P27" s="7">
        <v>16396</v>
      </c>
      <c r="Q27" s="4">
        <f t="shared" si="1"/>
        <v>-0.23934122013453954</v>
      </c>
    </row>
    <row r="28" spans="1:17" x14ac:dyDescent="0.25">
      <c r="A28" s="17" t="s">
        <v>85</v>
      </c>
      <c r="B28" s="17" t="s">
        <v>84</v>
      </c>
      <c r="C28" s="6" t="s">
        <v>88</v>
      </c>
      <c r="D28" s="7">
        <v>40617</v>
      </c>
      <c r="E28" s="7"/>
      <c r="F28" s="4">
        <f t="shared" si="0"/>
        <v>-1</v>
      </c>
      <c r="L28" s="17" t="s">
        <v>85</v>
      </c>
      <c r="M28" s="17" t="s">
        <v>84</v>
      </c>
      <c r="N28" s="6" t="s">
        <v>86</v>
      </c>
      <c r="O28" s="7">
        <v>87271</v>
      </c>
      <c r="P28" s="7">
        <v>363783</v>
      </c>
      <c r="Q28" s="4">
        <f t="shared" si="1"/>
        <v>3.1684293751647168</v>
      </c>
    </row>
    <row r="29" spans="1:17" x14ac:dyDescent="0.25">
      <c r="A29" s="17" t="s">
        <v>85</v>
      </c>
      <c r="B29" s="17" t="s">
        <v>84</v>
      </c>
      <c r="C29" s="6" t="s">
        <v>87</v>
      </c>
      <c r="D29" s="7">
        <v>33192</v>
      </c>
      <c r="E29" s="7">
        <v>16396</v>
      </c>
      <c r="F29" s="4">
        <f t="shared" si="0"/>
        <v>-0.50602554832489754</v>
      </c>
      <c r="L29" s="17" t="s">
        <v>85</v>
      </c>
      <c r="M29" s="17" t="s">
        <v>84</v>
      </c>
      <c r="N29" s="6" t="s">
        <v>83</v>
      </c>
      <c r="O29" s="7">
        <v>298794</v>
      </c>
      <c r="P29" s="7">
        <v>438312</v>
      </c>
      <c r="Q29" s="4">
        <f t="shared" si="1"/>
        <v>0.46693708709010223</v>
      </c>
    </row>
    <row r="30" spans="1:17" x14ac:dyDescent="0.25">
      <c r="A30" s="17" t="s">
        <v>85</v>
      </c>
      <c r="B30" s="17" t="s">
        <v>84</v>
      </c>
      <c r="C30" s="6" t="s">
        <v>86</v>
      </c>
      <c r="D30" s="7">
        <v>387666</v>
      </c>
      <c r="E30" s="7">
        <v>363783</v>
      </c>
      <c r="F30" s="4">
        <f t="shared" si="0"/>
        <v>-6.1607156676107784E-2</v>
      </c>
      <c r="L30" s="17" t="s">
        <v>3</v>
      </c>
      <c r="M30" s="14" t="s">
        <v>0</v>
      </c>
      <c r="N30" s="16"/>
      <c r="O30" s="10">
        <v>6425674</v>
      </c>
      <c r="P30" s="10">
        <v>5447025</v>
      </c>
      <c r="Q30" s="4">
        <f t="shared" si="1"/>
        <v>-0.15230293351327814</v>
      </c>
    </row>
    <row r="31" spans="1:17" x14ac:dyDescent="0.25">
      <c r="A31" s="17" t="s">
        <v>85</v>
      </c>
      <c r="B31" s="17" t="s">
        <v>84</v>
      </c>
      <c r="C31" s="6" t="s">
        <v>83</v>
      </c>
      <c r="D31" s="7">
        <v>404125</v>
      </c>
      <c r="E31" s="7">
        <v>438312</v>
      </c>
      <c r="F31" s="4">
        <f t="shared" si="0"/>
        <v>8.4595112898236929E-2</v>
      </c>
      <c r="L31" s="17" t="s">
        <v>3</v>
      </c>
      <c r="M31" s="17" t="s">
        <v>62</v>
      </c>
      <c r="N31" s="11" t="s">
        <v>0</v>
      </c>
      <c r="O31" s="10">
        <v>843928</v>
      </c>
      <c r="P31" s="10">
        <v>413487</v>
      </c>
      <c r="Q31" s="4">
        <f t="shared" si="1"/>
        <v>-0.51004469575603606</v>
      </c>
    </row>
    <row r="32" spans="1:17" x14ac:dyDescent="0.25">
      <c r="A32" s="17" t="s">
        <v>3</v>
      </c>
      <c r="B32" s="14" t="s">
        <v>0</v>
      </c>
      <c r="C32" s="16"/>
      <c r="D32" s="10">
        <v>6105688</v>
      </c>
      <c r="E32" s="10">
        <v>5447025</v>
      </c>
      <c r="F32" s="4">
        <f t="shared" si="0"/>
        <v>-0.10787695014877931</v>
      </c>
      <c r="L32" s="17" t="s">
        <v>3</v>
      </c>
      <c r="M32" s="17" t="s">
        <v>62</v>
      </c>
      <c r="N32" s="6" t="s">
        <v>159</v>
      </c>
      <c r="O32" s="7"/>
      <c r="P32" s="7">
        <v>30965</v>
      </c>
      <c r="Q32" s="4"/>
    </row>
    <row r="33" spans="1:17" x14ac:dyDescent="0.25">
      <c r="A33" s="17" t="s">
        <v>3</v>
      </c>
      <c r="B33" s="17" t="s">
        <v>62</v>
      </c>
      <c r="C33" s="11" t="s">
        <v>0</v>
      </c>
      <c r="D33" s="10">
        <v>570952</v>
      </c>
      <c r="E33" s="10">
        <v>413487</v>
      </c>
      <c r="F33" s="4">
        <f t="shared" si="0"/>
        <v>-0.27579376199750594</v>
      </c>
      <c r="L33" s="17" t="s">
        <v>3</v>
      </c>
      <c r="M33" s="17" t="s">
        <v>62</v>
      </c>
      <c r="N33" s="6" t="s">
        <v>82</v>
      </c>
      <c r="O33" s="7">
        <v>104587</v>
      </c>
      <c r="P33" s="7">
        <v>141138</v>
      </c>
      <c r="Q33" s="4">
        <f t="shared" si="1"/>
        <v>0.34947938080258539</v>
      </c>
    </row>
    <row r="34" spans="1:17" x14ac:dyDescent="0.25">
      <c r="A34" s="17" t="s">
        <v>3</v>
      </c>
      <c r="B34" s="17" t="s">
        <v>62</v>
      </c>
      <c r="C34" s="6" t="s">
        <v>159</v>
      </c>
      <c r="D34" s="7"/>
      <c r="E34" s="7">
        <v>30965</v>
      </c>
      <c r="F34" s="4"/>
      <c r="L34" s="17" t="s">
        <v>3</v>
      </c>
      <c r="M34" s="17" t="s">
        <v>62</v>
      </c>
      <c r="N34" s="6" t="s">
        <v>147</v>
      </c>
      <c r="O34" s="7">
        <v>4330</v>
      </c>
      <c r="P34" s="7"/>
      <c r="Q34" s="4">
        <f t="shared" si="1"/>
        <v>-1</v>
      </c>
    </row>
    <row r="35" spans="1:17" x14ac:dyDescent="0.25">
      <c r="A35" s="17" t="s">
        <v>3</v>
      </c>
      <c r="B35" s="17" t="s">
        <v>62</v>
      </c>
      <c r="C35" s="6" t="s">
        <v>82</v>
      </c>
      <c r="D35" s="7">
        <v>79998</v>
      </c>
      <c r="E35" s="7">
        <v>141138</v>
      </c>
      <c r="F35" s="4">
        <f t="shared" si="0"/>
        <v>0.76426910672766823</v>
      </c>
      <c r="L35" s="17" t="s">
        <v>3</v>
      </c>
      <c r="M35" s="17" t="s">
        <v>62</v>
      </c>
      <c r="N35" s="6" t="s">
        <v>79</v>
      </c>
      <c r="O35" s="7">
        <v>52308</v>
      </c>
      <c r="P35" s="7">
        <v>10038</v>
      </c>
      <c r="Q35" s="4">
        <f t="shared" si="1"/>
        <v>-0.80809818765771968</v>
      </c>
    </row>
    <row r="36" spans="1:17" x14ac:dyDescent="0.25">
      <c r="A36" s="17" t="s">
        <v>3</v>
      </c>
      <c r="B36" s="17" t="s">
        <v>62</v>
      </c>
      <c r="C36" s="6" t="s">
        <v>79</v>
      </c>
      <c r="D36" s="7">
        <v>25222</v>
      </c>
      <c r="E36" s="7">
        <v>10038</v>
      </c>
      <c r="F36" s="4">
        <f t="shared" si="0"/>
        <v>-0.60201411466180321</v>
      </c>
      <c r="L36" s="17" t="s">
        <v>3</v>
      </c>
      <c r="M36" s="17" t="s">
        <v>62</v>
      </c>
      <c r="N36" s="6" t="s">
        <v>77</v>
      </c>
      <c r="O36" s="7">
        <v>9174</v>
      </c>
      <c r="P36" s="7">
        <v>43681</v>
      </c>
      <c r="Q36" s="4">
        <f t="shared" si="1"/>
        <v>3.761390887290168</v>
      </c>
    </row>
    <row r="37" spans="1:17" x14ac:dyDescent="0.25">
      <c r="A37" s="17" t="s">
        <v>3</v>
      </c>
      <c r="B37" s="17" t="s">
        <v>62</v>
      </c>
      <c r="C37" s="6" t="s">
        <v>77</v>
      </c>
      <c r="D37" s="7">
        <v>76951</v>
      </c>
      <c r="E37" s="7">
        <v>43681</v>
      </c>
      <c r="F37" s="4">
        <f t="shared" si="0"/>
        <v>-0.43235305584072981</v>
      </c>
      <c r="L37" s="17" t="s">
        <v>3</v>
      </c>
      <c r="M37" s="17" t="s">
        <v>62</v>
      </c>
      <c r="N37" s="6" t="s">
        <v>76</v>
      </c>
      <c r="O37" s="7">
        <v>130613</v>
      </c>
      <c r="P37" s="7">
        <v>66742</v>
      </c>
      <c r="Q37" s="4">
        <f t="shared" si="1"/>
        <v>-0.48900951666373177</v>
      </c>
    </row>
    <row r="38" spans="1:17" x14ac:dyDescent="0.25">
      <c r="A38" s="17" t="s">
        <v>3</v>
      </c>
      <c r="B38" s="17" t="s">
        <v>62</v>
      </c>
      <c r="C38" s="6" t="s">
        <v>76</v>
      </c>
      <c r="D38" s="7">
        <v>59475</v>
      </c>
      <c r="E38" s="7">
        <v>66742</v>
      </c>
      <c r="F38" s="4">
        <f t="shared" si="0"/>
        <v>0.12218579234972678</v>
      </c>
      <c r="L38" s="17" t="s">
        <v>3</v>
      </c>
      <c r="M38" s="17" t="s">
        <v>62</v>
      </c>
      <c r="N38" s="6" t="s">
        <v>75</v>
      </c>
      <c r="O38" s="7">
        <v>1654</v>
      </c>
      <c r="P38" s="7"/>
      <c r="Q38" s="4">
        <f t="shared" si="1"/>
        <v>-1</v>
      </c>
    </row>
    <row r="39" spans="1:17" x14ac:dyDescent="0.25">
      <c r="A39" s="17" t="s">
        <v>3</v>
      </c>
      <c r="B39" s="17" t="s">
        <v>62</v>
      </c>
      <c r="C39" s="6" t="s">
        <v>74</v>
      </c>
      <c r="D39" s="7">
        <v>22479</v>
      </c>
      <c r="E39" s="7">
        <v>34116</v>
      </c>
      <c r="F39" s="4">
        <f t="shared" si="0"/>
        <v>0.51768317095956229</v>
      </c>
      <c r="L39" s="17" t="s">
        <v>3</v>
      </c>
      <c r="M39" s="17" t="s">
        <v>62</v>
      </c>
      <c r="N39" s="6" t="s">
        <v>74</v>
      </c>
      <c r="O39" s="7">
        <v>131277</v>
      </c>
      <c r="P39" s="7">
        <v>34116</v>
      </c>
      <c r="Q39" s="4">
        <f t="shared" si="1"/>
        <v>-0.74012203203912341</v>
      </c>
    </row>
    <row r="40" spans="1:17" x14ac:dyDescent="0.25">
      <c r="A40" s="17" t="s">
        <v>3</v>
      </c>
      <c r="B40" s="17" t="s">
        <v>62</v>
      </c>
      <c r="C40" s="6" t="s">
        <v>179</v>
      </c>
      <c r="D40" s="7">
        <v>9113</v>
      </c>
      <c r="E40" s="7"/>
      <c r="F40" s="4">
        <f t="shared" si="0"/>
        <v>-1</v>
      </c>
      <c r="L40" s="17" t="s">
        <v>3</v>
      </c>
      <c r="M40" s="17" t="s">
        <v>62</v>
      </c>
      <c r="N40" s="6" t="s">
        <v>146</v>
      </c>
      <c r="O40" s="7"/>
      <c r="P40" s="7">
        <v>2303</v>
      </c>
      <c r="Q40" s="4"/>
    </row>
    <row r="41" spans="1:17" x14ac:dyDescent="0.25">
      <c r="A41" s="17" t="s">
        <v>3</v>
      </c>
      <c r="B41" s="17" t="s">
        <v>62</v>
      </c>
      <c r="C41" s="6" t="s">
        <v>146</v>
      </c>
      <c r="D41" s="7"/>
      <c r="E41" s="7">
        <v>2303</v>
      </c>
      <c r="F41" s="4"/>
      <c r="L41" s="17" t="s">
        <v>3</v>
      </c>
      <c r="M41" s="17" t="s">
        <v>62</v>
      </c>
      <c r="N41" s="6" t="s">
        <v>73</v>
      </c>
      <c r="O41" s="7">
        <v>63027</v>
      </c>
      <c r="P41" s="7">
        <v>8701</v>
      </c>
      <c r="Q41" s="4">
        <f t="shared" si="1"/>
        <v>-0.86194805400859953</v>
      </c>
    </row>
    <row r="42" spans="1:17" x14ac:dyDescent="0.25">
      <c r="A42" s="17" t="s">
        <v>3</v>
      </c>
      <c r="B42" s="17" t="s">
        <v>62</v>
      </c>
      <c r="C42" s="6" t="s">
        <v>73</v>
      </c>
      <c r="D42" s="7">
        <v>7137</v>
      </c>
      <c r="E42" s="7">
        <v>8701</v>
      </c>
      <c r="F42" s="4">
        <f t="shared" si="0"/>
        <v>0.21913969454953061</v>
      </c>
      <c r="L42" s="17" t="s">
        <v>3</v>
      </c>
      <c r="M42" s="17" t="s">
        <v>62</v>
      </c>
      <c r="N42" s="6" t="s">
        <v>72</v>
      </c>
      <c r="O42" s="7">
        <v>3976</v>
      </c>
      <c r="P42" s="7"/>
      <c r="Q42" s="4">
        <f t="shared" si="1"/>
        <v>-1</v>
      </c>
    </row>
    <row r="43" spans="1:17" x14ac:dyDescent="0.25">
      <c r="A43" s="17" t="s">
        <v>3</v>
      </c>
      <c r="B43" s="17" t="s">
        <v>62</v>
      </c>
      <c r="C43" s="6" t="s">
        <v>72</v>
      </c>
      <c r="D43" s="7">
        <v>1461</v>
      </c>
      <c r="E43" s="7"/>
      <c r="F43" s="4">
        <f t="shared" si="0"/>
        <v>-1</v>
      </c>
      <c r="L43" s="17" t="s">
        <v>3</v>
      </c>
      <c r="M43" s="17" t="s">
        <v>62</v>
      </c>
      <c r="N43" s="6" t="s">
        <v>70</v>
      </c>
      <c r="O43" s="7">
        <v>64707</v>
      </c>
      <c r="P43" s="7">
        <v>29635</v>
      </c>
      <c r="Q43" s="4">
        <f t="shared" si="1"/>
        <v>-0.5420124561484847</v>
      </c>
    </row>
    <row r="44" spans="1:17" x14ac:dyDescent="0.25">
      <c r="A44" s="17" t="s">
        <v>3</v>
      </c>
      <c r="B44" s="17" t="s">
        <v>62</v>
      </c>
      <c r="C44" s="6" t="s">
        <v>70</v>
      </c>
      <c r="D44" s="7">
        <v>46558</v>
      </c>
      <c r="E44" s="7">
        <v>29635</v>
      </c>
      <c r="F44" s="4">
        <f t="shared" si="0"/>
        <v>-0.36348210833798705</v>
      </c>
      <c r="L44" s="17" t="s">
        <v>3</v>
      </c>
      <c r="M44" s="17" t="s">
        <v>62</v>
      </c>
      <c r="N44" s="6" t="s">
        <v>69</v>
      </c>
      <c r="O44" s="7">
        <v>85603</v>
      </c>
      <c r="P44" s="7"/>
      <c r="Q44" s="4">
        <f t="shared" si="1"/>
        <v>-1</v>
      </c>
    </row>
    <row r="45" spans="1:17" x14ac:dyDescent="0.25">
      <c r="A45" s="17" t="s">
        <v>3</v>
      </c>
      <c r="B45" s="17" t="s">
        <v>62</v>
      </c>
      <c r="C45" s="6" t="s">
        <v>69</v>
      </c>
      <c r="D45" s="7">
        <v>43964</v>
      </c>
      <c r="E45" s="7"/>
      <c r="F45" s="4">
        <f t="shared" si="0"/>
        <v>-1</v>
      </c>
      <c r="L45" s="17" t="s">
        <v>3</v>
      </c>
      <c r="M45" s="17" t="s">
        <v>62</v>
      </c>
      <c r="N45" s="6" t="s">
        <v>68</v>
      </c>
      <c r="O45" s="7"/>
      <c r="P45" s="7">
        <v>15290</v>
      </c>
      <c r="Q45" s="4"/>
    </row>
    <row r="46" spans="1:17" x14ac:dyDescent="0.25">
      <c r="A46" s="17" t="s">
        <v>3</v>
      </c>
      <c r="B46" s="17" t="s">
        <v>62</v>
      </c>
      <c r="C46" s="6" t="s">
        <v>68</v>
      </c>
      <c r="D46" s="7"/>
      <c r="E46" s="7">
        <v>15290</v>
      </c>
      <c r="F46" s="4"/>
      <c r="L46" s="17" t="s">
        <v>3</v>
      </c>
      <c r="M46" s="17" t="s">
        <v>62</v>
      </c>
      <c r="N46" s="6" t="s">
        <v>67</v>
      </c>
      <c r="O46" s="7">
        <v>34269</v>
      </c>
      <c r="P46" s="7">
        <v>3530</v>
      </c>
      <c r="Q46" s="4">
        <f t="shared" si="1"/>
        <v>-0.89699144999854097</v>
      </c>
    </row>
    <row r="47" spans="1:17" x14ac:dyDescent="0.25">
      <c r="A47" s="17" t="s">
        <v>3</v>
      </c>
      <c r="B47" s="17" t="s">
        <v>62</v>
      </c>
      <c r="C47" s="6" t="s">
        <v>67</v>
      </c>
      <c r="D47" s="7">
        <v>9996</v>
      </c>
      <c r="E47" s="7">
        <v>3530</v>
      </c>
      <c r="F47" s="4">
        <f t="shared" si="0"/>
        <v>-0.64685874349739891</v>
      </c>
      <c r="L47" s="17" t="s">
        <v>3</v>
      </c>
      <c r="M47" s="17" t="s">
        <v>62</v>
      </c>
      <c r="N47" s="6" t="s">
        <v>66</v>
      </c>
      <c r="O47" s="7">
        <v>87389</v>
      </c>
      <c r="P47" s="7">
        <v>27348</v>
      </c>
      <c r="Q47" s="4">
        <f t="shared" si="1"/>
        <v>-0.687054434768678</v>
      </c>
    </row>
    <row r="48" spans="1:17" x14ac:dyDescent="0.25">
      <c r="A48" s="17" t="s">
        <v>3</v>
      </c>
      <c r="B48" s="17" t="s">
        <v>62</v>
      </c>
      <c r="C48" s="6" t="s">
        <v>66</v>
      </c>
      <c r="D48" s="7">
        <v>130830</v>
      </c>
      <c r="E48" s="7">
        <v>27348</v>
      </c>
      <c r="F48" s="4">
        <f t="shared" si="0"/>
        <v>-0.79096537491401053</v>
      </c>
      <c r="L48" s="17" t="s">
        <v>3</v>
      </c>
      <c r="M48" s="17" t="s">
        <v>62</v>
      </c>
      <c r="N48" s="6" t="s">
        <v>64</v>
      </c>
      <c r="O48" s="7">
        <v>67993</v>
      </c>
      <c r="P48" s="7"/>
      <c r="Q48" s="4">
        <f t="shared" si="1"/>
        <v>-1</v>
      </c>
    </row>
    <row r="49" spans="1:17" x14ac:dyDescent="0.25">
      <c r="A49" s="17" t="s">
        <v>3</v>
      </c>
      <c r="B49" s="17" t="s">
        <v>62</v>
      </c>
      <c r="C49" s="6" t="s">
        <v>64</v>
      </c>
      <c r="D49" s="7">
        <v>57768</v>
      </c>
      <c r="E49" s="7"/>
      <c r="F49" s="4">
        <f t="shared" si="0"/>
        <v>-1</v>
      </c>
      <c r="L49" s="17" t="s">
        <v>3</v>
      </c>
      <c r="M49" s="17" t="s">
        <v>62</v>
      </c>
      <c r="N49" s="6" t="s">
        <v>63</v>
      </c>
      <c r="O49" s="7">
        <v>2071</v>
      </c>
      <c r="P49" s="7"/>
      <c r="Q49" s="4">
        <f t="shared" si="1"/>
        <v>-1</v>
      </c>
    </row>
    <row r="50" spans="1:17" x14ac:dyDescent="0.25">
      <c r="A50" s="17" t="s">
        <v>3</v>
      </c>
      <c r="B50" s="17" t="s">
        <v>52</v>
      </c>
      <c r="C50" s="11" t="s">
        <v>0</v>
      </c>
      <c r="D50" s="10">
        <v>381244</v>
      </c>
      <c r="E50" s="10">
        <v>591964</v>
      </c>
      <c r="F50" s="4">
        <f t="shared" si="0"/>
        <v>0.55271689521671163</v>
      </c>
      <c r="L50" s="17" t="s">
        <v>3</v>
      </c>
      <c r="M50" s="17" t="s">
        <v>62</v>
      </c>
      <c r="N50" s="6" t="s">
        <v>61</v>
      </c>
      <c r="O50" s="7">
        <v>950</v>
      </c>
      <c r="P50" s="7"/>
      <c r="Q50" s="4">
        <f t="shared" si="1"/>
        <v>-1</v>
      </c>
    </row>
    <row r="51" spans="1:17" x14ac:dyDescent="0.25">
      <c r="A51" s="17" t="s">
        <v>3</v>
      </c>
      <c r="B51" s="17" t="s">
        <v>52</v>
      </c>
      <c r="C51" s="6" t="s">
        <v>60</v>
      </c>
      <c r="D51" s="7"/>
      <c r="E51" s="7">
        <v>7230</v>
      </c>
      <c r="F51" s="4"/>
      <c r="L51" s="17" t="s">
        <v>3</v>
      </c>
      <c r="M51" s="17" t="s">
        <v>52</v>
      </c>
      <c r="N51" s="11" t="s">
        <v>0</v>
      </c>
      <c r="O51" s="10">
        <v>895555</v>
      </c>
      <c r="P51" s="10">
        <v>591964</v>
      </c>
      <c r="Q51" s="4">
        <f t="shared" si="1"/>
        <v>-0.33899760483722385</v>
      </c>
    </row>
    <row r="52" spans="1:17" x14ac:dyDescent="0.25">
      <c r="A52" s="17" t="s">
        <v>3</v>
      </c>
      <c r="B52" s="17" t="s">
        <v>52</v>
      </c>
      <c r="C52" s="6" t="s">
        <v>144</v>
      </c>
      <c r="D52" s="7">
        <v>18979</v>
      </c>
      <c r="E52" s="7">
        <v>39969</v>
      </c>
      <c r="F52" s="4">
        <f t="shared" si="0"/>
        <v>1.1059592180831446</v>
      </c>
      <c r="L52" s="17" t="s">
        <v>3</v>
      </c>
      <c r="M52" s="17" t="s">
        <v>52</v>
      </c>
      <c r="N52" s="6" t="s">
        <v>60</v>
      </c>
      <c r="O52" s="7"/>
      <c r="P52" s="7">
        <v>7230</v>
      </c>
      <c r="Q52" s="4"/>
    </row>
    <row r="53" spans="1:17" x14ac:dyDescent="0.25">
      <c r="A53" s="17" t="s">
        <v>3</v>
      </c>
      <c r="B53" s="17" t="s">
        <v>52</v>
      </c>
      <c r="C53" s="6" t="s">
        <v>54</v>
      </c>
      <c r="D53" s="7">
        <v>270153</v>
      </c>
      <c r="E53" s="7">
        <v>508457</v>
      </c>
      <c r="F53" s="4">
        <f t="shared" si="0"/>
        <v>0.88210754646441092</v>
      </c>
      <c r="L53" s="17" t="s">
        <v>3</v>
      </c>
      <c r="M53" s="17" t="s">
        <v>52</v>
      </c>
      <c r="N53" s="6" t="s">
        <v>59</v>
      </c>
      <c r="O53" s="7">
        <v>1255</v>
      </c>
      <c r="P53" s="7"/>
      <c r="Q53" s="4">
        <f t="shared" si="1"/>
        <v>-1</v>
      </c>
    </row>
    <row r="54" spans="1:17" x14ac:dyDescent="0.25">
      <c r="A54" s="17" t="s">
        <v>3</v>
      </c>
      <c r="B54" s="17" t="s">
        <v>52</v>
      </c>
      <c r="C54" s="6" t="s">
        <v>53</v>
      </c>
      <c r="D54" s="7">
        <v>28507</v>
      </c>
      <c r="E54" s="7">
        <v>10776</v>
      </c>
      <c r="F54" s="4">
        <f t="shared" si="0"/>
        <v>-0.62198758199740412</v>
      </c>
      <c r="L54" s="17" t="s">
        <v>3</v>
      </c>
      <c r="M54" s="17" t="s">
        <v>52</v>
      </c>
      <c r="N54" s="6" t="s">
        <v>57</v>
      </c>
      <c r="O54" s="7">
        <v>14722</v>
      </c>
      <c r="P54" s="7"/>
      <c r="Q54" s="4">
        <f t="shared" si="1"/>
        <v>-1</v>
      </c>
    </row>
    <row r="55" spans="1:17" x14ac:dyDescent="0.25">
      <c r="A55" s="17" t="s">
        <v>3</v>
      </c>
      <c r="B55" s="17" t="s">
        <v>52</v>
      </c>
      <c r="C55" s="6" t="s">
        <v>51</v>
      </c>
      <c r="D55" s="7">
        <v>63605</v>
      </c>
      <c r="E55" s="7">
        <v>25532</v>
      </c>
      <c r="F55" s="4">
        <f t="shared" si="0"/>
        <v>-0.59858501690118704</v>
      </c>
      <c r="L55" s="17" t="s">
        <v>3</v>
      </c>
      <c r="M55" s="17" t="s">
        <v>52</v>
      </c>
      <c r="N55" s="6" t="s">
        <v>144</v>
      </c>
      <c r="O55" s="7">
        <v>15767</v>
      </c>
      <c r="P55" s="7">
        <v>39969</v>
      </c>
      <c r="Q55" s="4">
        <f t="shared" si="1"/>
        <v>1.5349781188558382</v>
      </c>
    </row>
    <row r="56" spans="1:17" x14ac:dyDescent="0.25">
      <c r="A56" s="17" t="s">
        <v>3</v>
      </c>
      <c r="B56" s="17" t="s">
        <v>42</v>
      </c>
      <c r="C56" s="11" t="s">
        <v>0</v>
      </c>
      <c r="D56" s="10">
        <v>77882</v>
      </c>
      <c r="E56" s="10">
        <v>69858</v>
      </c>
      <c r="F56" s="4">
        <f t="shared" si="0"/>
        <v>-0.10302765722503274</v>
      </c>
      <c r="L56" s="17" t="s">
        <v>3</v>
      </c>
      <c r="M56" s="17" t="s">
        <v>52</v>
      </c>
      <c r="N56" s="6" t="s">
        <v>143</v>
      </c>
      <c r="O56" s="7">
        <v>2799</v>
      </c>
      <c r="P56" s="7"/>
      <c r="Q56" s="4">
        <f t="shared" si="1"/>
        <v>-1</v>
      </c>
    </row>
    <row r="57" spans="1:17" x14ac:dyDescent="0.25">
      <c r="A57" s="17" t="s">
        <v>3</v>
      </c>
      <c r="B57" s="17" t="s">
        <v>42</v>
      </c>
      <c r="C57" s="6" t="s">
        <v>140</v>
      </c>
      <c r="D57" s="7">
        <v>6766</v>
      </c>
      <c r="E57" s="7"/>
      <c r="F57" s="4">
        <f t="shared" si="0"/>
        <v>-1</v>
      </c>
      <c r="L57" s="17" t="s">
        <v>3</v>
      </c>
      <c r="M57" s="17" t="s">
        <v>52</v>
      </c>
      <c r="N57" s="6" t="s">
        <v>142</v>
      </c>
      <c r="O57" s="7">
        <v>5292</v>
      </c>
      <c r="P57" s="7"/>
      <c r="Q57" s="4">
        <f t="shared" si="1"/>
        <v>-1</v>
      </c>
    </row>
    <row r="58" spans="1:17" x14ac:dyDescent="0.25">
      <c r="A58" s="17" t="s">
        <v>3</v>
      </c>
      <c r="B58" s="17" t="s">
        <v>42</v>
      </c>
      <c r="C58" s="6" t="s">
        <v>139</v>
      </c>
      <c r="D58" s="7">
        <v>29350</v>
      </c>
      <c r="E58" s="7">
        <v>9354</v>
      </c>
      <c r="F58" s="4">
        <f t="shared" si="0"/>
        <v>-0.68129471890971038</v>
      </c>
      <c r="L58" s="17" t="s">
        <v>3</v>
      </c>
      <c r="M58" s="17" t="s">
        <v>52</v>
      </c>
      <c r="N58" s="6" t="s">
        <v>54</v>
      </c>
      <c r="O58" s="7">
        <v>816878</v>
      </c>
      <c r="P58" s="7">
        <v>508457</v>
      </c>
      <c r="Q58" s="4">
        <f t="shared" si="1"/>
        <v>-0.37756066389350673</v>
      </c>
    </row>
    <row r="59" spans="1:17" x14ac:dyDescent="0.25">
      <c r="A59" s="17" t="s">
        <v>3</v>
      </c>
      <c r="B59" s="17" t="s">
        <v>42</v>
      </c>
      <c r="C59" s="6" t="s">
        <v>138</v>
      </c>
      <c r="D59" s="7"/>
      <c r="E59" s="7">
        <v>2673</v>
      </c>
      <c r="F59" s="4"/>
      <c r="L59" s="17" t="s">
        <v>3</v>
      </c>
      <c r="M59" s="17" t="s">
        <v>52</v>
      </c>
      <c r="N59" s="6" t="s">
        <v>53</v>
      </c>
      <c r="O59" s="7">
        <v>15781</v>
      </c>
      <c r="P59" s="7">
        <v>10776</v>
      </c>
      <c r="Q59" s="4">
        <f t="shared" si="1"/>
        <v>-0.31715353906596538</v>
      </c>
    </row>
    <row r="60" spans="1:17" x14ac:dyDescent="0.25">
      <c r="A60" s="17" t="s">
        <v>3</v>
      </c>
      <c r="B60" s="17" t="s">
        <v>42</v>
      </c>
      <c r="C60" s="6" t="s">
        <v>48</v>
      </c>
      <c r="D60" s="7">
        <v>25044</v>
      </c>
      <c r="E60" s="7">
        <v>7118</v>
      </c>
      <c r="F60" s="4">
        <f t="shared" si="0"/>
        <v>-0.71578022680083053</v>
      </c>
      <c r="L60" s="17" t="s">
        <v>3</v>
      </c>
      <c r="M60" s="17" t="s">
        <v>52</v>
      </c>
      <c r="N60" s="6" t="s">
        <v>51</v>
      </c>
      <c r="O60" s="7">
        <v>23061</v>
      </c>
      <c r="P60" s="7">
        <v>25532</v>
      </c>
      <c r="Q60" s="4">
        <f t="shared" si="1"/>
        <v>0.10715060058106761</v>
      </c>
    </row>
    <row r="61" spans="1:17" x14ac:dyDescent="0.25">
      <c r="A61" s="17" t="s">
        <v>3</v>
      </c>
      <c r="B61" s="17" t="s">
        <v>42</v>
      </c>
      <c r="C61" s="6" t="s">
        <v>47</v>
      </c>
      <c r="D61" s="7"/>
      <c r="E61" s="7">
        <v>8826</v>
      </c>
      <c r="F61" s="4"/>
      <c r="L61" s="17" t="s">
        <v>3</v>
      </c>
      <c r="M61" s="17" t="s">
        <v>42</v>
      </c>
      <c r="N61" s="11" t="s">
        <v>0</v>
      </c>
      <c r="O61" s="10">
        <v>69307</v>
      </c>
      <c r="P61" s="10">
        <v>69858</v>
      </c>
      <c r="Q61" s="4">
        <f t="shared" si="1"/>
        <v>7.9501349070079507E-3</v>
      </c>
    </row>
    <row r="62" spans="1:17" x14ac:dyDescent="0.25">
      <c r="A62" s="17" t="s">
        <v>3</v>
      </c>
      <c r="B62" s="17" t="s">
        <v>42</v>
      </c>
      <c r="C62" s="6" t="s">
        <v>46</v>
      </c>
      <c r="D62" s="7"/>
      <c r="E62" s="7">
        <v>1179</v>
      </c>
      <c r="F62" s="4"/>
      <c r="L62" s="17" t="s">
        <v>3</v>
      </c>
      <c r="M62" s="17" t="s">
        <v>42</v>
      </c>
      <c r="N62" s="6" t="s">
        <v>140</v>
      </c>
      <c r="O62" s="7">
        <v>2198</v>
      </c>
      <c r="P62" s="7"/>
      <c r="Q62" s="4">
        <f t="shared" si="1"/>
        <v>-1</v>
      </c>
    </row>
    <row r="63" spans="1:17" x14ac:dyDescent="0.25">
      <c r="A63" s="17" t="s">
        <v>3</v>
      </c>
      <c r="B63" s="17" t="s">
        <v>42</v>
      </c>
      <c r="C63" s="6" t="s">
        <v>137</v>
      </c>
      <c r="D63" s="7"/>
      <c r="E63" s="7">
        <v>5783</v>
      </c>
      <c r="F63" s="4"/>
      <c r="L63" s="17" t="s">
        <v>3</v>
      </c>
      <c r="M63" s="17" t="s">
        <v>42</v>
      </c>
      <c r="N63" s="6" t="s">
        <v>139</v>
      </c>
      <c r="O63" s="7"/>
      <c r="P63" s="7">
        <v>9354</v>
      </c>
      <c r="Q63" s="4"/>
    </row>
    <row r="64" spans="1:17" x14ac:dyDescent="0.25">
      <c r="A64" s="17" t="s">
        <v>3</v>
      </c>
      <c r="B64" s="17" t="s">
        <v>42</v>
      </c>
      <c r="C64" s="6" t="s">
        <v>136</v>
      </c>
      <c r="D64" s="7">
        <v>16722</v>
      </c>
      <c r="E64" s="7">
        <v>10367</v>
      </c>
      <c r="F64" s="4">
        <f t="shared" si="0"/>
        <v>-0.38003827293385961</v>
      </c>
      <c r="L64" s="17" t="s">
        <v>3</v>
      </c>
      <c r="M64" s="17" t="s">
        <v>42</v>
      </c>
      <c r="N64" s="6" t="s">
        <v>138</v>
      </c>
      <c r="O64" s="7">
        <v>4030</v>
      </c>
      <c r="P64" s="7">
        <v>2673</v>
      </c>
      <c r="Q64" s="4">
        <f t="shared" si="1"/>
        <v>-0.3367245657568238</v>
      </c>
    </row>
    <row r="65" spans="1:17" x14ac:dyDescent="0.25">
      <c r="A65" s="17" t="s">
        <v>3</v>
      </c>
      <c r="B65" s="17" t="s">
        <v>42</v>
      </c>
      <c r="C65" s="6" t="s">
        <v>132</v>
      </c>
      <c r="D65" s="7"/>
      <c r="E65" s="7">
        <v>16525</v>
      </c>
      <c r="F65" s="4"/>
      <c r="L65" s="17" t="s">
        <v>3</v>
      </c>
      <c r="M65" s="17" t="s">
        <v>42</v>
      </c>
      <c r="N65" s="6" t="s">
        <v>48</v>
      </c>
      <c r="O65" s="7">
        <v>26957</v>
      </c>
      <c r="P65" s="7">
        <v>7118</v>
      </c>
      <c r="Q65" s="4">
        <f t="shared" si="1"/>
        <v>-0.73594984605111846</v>
      </c>
    </row>
    <row r="66" spans="1:17" x14ac:dyDescent="0.25">
      <c r="A66" s="17" t="s">
        <v>3</v>
      </c>
      <c r="B66" s="17" t="s">
        <v>42</v>
      </c>
      <c r="C66" s="6" t="s">
        <v>131</v>
      </c>
      <c r="D66" s="7"/>
      <c r="E66" s="7">
        <v>8033</v>
      </c>
      <c r="F66" s="4"/>
      <c r="L66" s="17" t="s">
        <v>3</v>
      </c>
      <c r="M66" s="17" t="s">
        <v>42</v>
      </c>
      <c r="N66" s="6" t="s">
        <v>47</v>
      </c>
      <c r="O66" s="7"/>
      <c r="P66" s="7">
        <v>8826</v>
      </c>
      <c r="Q66" s="4"/>
    </row>
    <row r="67" spans="1:17" x14ac:dyDescent="0.25">
      <c r="A67" s="17" t="s">
        <v>3</v>
      </c>
      <c r="B67" s="17" t="s">
        <v>25</v>
      </c>
      <c r="C67" s="11" t="s">
        <v>0</v>
      </c>
      <c r="D67" s="10">
        <v>1416141</v>
      </c>
      <c r="E67" s="10">
        <v>1129420</v>
      </c>
      <c r="F67" s="4">
        <f t="shared" si="0"/>
        <v>-0.20246642106965337</v>
      </c>
      <c r="L67" s="17" t="s">
        <v>3</v>
      </c>
      <c r="M67" s="17" t="s">
        <v>42</v>
      </c>
      <c r="N67" s="6" t="s">
        <v>46</v>
      </c>
      <c r="O67" s="7"/>
      <c r="P67" s="7">
        <v>1179</v>
      </c>
      <c r="Q67" s="4"/>
    </row>
    <row r="68" spans="1:17" x14ac:dyDescent="0.25">
      <c r="A68" s="17" t="s">
        <v>3</v>
      </c>
      <c r="B68" s="17" t="s">
        <v>25</v>
      </c>
      <c r="C68" s="6" t="s">
        <v>40</v>
      </c>
      <c r="D68" s="7">
        <v>111922</v>
      </c>
      <c r="E68" s="7"/>
      <c r="F68" s="4">
        <f t="shared" ref="F68:F100" si="2">(E68-D68)/D68</f>
        <v>-1</v>
      </c>
      <c r="L68" s="17" t="s">
        <v>3</v>
      </c>
      <c r="M68" s="17" t="s">
        <v>42</v>
      </c>
      <c r="N68" s="6" t="s">
        <v>137</v>
      </c>
      <c r="O68" s="7">
        <v>13489</v>
      </c>
      <c r="P68" s="7">
        <v>5783</v>
      </c>
      <c r="Q68" s="4">
        <f t="shared" ref="Q68:Q107" si="3">(P68-O68)/O68</f>
        <v>-0.57128030246867822</v>
      </c>
    </row>
    <row r="69" spans="1:17" x14ac:dyDescent="0.25">
      <c r="A69" s="17" t="s">
        <v>3</v>
      </c>
      <c r="B69" s="17" t="s">
        <v>25</v>
      </c>
      <c r="C69" s="6" t="s">
        <v>39</v>
      </c>
      <c r="D69" s="7">
        <v>235013</v>
      </c>
      <c r="E69" s="7"/>
      <c r="F69" s="4">
        <f t="shared" si="2"/>
        <v>-1</v>
      </c>
      <c r="L69" s="17" t="s">
        <v>3</v>
      </c>
      <c r="M69" s="17" t="s">
        <v>42</v>
      </c>
      <c r="N69" s="6" t="s">
        <v>149</v>
      </c>
      <c r="O69" s="7">
        <v>12204</v>
      </c>
      <c r="P69" s="7"/>
      <c r="Q69" s="4">
        <f t="shared" si="3"/>
        <v>-1</v>
      </c>
    </row>
    <row r="70" spans="1:17" x14ac:dyDescent="0.25">
      <c r="A70" s="17" t="s">
        <v>3</v>
      </c>
      <c r="B70" s="17" t="s">
        <v>25</v>
      </c>
      <c r="C70" s="6" t="s">
        <v>37</v>
      </c>
      <c r="D70" s="7">
        <v>1648</v>
      </c>
      <c r="E70" s="7"/>
      <c r="F70" s="4">
        <f t="shared" si="2"/>
        <v>-1</v>
      </c>
      <c r="L70" s="17" t="s">
        <v>3</v>
      </c>
      <c r="M70" s="17" t="s">
        <v>42</v>
      </c>
      <c r="N70" s="6" t="s">
        <v>136</v>
      </c>
      <c r="O70" s="7">
        <v>1250</v>
      </c>
      <c r="P70" s="7">
        <v>10367</v>
      </c>
      <c r="Q70" s="4">
        <f t="shared" si="3"/>
        <v>7.2935999999999996</v>
      </c>
    </row>
    <row r="71" spans="1:17" x14ac:dyDescent="0.25">
      <c r="A71" s="17" t="s">
        <v>3</v>
      </c>
      <c r="B71" s="17" t="s">
        <v>25</v>
      </c>
      <c r="C71" s="6" t="s">
        <v>36</v>
      </c>
      <c r="D71" s="7">
        <v>58386</v>
      </c>
      <c r="E71" s="7">
        <v>93761</v>
      </c>
      <c r="F71" s="4">
        <f t="shared" si="2"/>
        <v>0.60588154694618568</v>
      </c>
      <c r="L71" s="17" t="s">
        <v>3</v>
      </c>
      <c r="M71" s="17" t="s">
        <v>42</v>
      </c>
      <c r="N71" s="6" t="s">
        <v>166</v>
      </c>
      <c r="O71" s="7">
        <v>8219</v>
      </c>
      <c r="P71" s="7"/>
      <c r="Q71" s="4">
        <f t="shared" si="3"/>
        <v>-1</v>
      </c>
    </row>
    <row r="72" spans="1:17" x14ac:dyDescent="0.25">
      <c r="A72" s="17" t="s">
        <v>3</v>
      </c>
      <c r="B72" s="17" t="s">
        <v>25</v>
      </c>
      <c r="C72" s="6" t="s">
        <v>35</v>
      </c>
      <c r="D72" s="7"/>
      <c r="E72" s="7">
        <v>1322</v>
      </c>
      <c r="F72" s="4"/>
      <c r="L72" s="17" t="s">
        <v>3</v>
      </c>
      <c r="M72" s="17" t="s">
        <v>42</v>
      </c>
      <c r="N72" s="6" t="s">
        <v>132</v>
      </c>
      <c r="O72" s="7"/>
      <c r="P72" s="7">
        <v>16525</v>
      </c>
      <c r="Q72" s="4"/>
    </row>
    <row r="73" spans="1:17" x14ac:dyDescent="0.25">
      <c r="A73" s="17" t="s">
        <v>3</v>
      </c>
      <c r="B73" s="17" t="s">
        <v>25</v>
      </c>
      <c r="C73" s="6" t="s">
        <v>34</v>
      </c>
      <c r="D73" s="7">
        <v>198378</v>
      </c>
      <c r="E73" s="7">
        <v>7925</v>
      </c>
      <c r="F73" s="4">
        <f t="shared" si="2"/>
        <v>-0.96005101372127954</v>
      </c>
      <c r="L73" s="17" t="s">
        <v>3</v>
      </c>
      <c r="M73" s="17" t="s">
        <v>42</v>
      </c>
      <c r="N73" s="6" t="s">
        <v>131</v>
      </c>
      <c r="O73" s="7"/>
      <c r="P73" s="7">
        <v>8033</v>
      </c>
      <c r="Q73" s="4"/>
    </row>
    <row r="74" spans="1:17" x14ac:dyDescent="0.25">
      <c r="A74" s="17" t="s">
        <v>3</v>
      </c>
      <c r="B74" s="17" t="s">
        <v>25</v>
      </c>
      <c r="C74" s="6" t="s">
        <v>31</v>
      </c>
      <c r="D74" s="7">
        <v>140858</v>
      </c>
      <c r="E74" s="7"/>
      <c r="F74" s="4">
        <f t="shared" si="2"/>
        <v>-1</v>
      </c>
      <c r="L74" s="17" t="s">
        <v>3</v>
      </c>
      <c r="M74" s="17" t="s">
        <v>42</v>
      </c>
      <c r="N74" s="6" t="s">
        <v>161</v>
      </c>
      <c r="O74" s="7">
        <v>960</v>
      </c>
      <c r="P74" s="7"/>
      <c r="Q74" s="4">
        <f t="shared" si="3"/>
        <v>-1</v>
      </c>
    </row>
    <row r="75" spans="1:17" x14ac:dyDescent="0.25">
      <c r="A75" s="17" t="s">
        <v>3</v>
      </c>
      <c r="B75" s="17" t="s">
        <v>25</v>
      </c>
      <c r="C75" s="6" t="s">
        <v>30</v>
      </c>
      <c r="D75" s="7">
        <v>1540</v>
      </c>
      <c r="E75" s="7">
        <v>498584</v>
      </c>
      <c r="F75" s="4">
        <f t="shared" si="2"/>
        <v>322.75584415584416</v>
      </c>
      <c r="L75" s="17" t="s">
        <v>3</v>
      </c>
      <c r="M75" s="17" t="s">
        <v>25</v>
      </c>
      <c r="N75" s="11" t="s">
        <v>0</v>
      </c>
      <c r="O75" s="10">
        <v>1346788</v>
      </c>
      <c r="P75" s="10">
        <v>1129420</v>
      </c>
      <c r="Q75" s="4">
        <f t="shared" si="3"/>
        <v>-0.16139733944763393</v>
      </c>
    </row>
    <row r="76" spans="1:17" x14ac:dyDescent="0.25">
      <c r="A76" s="17" t="s">
        <v>3</v>
      </c>
      <c r="B76" s="17" t="s">
        <v>25</v>
      </c>
      <c r="C76" s="6" t="s">
        <v>29</v>
      </c>
      <c r="D76" s="7">
        <v>25490</v>
      </c>
      <c r="E76" s="7">
        <v>132333</v>
      </c>
      <c r="F76" s="4">
        <f t="shared" si="2"/>
        <v>4.191565319733229</v>
      </c>
      <c r="L76" s="17" t="s">
        <v>3</v>
      </c>
      <c r="M76" s="17" t="s">
        <v>25</v>
      </c>
      <c r="N76" s="6" t="s">
        <v>40</v>
      </c>
      <c r="O76" s="7">
        <v>26455</v>
      </c>
      <c r="P76" s="7"/>
      <c r="Q76" s="4">
        <f t="shared" si="3"/>
        <v>-1</v>
      </c>
    </row>
    <row r="77" spans="1:17" x14ac:dyDescent="0.25">
      <c r="A77" s="17" t="s">
        <v>3</v>
      </c>
      <c r="B77" s="17" t="s">
        <v>25</v>
      </c>
      <c r="C77" s="6" t="s">
        <v>28</v>
      </c>
      <c r="D77" s="7">
        <v>234924</v>
      </c>
      <c r="E77" s="7">
        <v>213354</v>
      </c>
      <c r="F77" s="4">
        <f t="shared" si="2"/>
        <v>-9.1816928027787709E-2</v>
      </c>
      <c r="L77" s="17" t="s">
        <v>3</v>
      </c>
      <c r="M77" s="17" t="s">
        <v>25</v>
      </c>
      <c r="N77" s="6" t="s">
        <v>39</v>
      </c>
      <c r="O77" s="7">
        <v>253012</v>
      </c>
      <c r="P77" s="7"/>
      <c r="Q77" s="4">
        <f t="shared" si="3"/>
        <v>-1</v>
      </c>
    </row>
    <row r="78" spans="1:17" x14ac:dyDescent="0.25">
      <c r="A78" s="17" t="s">
        <v>3</v>
      </c>
      <c r="B78" s="17" t="s">
        <v>25</v>
      </c>
      <c r="C78" s="6" t="s">
        <v>26</v>
      </c>
      <c r="D78" s="7">
        <v>407982</v>
      </c>
      <c r="E78" s="7">
        <v>182141</v>
      </c>
      <c r="F78" s="4">
        <f t="shared" si="2"/>
        <v>-0.553556284345878</v>
      </c>
      <c r="L78" s="17" t="s">
        <v>3</v>
      </c>
      <c r="M78" s="17" t="s">
        <v>25</v>
      </c>
      <c r="N78" s="6" t="s">
        <v>36</v>
      </c>
      <c r="O78" s="7">
        <v>44866</v>
      </c>
      <c r="P78" s="7">
        <v>93761</v>
      </c>
      <c r="Q78" s="4">
        <f t="shared" si="3"/>
        <v>1.0898007399812777</v>
      </c>
    </row>
    <row r="79" spans="1:17" x14ac:dyDescent="0.25">
      <c r="A79" s="17" t="s">
        <v>3</v>
      </c>
      <c r="B79" s="17" t="s">
        <v>22</v>
      </c>
      <c r="C79" s="11" t="s">
        <v>0</v>
      </c>
      <c r="D79" s="10">
        <v>2840233</v>
      </c>
      <c r="E79" s="10">
        <v>2515814</v>
      </c>
      <c r="F79" s="4">
        <f t="shared" si="2"/>
        <v>-0.11422267116817529</v>
      </c>
      <c r="L79" s="17" t="s">
        <v>3</v>
      </c>
      <c r="M79" s="17" t="s">
        <v>25</v>
      </c>
      <c r="N79" s="6" t="s">
        <v>35</v>
      </c>
      <c r="O79" s="7">
        <v>38664</v>
      </c>
      <c r="P79" s="7">
        <v>1322</v>
      </c>
      <c r="Q79" s="4">
        <f t="shared" si="3"/>
        <v>-0.9658079867577074</v>
      </c>
    </row>
    <row r="80" spans="1:17" x14ac:dyDescent="0.25">
      <c r="A80" s="17" t="s">
        <v>3</v>
      </c>
      <c r="B80" s="17" t="s">
        <v>22</v>
      </c>
      <c r="C80" s="6" t="s">
        <v>24</v>
      </c>
      <c r="D80" s="7">
        <v>189305</v>
      </c>
      <c r="E80" s="7">
        <v>52216</v>
      </c>
      <c r="F80" s="4">
        <f t="shared" si="2"/>
        <v>-0.7241699902274108</v>
      </c>
      <c r="L80" s="17" t="s">
        <v>3</v>
      </c>
      <c r="M80" s="17" t="s">
        <v>25</v>
      </c>
      <c r="N80" s="6" t="s">
        <v>34</v>
      </c>
      <c r="O80" s="7">
        <v>70123</v>
      </c>
      <c r="P80" s="7">
        <v>7925</v>
      </c>
      <c r="Q80" s="4">
        <f t="shared" si="3"/>
        <v>-0.8869842990174408</v>
      </c>
    </row>
    <row r="81" spans="1:17" x14ac:dyDescent="0.25">
      <c r="A81" s="17" t="s">
        <v>3</v>
      </c>
      <c r="B81" s="17" t="s">
        <v>22</v>
      </c>
      <c r="C81" s="6" t="s">
        <v>23</v>
      </c>
      <c r="D81" s="7">
        <v>49045</v>
      </c>
      <c r="E81" s="7"/>
      <c r="F81" s="4">
        <f t="shared" si="2"/>
        <v>-1</v>
      </c>
      <c r="L81" s="17" t="s">
        <v>3</v>
      </c>
      <c r="M81" s="17" t="s">
        <v>25</v>
      </c>
      <c r="N81" s="6" t="s">
        <v>32</v>
      </c>
      <c r="O81" s="7">
        <v>49321</v>
      </c>
      <c r="P81" s="7"/>
      <c r="Q81" s="4">
        <f t="shared" si="3"/>
        <v>-1</v>
      </c>
    </row>
    <row r="82" spans="1:17" x14ac:dyDescent="0.25">
      <c r="A82" s="17" t="s">
        <v>3</v>
      </c>
      <c r="B82" s="17" t="s">
        <v>22</v>
      </c>
      <c r="C82" s="6" t="s">
        <v>21</v>
      </c>
      <c r="D82" s="7">
        <v>2601883</v>
      </c>
      <c r="E82" s="7">
        <v>2463598</v>
      </c>
      <c r="F82" s="4">
        <f t="shared" si="2"/>
        <v>-5.3148047010568883E-2</v>
      </c>
      <c r="L82" s="17" t="s">
        <v>3</v>
      </c>
      <c r="M82" s="17" t="s">
        <v>25</v>
      </c>
      <c r="N82" s="6" t="s">
        <v>31</v>
      </c>
      <c r="O82" s="7">
        <v>29818</v>
      </c>
      <c r="P82" s="7"/>
      <c r="Q82" s="4">
        <f t="shared" si="3"/>
        <v>-1</v>
      </c>
    </row>
    <row r="83" spans="1:17" x14ac:dyDescent="0.25">
      <c r="A83" s="17" t="s">
        <v>3</v>
      </c>
      <c r="B83" s="3" t="s">
        <v>170</v>
      </c>
      <c r="C83" s="11" t="s">
        <v>0</v>
      </c>
      <c r="D83" s="10"/>
      <c r="E83" s="10">
        <v>15762</v>
      </c>
      <c r="F83" s="4"/>
      <c r="L83" s="17" t="s">
        <v>3</v>
      </c>
      <c r="M83" s="17" t="s">
        <v>25</v>
      </c>
      <c r="N83" s="6" t="s">
        <v>30</v>
      </c>
      <c r="O83" s="7">
        <v>7915</v>
      </c>
      <c r="P83" s="7">
        <v>498584</v>
      </c>
      <c r="Q83" s="4">
        <f t="shared" si="3"/>
        <v>61.992293114339859</v>
      </c>
    </row>
    <row r="84" spans="1:17" x14ac:dyDescent="0.25">
      <c r="A84" s="17" t="s">
        <v>3</v>
      </c>
      <c r="B84" s="17" t="s">
        <v>9</v>
      </c>
      <c r="C84" s="11" t="s">
        <v>0</v>
      </c>
      <c r="D84" s="10">
        <v>302284</v>
      </c>
      <c r="E84" s="10">
        <v>28004</v>
      </c>
      <c r="F84" s="4">
        <f t="shared" si="2"/>
        <v>-0.90735864286564949</v>
      </c>
      <c r="L84" s="17" t="s">
        <v>3</v>
      </c>
      <c r="M84" s="17" t="s">
        <v>25</v>
      </c>
      <c r="N84" s="6" t="s">
        <v>29</v>
      </c>
      <c r="O84" s="7">
        <v>25275</v>
      </c>
      <c r="P84" s="7">
        <v>132333</v>
      </c>
      <c r="Q84" s="4">
        <f t="shared" si="3"/>
        <v>4.2357270029673595</v>
      </c>
    </row>
    <row r="85" spans="1:17" x14ac:dyDescent="0.25">
      <c r="A85" s="17" t="s">
        <v>3</v>
      </c>
      <c r="B85" s="17" t="s">
        <v>9</v>
      </c>
      <c r="C85" s="6" t="s">
        <v>123</v>
      </c>
      <c r="D85" s="7">
        <v>36596</v>
      </c>
      <c r="E85" s="7"/>
      <c r="F85" s="4">
        <f t="shared" si="2"/>
        <v>-1</v>
      </c>
      <c r="L85" s="17" t="s">
        <v>3</v>
      </c>
      <c r="M85" s="17" t="s">
        <v>25</v>
      </c>
      <c r="N85" s="6" t="s">
        <v>28</v>
      </c>
      <c r="O85" s="7">
        <v>318580</v>
      </c>
      <c r="P85" s="7">
        <v>213354</v>
      </c>
      <c r="Q85" s="4">
        <f t="shared" si="3"/>
        <v>-0.33029694268315651</v>
      </c>
    </row>
    <row r="86" spans="1:17" x14ac:dyDescent="0.25">
      <c r="A86" s="17" t="s">
        <v>3</v>
      </c>
      <c r="B86" s="17" t="s">
        <v>9</v>
      </c>
      <c r="C86" s="6" t="s">
        <v>122</v>
      </c>
      <c r="D86" s="7"/>
      <c r="E86" s="7">
        <v>21520</v>
      </c>
      <c r="F86" s="4"/>
      <c r="L86" s="17" t="s">
        <v>3</v>
      </c>
      <c r="M86" s="17" t="s">
        <v>25</v>
      </c>
      <c r="N86" s="6" t="s">
        <v>26</v>
      </c>
      <c r="O86" s="7">
        <v>482759</v>
      </c>
      <c r="P86" s="7">
        <v>182141</v>
      </c>
      <c r="Q86" s="4">
        <f t="shared" si="3"/>
        <v>-0.62270822501496603</v>
      </c>
    </row>
    <row r="87" spans="1:17" x14ac:dyDescent="0.25">
      <c r="A87" s="17" t="s">
        <v>3</v>
      </c>
      <c r="B87" s="17" t="s">
        <v>9</v>
      </c>
      <c r="C87" s="6" t="s">
        <v>17</v>
      </c>
      <c r="D87" s="7">
        <v>6323</v>
      </c>
      <c r="E87" s="7"/>
      <c r="F87" s="4">
        <f t="shared" si="2"/>
        <v>-1</v>
      </c>
      <c r="L87" s="17" t="s">
        <v>3</v>
      </c>
      <c r="M87" s="17" t="s">
        <v>22</v>
      </c>
      <c r="N87" s="11" t="s">
        <v>0</v>
      </c>
      <c r="O87" s="10">
        <v>2275133</v>
      </c>
      <c r="P87" s="10">
        <v>2515814</v>
      </c>
      <c r="Q87" s="4">
        <f t="shared" si="3"/>
        <v>0.10578766164439618</v>
      </c>
    </row>
    <row r="88" spans="1:17" x14ac:dyDescent="0.25">
      <c r="A88" s="17" t="s">
        <v>3</v>
      </c>
      <c r="B88" s="17" t="s">
        <v>9</v>
      </c>
      <c r="C88" s="6" t="s">
        <v>119</v>
      </c>
      <c r="D88" s="7">
        <v>71835</v>
      </c>
      <c r="E88" s="7"/>
      <c r="F88" s="4">
        <f t="shared" si="2"/>
        <v>-1</v>
      </c>
      <c r="L88" s="17" t="s">
        <v>3</v>
      </c>
      <c r="M88" s="17" t="s">
        <v>22</v>
      </c>
      <c r="N88" s="6" t="s">
        <v>24</v>
      </c>
      <c r="O88" s="7">
        <v>54432</v>
      </c>
      <c r="P88" s="7">
        <v>52216</v>
      </c>
      <c r="Q88" s="4">
        <f t="shared" si="3"/>
        <v>-4.0711346266901823E-2</v>
      </c>
    </row>
    <row r="89" spans="1:17" x14ac:dyDescent="0.25">
      <c r="A89" s="17" t="s">
        <v>3</v>
      </c>
      <c r="B89" s="17" t="s">
        <v>9</v>
      </c>
      <c r="C89" s="6" t="s">
        <v>15</v>
      </c>
      <c r="D89" s="7">
        <v>16504</v>
      </c>
      <c r="E89" s="7"/>
      <c r="F89" s="4">
        <f t="shared" si="2"/>
        <v>-1</v>
      </c>
      <c r="L89" s="17" t="s">
        <v>3</v>
      </c>
      <c r="M89" s="17" t="s">
        <v>22</v>
      </c>
      <c r="N89" s="6" t="s">
        <v>21</v>
      </c>
      <c r="O89" s="7">
        <v>2220701</v>
      </c>
      <c r="P89" s="7">
        <v>2463598</v>
      </c>
      <c r="Q89" s="4">
        <f t="shared" si="3"/>
        <v>0.10937852506933621</v>
      </c>
    </row>
    <row r="90" spans="1:17" x14ac:dyDescent="0.25">
      <c r="A90" s="17" t="s">
        <v>3</v>
      </c>
      <c r="B90" s="17" t="s">
        <v>9</v>
      </c>
      <c r="C90" s="6" t="s">
        <v>165</v>
      </c>
      <c r="D90" s="7">
        <v>1040</v>
      </c>
      <c r="E90" s="7"/>
      <c r="F90" s="4">
        <f t="shared" si="2"/>
        <v>-1</v>
      </c>
      <c r="L90" s="17" t="s">
        <v>3</v>
      </c>
      <c r="M90" s="3" t="s">
        <v>170</v>
      </c>
      <c r="N90" s="11" t="s">
        <v>0</v>
      </c>
      <c r="O90" s="10">
        <v>175984</v>
      </c>
      <c r="P90" s="10">
        <v>15762</v>
      </c>
      <c r="Q90" s="4">
        <f t="shared" si="3"/>
        <v>-0.91043503954904992</v>
      </c>
    </row>
    <row r="91" spans="1:17" x14ac:dyDescent="0.25">
      <c r="A91" s="17" t="s">
        <v>3</v>
      </c>
      <c r="B91" s="17" t="s">
        <v>9</v>
      </c>
      <c r="C91" s="6" t="s">
        <v>13</v>
      </c>
      <c r="D91" s="7">
        <v>4240</v>
      </c>
      <c r="E91" s="7">
        <v>2000</v>
      </c>
      <c r="F91" s="4">
        <f t="shared" si="2"/>
        <v>-0.52830188679245282</v>
      </c>
      <c r="L91" s="17" t="s">
        <v>3</v>
      </c>
      <c r="M91" s="17" t="s">
        <v>9</v>
      </c>
      <c r="N91" s="11" t="s">
        <v>0</v>
      </c>
      <c r="O91" s="10">
        <v>136910</v>
      </c>
      <c r="P91" s="10">
        <v>28004</v>
      </c>
      <c r="Q91" s="4">
        <f t="shared" si="3"/>
        <v>-0.79545686947629834</v>
      </c>
    </row>
    <row r="92" spans="1:17" x14ac:dyDescent="0.25">
      <c r="A92" s="17" t="s">
        <v>3</v>
      </c>
      <c r="B92" s="17" t="s">
        <v>9</v>
      </c>
      <c r="C92" s="6" t="s">
        <v>12</v>
      </c>
      <c r="D92" s="7">
        <v>165746</v>
      </c>
      <c r="E92" s="7">
        <v>1984</v>
      </c>
      <c r="F92" s="4">
        <f t="shared" si="2"/>
        <v>-0.98802987704077327</v>
      </c>
      <c r="L92" s="17" t="s">
        <v>3</v>
      </c>
      <c r="M92" s="17" t="s">
        <v>9</v>
      </c>
      <c r="N92" s="6" t="s">
        <v>126</v>
      </c>
      <c r="O92" s="7">
        <v>7986</v>
      </c>
      <c r="P92" s="7"/>
      <c r="Q92" s="4">
        <f t="shared" si="3"/>
        <v>-1</v>
      </c>
    </row>
    <row r="93" spans="1:17" x14ac:dyDescent="0.25">
      <c r="A93" s="17" t="s">
        <v>3</v>
      </c>
      <c r="B93" s="17" t="s">
        <v>9</v>
      </c>
      <c r="C93" s="6" t="s">
        <v>178</v>
      </c>
      <c r="D93" s="7"/>
      <c r="E93" s="7">
        <v>2500</v>
      </c>
      <c r="F93" s="4"/>
      <c r="L93" s="17" t="s">
        <v>3</v>
      </c>
      <c r="M93" s="17" t="s">
        <v>9</v>
      </c>
      <c r="N93" s="6" t="s">
        <v>122</v>
      </c>
      <c r="O93" s="7">
        <v>53924</v>
      </c>
      <c r="P93" s="7">
        <v>21520</v>
      </c>
      <c r="Q93" s="4">
        <f t="shared" si="3"/>
        <v>-0.600919813070247</v>
      </c>
    </row>
    <row r="94" spans="1:17" x14ac:dyDescent="0.25">
      <c r="A94" s="17" t="s">
        <v>3</v>
      </c>
      <c r="B94" s="17" t="s">
        <v>2</v>
      </c>
      <c r="C94" s="11" t="s">
        <v>0</v>
      </c>
      <c r="D94" s="10">
        <v>516952</v>
      </c>
      <c r="E94" s="10">
        <v>682716</v>
      </c>
      <c r="F94" s="4">
        <f t="shared" si="2"/>
        <v>0.32065646326931707</v>
      </c>
      <c r="L94" s="17" t="s">
        <v>3</v>
      </c>
      <c r="M94" s="17" t="s">
        <v>9</v>
      </c>
      <c r="N94" s="6" t="s">
        <v>121</v>
      </c>
      <c r="O94" s="7">
        <v>2489</v>
      </c>
      <c r="P94" s="7"/>
      <c r="Q94" s="4">
        <f t="shared" si="3"/>
        <v>-1</v>
      </c>
    </row>
    <row r="95" spans="1:17" x14ac:dyDescent="0.25">
      <c r="A95" s="17" t="s">
        <v>3</v>
      </c>
      <c r="B95" s="17" t="s">
        <v>2</v>
      </c>
      <c r="C95" s="6" t="s">
        <v>7</v>
      </c>
      <c r="D95" s="7"/>
      <c r="E95" s="7">
        <v>9770</v>
      </c>
      <c r="F95" s="4"/>
      <c r="L95" s="17" t="s">
        <v>3</v>
      </c>
      <c r="M95" s="17" t="s">
        <v>9</v>
      </c>
      <c r="N95" s="6" t="s">
        <v>17</v>
      </c>
      <c r="O95" s="7">
        <v>17023</v>
      </c>
      <c r="P95" s="7"/>
      <c r="Q95" s="4">
        <f t="shared" si="3"/>
        <v>-1</v>
      </c>
    </row>
    <row r="96" spans="1:17" x14ac:dyDescent="0.25">
      <c r="A96" s="17" t="s">
        <v>3</v>
      </c>
      <c r="B96" s="17" t="s">
        <v>2</v>
      </c>
      <c r="C96" s="6" t="s">
        <v>6</v>
      </c>
      <c r="D96" s="7">
        <v>23629</v>
      </c>
      <c r="E96" s="7">
        <v>26724</v>
      </c>
      <c r="F96" s="4">
        <f t="shared" si="2"/>
        <v>0.13098311397012147</v>
      </c>
      <c r="L96" s="17" t="s">
        <v>3</v>
      </c>
      <c r="M96" s="17" t="s">
        <v>9</v>
      </c>
      <c r="N96" s="6" t="s">
        <v>119</v>
      </c>
      <c r="O96" s="7">
        <v>7765</v>
      </c>
      <c r="P96" s="7"/>
      <c r="Q96" s="4">
        <f t="shared" si="3"/>
        <v>-1</v>
      </c>
    </row>
    <row r="97" spans="1:17" x14ac:dyDescent="0.25">
      <c r="A97" s="17" t="s">
        <v>3</v>
      </c>
      <c r="B97" s="17" t="s">
        <v>2</v>
      </c>
      <c r="C97" s="6" t="s">
        <v>5</v>
      </c>
      <c r="D97" s="7">
        <v>242658</v>
      </c>
      <c r="E97" s="7">
        <v>94149</v>
      </c>
      <c r="F97" s="4">
        <f t="shared" si="2"/>
        <v>-0.6120094948445961</v>
      </c>
      <c r="L97" s="17" t="s">
        <v>3</v>
      </c>
      <c r="M97" s="17" t="s">
        <v>9</v>
      </c>
      <c r="N97" s="6" t="s">
        <v>15</v>
      </c>
      <c r="O97" s="7">
        <v>42300</v>
      </c>
      <c r="P97" s="7"/>
      <c r="Q97" s="4">
        <f t="shared" si="3"/>
        <v>-1</v>
      </c>
    </row>
    <row r="98" spans="1:17" x14ac:dyDescent="0.25">
      <c r="A98" s="17" t="s">
        <v>3</v>
      </c>
      <c r="B98" s="17" t="s">
        <v>2</v>
      </c>
      <c r="C98" s="6" t="s">
        <v>4</v>
      </c>
      <c r="D98" s="7">
        <v>135834</v>
      </c>
      <c r="E98" s="7">
        <v>127732</v>
      </c>
      <c r="F98" s="4">
        <f t="shared" si="2"/>
        <v>-5.96463330241324E-2</v>
      </c>
      <c r="L98" s="17" t="s">
        <v>3</v>
      </c>
      <c r="M98" s="17" t="s">
        <v>9</v>
      </c>
      <c r="N98" s="6" t="s">
        <v>13</v>
      </c>
      <c r="O98" s="7"/>
      <c r="P98" s="7">
        <v>2000</v>
      </c>
      <c r="Q98" s="4"/>
    </row>
    <row r="99" spans="1:17" x14ac:dyDescent="0.25">
      <c r="A99" s="17" t="s">
        <v>3</v>
      </c>
      <c r="B99" s="17" t="s">
        <v>2</v>
      </c>
      <c r="C99" s="6" t="s">
        <v>1</v>
      </c>
      <c r="D99" s="7">
        <v>114831</v>
      </c>
      <c r="E99" s="7">
        <v>424341</v>
      </c>
      <c r="F99" s="4">
        <f t="shared" si="2"/>
        <v>2.6953523003370172</v>
      </c>
      <c r="L99" s="17" t="s">
        <v>3</v>
      </c>
      <c r="M99" s="17" t="s">
        <v>9</v>
      </c>
      <c r="N99" s="6" t="s">
        <v>12</v>
      </c>
      <c r="O99" s="7">
        <v>1487</v>
      </c>
      <c r="P99" s="7">
        <v>1984</v>
      </c>
      <c r="Q99" s="4">
        <f t="shared" si="3"/>
        <v>0.33422999327505043</v>
      </c>
    </row>
    <row r="100" spans="1:17" x14ac:dyDescent="0.25">
      <c r="A100" s="14" t="s">
        <v>0</v>
      </c>
      <c r="B100" s="15"/>
      <c r="C100" s="16"/>
      <c r="D100" s="10">
        <v>21454048</v>
      </c>
      <c r="E100" s="10">
        <v>19691415</v>
      </c>
      <c r="F100" s="4">
        <f t="shared" si="2"/>
        <v>-8.2158527845187998E-2</v>
      </c>
      <c r="L100" s="17" t="s">
        <v>3</v>
      </c>
      <c r="M100" s="17" t="s">
        <v>9</v>
      </c>
      <c r="N100" s="6" t="s">
        <v>178</v>
      </c>
      <c r="O100" s="7">
        <v>3936</v>
      </c>
      <c r="P100" s="7">
        <v>2500</v>
      </c>
      <c r="Q100" s="4">
        <f t="shared" si="3"/>
        <v>-0.36483739837398371</v>
      </c>
    </row>
    <row r="101" spans="1:17" x14ac:dyDescent="0.25">
      <c r="L101" s="17" t="s">
        <v>3</v>
      </c>
      <c r="M101" s="17" t="s">
        <v>2</v>
      </c>
      <c r="N101" s="11" t="s">
        <v>0</v>
      </c>
      <c r="O101" s="10">
        <v>682069</v>
      </c>
      <c r="P101" s="10">
        <v>682716</v>
      </c>
      <c r="Q101" s="4">
        <f t="shared" si="3"/>
        <v>9.485843807591314E-4</v>
      </c>
    </row>
    <row r="102" spans="1:17" x14ac:dyDescent="0.25">
      <c r="L102" s="17" t="s">
        <v>3</v>
      </c>
      <c r="M102" s="17" t="s">
        <v>2</v>
      </c>
      <c r="N102" s="6" t="s">
        <v>7</v>
      </c>
      <c r="O102" s="7"/>
      <c r="P102" s="7">
        <v>9770</v>
      </c>
      <c r="Q102" s="4"/>
    </row>
    <row r="103" spans="1:17" x14ac:dyDescent="0.25">
      <c r="L103" s="17" t="s">
        <v>3</v>
      </c>
      <c r="M103" s="17" t="s">
        <v>2</v>
      </c>
      <c r="N103" s="6" t="s">
        <v>6</v>
      </c>
      <c r="O103" s="7">
        <v>15424</v>
      </c>
      <c r="P103" s="7">
        <v>26724</v>
      </c>
      <c r="Q103" s="4">
        <f t="shared" si="3"/>
        <v>0.73262448132780078</v>
      </c>
    </row>
    <row r="104" spans="1:17" x14ac:dyDescent="0.25">
      <c r="L104" s="17" t="s">
        <v>3</v>
      </c>
      <c r="M104" s="17" t="s">
        <v>2</v>
      </c>
      <c r="N104" s="6" t="s">
        <v>5</v>
      </c>
      <c r="O104" s="7">
        <v>142433</v>
      </c>
      <c r="P104" s="7">
        <v>94149</v>
      </c>
      <c r="Q104" s="4">
        <f t="shared" si="3"/>
        <v>-0.33899447459507276</v>
      </c>
    </row>
    <row r="105" spans="1:17" x14ac:dyDescent="0.25">
      <c r="L105" s="17" t="s">
        <v>3</v>
      </c>
      <c r="M105" s="17" t="s">
        <v>2</v>
      </c>
      <c r="N105" s="6" t="s">
        <v>4</v>
      </c>
      <c r="O105" s="7">
        <v>188506</v>
      </c>
      <c r="P105" s="7">
        <v>127732</v>
      </c>
      <c r="Q105" s="4">
        <f t="shared" si="3"/>
        <v>-0.3223982260511602</v>
      </c>
    </row>
    <row r="106" spans="1:17" x14ac:dyDescent="0.25">
      <c r="L106" s="17" t="s">
        <v>3</v>
      </c>
      <c r="M106" s="17" t="s">
        <v>2</v>
      </c>
      <c r="N106" s="6" t="s">
        <v>1</v>
      </c>
      <c r="O106" s="7">
        <v>335706</v>
      </c>
      <c r="P106" s="7">
        <v>424341</v>
      </c>
      <c r="Q106" s="4">
        <f t="shared" si="3"/>
        <v>0.26402566531429289</v>
      </c>
    </row>
    <row r="107" spans="1:17" x14ac:dyDescent="0.25">
      <c r="L107" s="14" t="s">
        <v>0</v>
      </c>
      <c r="M107" s="15"/>
      <c r="N107" s="16"/>
      <c r="O107" s="10">
        <v>18800467</v>
      </c>
      <c r="P107" s="10">
        <v>19691415</v>
      </c>
      <c r="Q107" s="4">
        <f t="shared" si="3"/>
        <v>4.7389673884164686E-2</v>
      </c>
    </row>
  </sheetData>
  <mergeCells count="28">
    <mergeCell ref="A100:C100"/>
    <mergeCell ref="M75:M86"/>
    <mergeCell ref="M87:M89"/>
    <mergeCell ref="M91:M100"/>
    <mergeCell ref="M101:M106"/>
    <mergeCell ref="L107:N107"/>
    <mergeCell ref="A1:C1"/>
    <mergeCell ref="B3:C3"/>
    <mergeCell ref="A3:A31"/>
    <mergeCell ref="B4:B31"/>
    <mergeCell ref="A32:A99"/>
    <mergeCell ref="B32:C32"/>
    <mergeCell ref="B33:B49"/>
    <mergeCell ref="B50:B55"/>
    <mergeCell ref="B56:B66"/>
    <mergeCell ref="B67:B78"/>
    <mergeCell ref="B79:B82"/>
    <mergeCell ref="B84:B93"/>
    <mergeCell ref="B94:B99"/>
    <mergeCell ref="L1:N1"/>
    <mergeCell ref="L3:L29"/>
    <mergeCell ref="M3:N3"/>
    <mergeCell ref="M4:M29"/>
    <mergeCell ref="L30:L106"/>
    <mergeCell ref="M30:N30"/>
    <mergeCell ref="M31:M50"/>
    <mergeCell ref="M51:M60"/>
    <mergeCell ref="M61:M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Q110"/>
  <sheetViews>
    <sheetView workbookViewId="0">
      <selection activeCell="O1" sqref="O1:P1"/>
    </sheetView>
  </sheetViews>
  <sheetFormatPr defaultColWidth="9.140625" defaultRowHeight="15" x14ac:dyDescent="0.25"/>
  <cols>
    <col min="4" max="4" width="13.28515625" customWidth="1"/>
    <col min="5" max="5" width="12.7109375" customWidth="1"/>
    <col min="7" max="11" width="9.140625" style="2"/>
    <col min="15" max="15" width="14.7109375" customWidth="1"/>
    <col min="16" max="16" width="16.7109375" customWidth="1"/>
    <col min="18" max="16384" width="9.140625" style="2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8" t="s">
        <v>0</v>
      </c>
      <c r="C3" s="16"/>
      <c r="D3" s="12">
        <v>291580195</v>
      </c>
      <c r="E3" s="12">
        <v>260306953</v>
      </c>
      <c r="F3" s="4">
        <f>(E3-D3)/D3</f>
        <v>-0.10725434215448</v>
      </c>
      <c r="L3" s="17" t="s">
        <v>85</v>
      </c>
      <c r="M3" s="14" t="s">
        <v>0</v>
      </c>
      <c r="N3" s="16"/>
      <c r="O3" s="10">
        <v>278661099</v>
      </c>
      <c r="P3" s="10">
        <v>260306953</v>
      </c>
      <c r="Q3" s="4">
        <f>(P3-O3)/O3</f>
        <v>-6.5865476257236752E-2</v>
      </c>
    </row>
    <row r="4" spans="1:17" x14ac:dyDescent="0.25">
      <c r="A4" s="17" t="s">
        <v>85</v>
      </c>
      <c r="B4" s="17" t="s">
        <v>84</v>
      </c>
      <c r="C4" s="13" t="s">
        <v>0</v>
      </c>
      <c r="D4" s="12">
        <v>291580195</v>
      </c>
      <c r="E4" s="12">
        <v>260306953</v>
      </c>
      <c r="F4" s="4">
        <f t="shared" ref="F4:F67" si="0">(E4-D4)/D4</f>
        <v>-0.10725434215448</v>
      </c>
      <c r="L4" s="17" t="s">
        <v>85</v>
      </c>
      <c r="M4" s="17" t="s">
        <v>84</v>
      </c>
      <c r="N4" s="11" t="s">
        <v>0</v>
      </c>
      <c r="O4" s="10">
        <v>278661099</v>
      </c>
      <c r="P4" s="10">
        <v>260306953</v>
      </c>
      <c r="Q4" s="4">
        <f t="shared" ref="Q4:Q67" si="1">(P4-O4)/O4</f>
        <v>-6.5865476257236752E-2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1047944</v>
      </c>
      <c r="E5" s="7">
        <v>1178230</v>
      </c>
      <c r="F5" s="4">
        <f t="shared" si="0"/>
        <v>0.12432534562915576</v>
      </c>
      <c r="L5" s="17" t="s">
        <v>85</v>
      </c>
      <c r="M5" s="17" t="s">
        <v>84</v>
      </c>
      <c r="N5" s="6" t="s">
        <v>112</v>
      </c>
      <c r="O5" s="7">
        <v>1724018</v>
      </c>
      <c r="P5" s="7">
        <v>1178230</v>
      </c>
      <c r="Q5" s="4">
        <f t="shared" si="1"/>
        <v>-0.3165790612394998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4613109</v>
      </c>
      <c r="E6" s="7">
        <v>2491157</v>
      </c>
      <c r="F6" s="4">
        <f t="shared" si="0"/>
        <v>-0.45998306131504807</v>
      </c>
      <c r="L6" s="17" t="s">
        <v>85</v>
      </c>
      <c r="M6" s="17" t="s">
        <v>84</v>
      </c>
      <c r="N6" s="6" t="s">
        <v>111</v>
      </c>
      <c r="O6" s="7">
        <v>3250920</v>
      </c>
      <c r="P6" s="7">
        <v>2491157</v>
      </c>
      <c r="Q6" s="4">
        <f t="shared" si="1"/>
        <v>-0.23370707368990931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1090335</v>
      </c>
      <c r="E7" s="7">
        <v>995496</v>
      </c>
      <c r="F7" s="4">
        <f t="shared" si="0"/>
        <v>-8.6981524027019225E-2</v>
      </c>
      <c r="L7" s="17" t="s">
        <v>85</v>
      </c>
      <c r="M7" s="17" t="s">
        <v>84</v>
      </c>
      <c r="N7" s="6" t="s">
        <v>110</v>
      </c>
      <c r="O7" s="7">
        <v>984812</v>
      </c>
      <c r="P7" s="7">
        <v>995496</v>
      </c>
      <c r="Q7" s="4">
        <f t="shared" si="1"/>
        <v>1.0848771136013777E-2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251116</v>
      </c>
      <c r="E8" s="7">
        <v>78435</v>
      </c>
      <c r="F8" s="4">
        <f t="shared" si="0"/>
        <v>-0.68765431115500408</v>
      </c>
      <c r="L8" s="17" t="s">
        <v>85</v>
      </c>
      <c r="M8" s="17" t="s">
        <v>84</v>
      </c>
      <c r="N8" s="6" t="s">
        <v>109</v>
      </c>
      <c r="O8" s="7">
        <v>283246</v>
      </c>
      <c r="P8" s="7">
        <v>78435</v>
      </c>
      <c r="Q8" s="4">
        <f t="shared" si="1"/>
        <v>-0.72308523333074426</v>
      </c>
    </row>
    <row r="9" spans="1:17" x14ac:dyDescent="0.25">
      <c r="A9" s="17" t="s">
        <v>85</v>
      </c>
      <c r="B9" s="17" t="s">
        <v>84</v>
      </c>
      <c r="C9" s="6" t="s">
        <v>108</v>
      </c>
      <c r="D9" s="7">
        <v>35304</v>
      </c>
      <c r="E9" s="7">
        <v>41699</v>
      </c>
      <c r="F9" s="4">
        <f t="shared" si="0"/>
        <v>0.18114094720145027</v>
      </c>
      <c r="L9" s="17" t="s">
        <v>85</v>
      </c>
      <c r="M9" s="17" t="s">
        <v>84</v>
      </c>
      <c r="N9" s="6" t="s">
        <v>108</v>
      </c>
      <c r="O9" s="7">
        <v>50733</v>
      </c>
      <c r="P9" s="7">
        <v>41699</v>
      </c>
      <c r="Q9" s="4">
        <f t="shared" si="1"/>
        <v>-0.17806950111367353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9178648</v>
      </c>
      <c r="E10" s="7">
        <v>3916686</v>
      </c>
      <c r="F10" s="4">
        <f t="shared" si="0"/>
        <v>-0.57328290615349886</v>
      </c>
      <c r="L10" s="17" t="s">
        <v>85</v>
      </c>
      <c r="M10" s="17" t="s">
        <v>84</v>
      </c>
      <c r="N10" s="6" t="s">
        <v>107</v>
      </c>
      <c r="O10" s="7">
        <v>4256057</v>
      </c>
      <c r="P10" s="7">
        <v>3916686</v>
      </c>
      <c r="Q10" s="4">
        <f t="shared" si="1"/>
        <v>-7.9738358767281553E-2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12870979</v>
      </c>
      <c r="E11" s="7">
        <v>10520894</v>
      </c>
      <c r="F11" s="4">
        <f t="shared" si="0"/>
        <v>-0.18258789793690131</v>
      </c>
      <c r="L11" s="17" t="s">
        <v>85</v>
      </c>
      <c r="M11" s="17" t="s">
        <v>84</v>
      </c>
      <c r="N11" s="6" t="s">
        <v>106</v>
      </c>
      <c r="O11" s="7">
        <v>12111880</v>
      </c>
      <c r="P11" s="7">
        <v>10520894</v>
      </c>
      <c r="Q11" s="4">
        <f t="shared" si="1"/>
        <v>-0.13135747712163595</v>
      </c>
    </row>
    <row r="12" spans="1:17" x14ac:dyDescent="0.25">
      <c r="A12" s="17" t="s">
        <v>85</v>
      </c>
      <c r="B12" s="17" t="s">
        <v>84</v>
      </c>
      <c r="C12" s="6" t="s">
        <v>105</v>
      </c>
      <c r="D12" s="7">
        <v>59997</v>
      </c>
      <c r="E12" s="7">
        <v>269821</v>
      </c>
      <c r="F12" s="4">
        <f t="shared" si="0"/>
        <v>3.4972415287431038</v>
      </c>
      <c r="L12" s="17" t="s">
        <v>85</v>
      </c>
      <c r="M12" s="17" t="s">
        <v>84</v>
      </c>
      <c r="N12" s="6" t="s">
        <v>105</v>
      </c>
      <c r="O12" s="7">
        <v>97015</v>
      </c>
      <c r="P12" s="7">
        <v>269821</v>
      </c>
      <c r="Q12" s="4">
        <f t="shared" si="1"/>
        <v>1.7812297067463794</v>
      </c>
    </row>
    <row r="13" spans="1:17" x14ac:dyDescent="0.25">
      <c r="A13" s="17" t="s">
        <v>85</v>
      </c>
      <c r="B13" s="17" t="s">
        <v>84</v>
      </c>
      <c r="C13" s="6" t="s">
        <v>104</v>
      </c>
      <c r="D13" s="7">
        <v>2868883</v>
      </c>
      <c r="E13" s="7">
        <v>2831880</v>
      </c>
      <c r="F13" s="4">
        <f t="shared" si="0"/>
        <v>-1.2898051262459988E-2</v>
      </c>
      <c r="L13" s="17" t="s">
        <v>85</v>
      </c>
      <c r="M13" s="17" t="s">
        <v>84</v>
      </c>
      <c r="N13" s="6" t="s">
        <v>104</v>
      </c>
      <c r="O13" s="7">
        <v>3543544</v>
      </c>
      <c r="P13" s="7">
        <v>2831880</v>
      </c>
      <c r="Q13" s="4">
        <f t="shared" si="1"/>
        <v>-0.20083396735020081</v>
      </c>
    </row>
    <row r="14" spans="1:17" x14ac:dyDescent="0.25">
      <c r="A14" s="17" t="s">
        <v>85</v>
      </c>
      <c r="B14" s="17" t="s">
        <v>84</v>
      </c>
      <c r="C14" s="6" t="s">
        <v>103</v>
      </c>
      <c r="D14" s="7">
        <v>760194</v>
      </c>
      <c r="E14" s="7">
        <v>724574</v>
      </c>
      <c r="F14" s="4">
        <f t="shared" si="0"/>
        <v>-4.6856460324601348E-2</v>
      </c>
      <c r="L14" s="17" t="s">
        <v>85</v>
      </c>
      <c r="M14" s="17" t="s">
        <v>84</v>
      </c>
      <c r="N14" s="6" t="s">
        <v>103</v>
      </c>
      <c r="O14" s="7">
        <v>621389</v>
      </c>
      <c r="P14" s="7">
        <v>724574</v>
      </c>
      <c r="Q14" s="4">
        <f t="shared" si="1"/>
        <v>0.16605540168879721</v>
      </c>
    </row>
    <row r="15" spans="1:17" x14ac:dyDescent="0.25">
      <c r="A15" s="17" t="s">
        <v>85</v>
      </c>
      <c r="B15" s="17" t="s">
        <v>84</v>
      </c>
      <c r="C15" s="6" t="s">
        <v>102</v>
      </c>
      <c r="D15" s="7">
        <v>25282253</v>
      </c>
      <c r="E15" s="7">
        <v>25795940</v>
      </c>
      <c r="F15" s="4">
        <f t="shared" si="0"/>
        <v>2.031808636674904E-2</v>
      </c>
      <c r="L15" s="17" t="s">
        <v>85</v>
      </c>
      <c r="M15" s="17" t="s">
        <v>84</v>
      </c>
      <c r="N15" s="6" t="s">
        <v>102</v>
      </c>
      <c r="O15" s="7">
        <v>27768713</v>
      </c>
      <c r="P15" s="7">
        <v>25795940</v>
      </c>
      <c r="Q15" s="4">
        <f t="shared" si="1"/>
        <v>-7.1043011608064088E-2</v>
      </c>
    </row>
    <row r="16" spans="1:17" x14ac:dyDescent="0.25">
      <c r="A16" s="17" t="s">
        <v>85</v>
      </c>
      <c r="B16" s="17" t="s">
        <v>84</v>
      </c>
      <c r="C16" s="6" t="s">
        <v>101</v>
      </c>
      <c r="D16" s="7">
        <v>43312297</v>
      </c>
      <c r="E16" s="7">
        <v>44919120</v>
      </c>
      <c r="F16" s="4">
        <f t="shared" si="0"/>
        <v>3.7098540398353842E-2</v>
      </c>
      <c r="L16" s="17" t="s">
        <v>85</v>
      </c>
      <c r="M16" s="17" t="s">
        <v>84</v>
      </c>
      <c r="N16" s="6" t="s">
        <v>101</v>
      </c>
      <c r="O16" s="7">
        <v>39167612</v>
      </c>
      <c r="P16" s="7">
        <v>44919120</v>
      </c>
      <c r="Q16" s="4">
        <f t="shared" si="1"/>
        <v>0.14684346852700644</v>
      </c>
    </row>
    <row r="17" spans="1:17" x14ac:dyDescent="0.25">
      <c r="A17" s="17" t="s">
        <v>85</v>
      </c>
      <c r="B17" s="17" t="s">
        <v>84</v>
      </c>
      <c r="C17" s="6" t="s">
        <v>100</v>
      </c>
      <c r="D17" s="7">
        <v>47363</v>
      </c>
      <c r="E17" s="7">
        <v>57223</v>
      </c>
      <c r="F17" s="4">
        <f t="shared" si="0"/>
        <v>0.20817938052910501</v>
      </c>
      <c r="L17" s="17" t="s">
        <v>85</v>
      </c>
      <c r="M17" s="17" t="s">
        <v>84</v>
      </c>
      <c r="N17" s="6" t="s">
        <v>100</v>
      </c>
      <c r="O17" s="7">
        <v>98013</v>
      </c>
      <c r="P17" s="7">
        <v>57223</v>
      </c>
      <c r="Q17" s="4">
        <f t="shared" si="1"/>
        <v>-0.41616928366645239</v>
      </c>
    </row>
    <row r="18" spans="1:17" x14ac:dyDescent="0.25">
      <c r="A18" s="17" t="s">
        <v>85</v>
      </c>
      <c r="B18" s="17" t="s">
        <v>84</v>
      </c>
      <c r="C18" s="6" t="s">
        <v>99</v>
      </c>
      <c r="D18" s="7">
        <v>717459</v>
      </c>
      <c r="E18" s="7">
        <v>895121</v>
      </c>
      <c r="F18" s="4">
        <f t="shared" si="0"/>
        <v>0.24762669365078702</v>
      </c>
      <c r="L18" s="17" t="s">
        <v>85</v>
      </c>
      <c r="M18" s="17" t="s">
        <v>84</v>
      </c>
      <c r="N18" s="6" t="s">
        <v>99</v>
      </c>
      <c r="O18" s="7">
        <v>984357</v>
      </c>
      <c r="P18" s="7">
        <v>895121</v>
      </c>
      <c r="Q18" s="4">
        <f t="shared" si="1"/>
        <v>-9.0654102119454627E-2</v>
      </c>
    </row>
    <row r="19" spans="1:17" x14ac:dyDescent="0.25">
      <c r="A19" s="17" t="s">
        <v>85</v>
      </c>
      <c r="B19" s="17" t="s">
        <v>84</v>
      </c>
      <c r="C19" s="6" t="s">
        <v>98</v>
      </c>
      <c r="D19" s="7">
        <v>9609771</v>
      </c>
      <c r="E19" s="7">
        <v>9716155</v>
      </c>
      <c r="F19" s="4">
        <f t="shared" si="0"/>
        <v>1.1070399076107016E-2</v>
      </c>
      <c r="L19" s="17" t="s">
        <v>85</v>
      </c>
      <c r="M19" s="17" t="s">
        <v>84</v>
      </c>
      <c r="N19" s="6" t="s">
        <v>98</v>
      </c>
      <c r="O19" s="7">
        <v>8092365</v>
      </c>
      <c r="P19" s="7">
        <v>9716155</v>
      </c>
      <c r="Q19" s="4">
        <f t="shared" si="1"/>
        <v>0.20065703907324992</v>
      </c>
    </row>
    <row r="20" spans="1:17" x14ac:dyDescent="0.25">
      <c r="A20" s="17" t="s">
        <v>85</v>
      </c>
      <c r="B20" s="17" t="s">
        <v>84</v>
      </c>
      <c r="C20" s="6" t="s">
        <v>97</v>
      </c>
      <c r="D20" s="7">
        <v>50117806</v>
      </c>
      <c r="E20" s="7">
        <v>49737599</v>
      </c>
      <c r="F20" s="4">
        <f t="shared" si="0"/>
        <v>-7.5862658473118318E-3</v>
      </c>
      <c r="L20" s="17" t="s">
        <v>85</v>
      </c>
      <c r="M20" s="17" t="s">
        <v>84</v>
      </c>
      <c r="N20" s="6" t="s">
        <v>97</v>
      </c>
      <c r="O20" s="7">
        <v>56120953</v>
      </c>
      <c r="P20" s="7">
        <v>49737599</v>
      </c>
      <c r="Q20" s="4">
        <f t="shared" si="1"/>
        <v>-0.11374279406837585</v>
      </c>
    </row>
    <row r="21" spans="1:17" x14ac:dyDescent="0.25">
      <c r="A21" s="17" t="s">
        <v>85</v>
      </c>
      <c r="B21" s="17" t="s">
        <v>84</v>
      </c>
      <c r="C21" s="6" t="s">
        <v>96</v>
      </c>
      <c r="D21" s="7">
        <v>1197213</v>
      </c>
      <c r="E21" s="7">
        <v>683642</v>
      </c>
      <c r="F21" s="4">
        <f t="shared" si="0"/>
        <v>-0.42897212108455218</v>
      </c>
      <c r="L21" s="17" t="s">
        <v>85</v>
      </c>
      <c r="M21" s="17" t="s">
        <v>84</v>
      </c>
      <c r="N21" s="6" t="s">
        <v>96</v>
      </c>
      <c r="O21" s="7">
        <v>921739</v>
      </c>
      <c r="P21" s="7">
        <v>683642</v>
      </c>
      <c r="Q21" s="4">
        <f t="shared" si="1"/>
        <v>-0.2583128195725688</v>
      </c>
    </row>
    <row r="22" spans="1:17" x14ac:dyDescent="0.25">
      <c r="A22" s="17" t="s">
        <v>85</v>
      </c>
      <c r="B22" s="17" t="s">
        <v>84</v>
      </c>
      <c r="C22" s="6" t="s">
        <v>95</v>
      </c>
      <c r="D22" s="7">
        <v>16727965</v>
      </c>
      <c r="E22" s="7">
        <v>17460056</v>
      </c>
      <c r="F22" s="4">
        <f t="shared" si="0"/>
        <v>4.3764498550780087E-2</v>
      </c>
      <c r="L22" s="17" t="s">
        <v>85</v>
      </c>
      <c r="M22" s="17" t="s">
        <v>84</v>
      </c>
      <c r="N22" s="6" t="s">
        <v>95</v>
      </c>
      <c r="O22" s="7">
        <v>16295373</v>
      </c>
      <c r="P22" s="7">
        <v>17460056</v>
      </c>
      <c r="Q22" s="4">
        <f t="shared" si="1"/>
        <v>7.1473233536906461E-2</v>
      </c>
    </row>
    <row r="23" spans="1:17" x14ac:dyDescent="0.25">
      <c r="A23" s="17" t="s">
        <v>85</v>
      </c>
      <c r="B23" s="17" t="s">
        <v>84</v>
      </c>
      <c r="C23" s="6" t="s">
        <v>94</v>
      </c>
      <c r="D23" s="7">
        <v>29557</v>
      </c>
      <c r="E23" s="7">
        <v>4124</v>
      </c>
      <c r="F23" s="4">
        <f t="shared" si="0"/>
        <v>-0.86047298440301789</v>
      </c>
      <c r="L23" s="17" t="s">
        <v>85</v>
      </c>
      <c r="M23" s="17" t="s">
        <v>84</v>
      </c>
      <c r="N23" s="6" t="s">
        <v>94</v>
      </c>
      <c r="O23" s="7">
        <v>7332</v>
      </c>
      <c r="P23" s="7">
        <v>4124</v>
      </c>
      <c r="Q23" s="4">
        <f t="shared" si="1"/>
        <v>-0.43753409710856517</v>
      </c>
    </row>
    <row r="24" spans="1:17" x14ac:dyDescent="0.25">
      <c r="A24" s="17" t="s">
        <v>85</v>
      </c>
      <c r="B24" s="17" t="s">
        <v>84</v>
      </c>
      <c r="C24" s="6" t="s">
        <v>93</v>
      </c>
      <c r="D24" s="7">
        <v>25861</v>
      </c>
      <c r="E24" s="7">
        <v>145339</v>
      </c>
      <c r="F24" s="4">
        <f t="shared" si="0"/>
        <v>4.6200069602876921</v>
      </c>
      <c r="L24" s="17" t="s">
        <v>85</v>
      </c>
      <c r="M24" s="17" t="s">
        <v>84</v>
      </c>
      <c r="N24" s="6" t="s">
        <v>93</v>
      </c>
      <c r="O24" s="7">
        <v>276251</v>
      </c>
      <c r="P24" s="7">
        <v>145339</v>
      </c>
      <c r="Q24" s="4">
        <f t="shared" si="1"/>
        <v>-0.47388787732895082</v>
      </c>
    </row>
    <row r="25" spans="1:17" x14ac:dyDescent="0.25">
      <c r="A25" s="17" t="s">
        <v>85</v>
      </c>
      <c r="B25" s="17" t="s">
        <v>84</v>
      </c>
      <c r="C25" s="6" t="s">
        <v>92</v>
      </c>
      <c r="D25" s="7">
        <v>10800041</v>
      </c>
      <c r="E25" s="7">
        <v>9864979</v>
      </c>
      <c r="F25" s="4">
        <f t="shared" si="0"/>
        <v>-8.6579486133432276E-2</v>
      </c>
      <c r="L25" s="17" t="s">
        <v>85</v>
      </c>
      <c r="M25" s="17" t="s">
        <v>84</v>
      </c>
      <c r="N25" s="6" t="s">
        <v>92</v>
      </c>
      <c r="O25" s="7">
        <v>10591900</v>
      </c>
      <c r="P25" s="7">
        <v>9864979</v>
      </c>
      <c r="Q25" s="4">
        <f t="shared" si="1"/>
        <v>-6.8629896430291076E-2</v>
      </c>
    </row>
    <row r="26" spans="1:17" x14ac:dyDescent="0.25">
      <c r="A26" s="17" t="s">
        <v>85</v>
      </c>
      <c r="B26" s="17" t="s">
        <v>84</v>
      </c>
      <c r="C26" s="6" t="s">
        <v>91</v>
      </c>
      <c r="D26" s="7">
        <v>64348549</v>
      </c>
      <c r="E26" s="7">
        <v>48829325</v>
      </c>
      <c r="F26" s="4">
        <f t="shared" si="0"/>
        <v>-0.24117442026548261</v>
      </c>
      <c r="L26" s="17" t="s">
        <v>85</v>
      </c>
      <c r="M26" s="17" t="s">
        <v>84</v>
      </c>
      <c r="N26" s="6" t="s">
        <v>91</v>
      </c>
      <c r="O26" s="7">
        <v>60266252</v>
      </c>
      <c r="P26" s="7">
        <v>48829325</v>
      </c>
      <c r="Q26" s="4">
        <f t="shared" si="1"/>
        <v>-0.18977332454654722</v>
      </c>
    </row>
    <row r="27" spans="1:17" x14ac:dyDescent="0.25">
      <c r="A27" s="17" t="s">
        <v>85</v>
      </c>
      <c r="B27" s="17" t="s">
        <v>84</v>
      </c>
      <c r="C27" s="6" t="s">
        <v>90</v>
      </c>
      <c r="D27" s="7">
        <v>4533950</v>
      </c>
      <c r="E27" s="7">
        <v>2891654</v>
      </c>
      <c r="F27" s="4">
        <f t="shared" si="0"/>
        <v>-0.36222190363810808</v>
      </c>
      <c r="L27" s="17" t="s">
        <v>85</v>
      </c>
      <c r="M27" s="17" t="s">
        <v>84</v>
      </c>
      <c r="N27" s="6" t="s">
        <v>90</v>
      </c>
      <c r="O27" s="7">
        <v>4697625</v>
      </c>
      <c r="P27" s="7">
        <v>2891654</v>
      </c>
      <c r="Q27" s="4">
        <f t="shared" si="1"/>
        <v>-0.38444341555573297</v>
      </c>
    </row>
    <row r="28" spans="1:17" x14ac:dyDescent="0.25">
      <c r="A28" s="17" t="s">
        <v>85</v>
      </c>
      <c r="B28" s="17" t="s">
        <v>84</v>
      </c>
      <c r="C28" s="6" t="s">
        <v>89</v>
      </c>
      <c r="D28" s="7">
        <v>9405067</v>
      </c>
      <c r="E28" s="7">
        <v>6814195</v>
      </c>
      <c r="F28" s="4">
        <f t="shared" si="0"/>
        <v>-0.27547618746362995</v>
      </c>
      <c r="L28" s="17" t="s">
        <v>85</v>
      </c>
      <c r="M28" s="17" t="s">
        <v>84</v>
      </c>
      <c r="N28" s="6" t="s">
        <v>89</v>
      </c>
      <c r="O28" s="7">
        <v>7521092</v>
      </c>
      <c r="P28" s="7">
        <v>6814195</v>
      </c>
      <c r="Q28" s="4">
        <f t="shared" si="1"/>
        <v>-9.3988612291938459E-2</v>
      </c>
    </row>
    <row r="29" spans="1:17" x14ac:dyDescent="0.25">
      <c r="A29" s="17" t="s">
        <v>85</v>
      </c>
      <c r="B29" s="17" t="s">
        <v>84</v>
      </c>
      <c r="C29" s="6" t="s">
        <v>88</v>
      </c>
      <c r="D29" s="7">
        <v>6405019</v>
      </c>
      <c r="E29" s="7">
        <v>4586236</v>
      </c>
      <c r="F29" s="4">
        <f t="shared" si="0"/>
        <v>-0.28396215530352059</v>
      </c>
      <c r="L29" s="17" t="s">
        <v>85</v>
      </c>
      <c r="M29" s="17" t="s">
        <v>84</v>
      </c>
      <c r="N29" s="6" t="s">
        <v>88</v>
      </c>
      <c r="O29" s="7">
        <v>4384843</v>
      </c>
      <c r="P29" s="7">
        <v>4586236</v>
      </c>
      <c r="Q29" s="4">
        <f t="shared" si="1"/>
        <v>4.5929352544663515E-2</v>
      </c>
    </row>
    <row r="30" spans="1:17" x14ac:dyDescent="0.25">
      <c r="A30" s="17" t="s">
        <v>85</v>
      </c>
      <c r="B30" s="17" t="s">
        <v>84</v>
      </c>
      <c r="C30" s="6" t="s">
        <v>87</v>
      </c>
      <c r="D30" s="7">
        <v>905071</v>
      </c>
      <c r="E30" s="7">
        <v>826709</v>
      </c>
      <c r="F30" s="4">
        <f t="shared" si="0"/>
        <v>-8.6581052757186999E-2</v>
      </c>
      <c r="L30" s="17" t="s">
        <v>85</v>
      </c>
      <c r="M30" s="17" t="s">
        <v>84</v>
      </c>
      <c r="N30" s="6" t="s">
        <v>87</v>
      </c>
      <c r="O30" s="7">
        <v>691914</v>
      </c>
      <c r="P30" s="7">
        <v>826709</v>
      </c>
      <c r="Q30" s="4">
        <f t="shared" si="1"/>
        <v>0.19481467349988582</v>
      </c>
    </row>
    <row r="31" spans="1:17" x14ac:dyDescent="0.25">
      <c r="A31" s="17" t="s">
        <v>85</v>
      </c>
      <c r="B31" s="17" t="s">
        <v>84</v>
      </c>
      <c r="C31" s="6" t="s">
        <v>86</v>
      </c>
      <c r="D31" s="7">
        <v>8489128</v>
      </c>
      <c r="E31" s="7">
        <v>6622076</v>
      </c>
      <c r="F31" s="4">
        <f t="shared" si="0"/>
        <v>-0.21993448561501253</v>
      </c>
      <c r="L31" s="17" t="s">
        <v>85</v>
      </c>
      <c r="M31" s="17" t="s">
        <v>84</v>
      </c>
      <c r="N31" s="6" t="s">
        <v>86</v>
      </c>
      <c r="O31" s="7">
        <v>7780057</v>
      </c>
      <c r="P31" s="7">
        <v>6622076</v>
      </c>
      <c r="Q31" s="4">
        <f t="shared" si="1"/>
        <v>-0.14883965503080504</v>
      </c>
    </row>
    <row r="32" spans="1:17" x14ac:dyDescent="0.25">
      <c r="A32" s="17" t="s">
        <v>85</v>
      </c>
      <c r="B32" s="17" t="s">
        <v>84</v>
      </c>
      <c r="C32" s="6" t="s">
        <v>83</v>
      </c>
      <c r="D32" s="7">
        <v>6849316</v>
      </c>
      <c r="E32" s="7">
        <v>7408588</v>
      </c>
      <c r="F32" s="4">
        <f t="shared" si="0"/>
        <v>8.1653700895096673E-2</v>
      </c>
      <c r="L32" s="17" t="s">
        <v>85</v>
      </c>
      <c r="M32" s="17" t="s">
        <v>84</v>
      </c>
      <c r="N32" s="6" t="s">
        <v>83</v>
      </c>
      <c r="O32" s="7">
        <v>6071094</v>
      </c>
      <c r="P32" s="7">
        <v>7408588</v>
      </c>
      <c r="Q32" s="4">
        <f t="shared" si="1"/>
        <v>0.22030526952802906</v>
      </c>
    </row>
    <row r="33" spans="1:17" x14ac:dyDescent="0.25">
      <c r="A33" s="17" t="s">
        <v>3</v>
      </c>
      <c r="B33" s="18" t="s">
        <v>0</v>
      </c>
      <c r="C33" s="16"/>
      <c r="D33" s="12">
        <v>324610508</v>
      </c>
      <c r="E33" s="12">
        <v>399806858</v>
      </c>
      <c r="F33" s="4">
        <f t="shared" si="0"/>
        <v>0.23165100373152431</v>
      </c>
      <c r="L33" s="17" t="s">
        <v>3</v>
      </c>
      <c r="M33" s="14" t="s">
        <v>0</v>
      </c>
      <c r="N33" s="16"/>
      <c r="O33" s="10">
        <v>365753399</v>
      </c>
      <c r="P33" s="10">
        <v>399806858</v>
      </c>
      <c r="Q33" s="4">
        <f t="shared" si="1"/>
        <v>9.3104969340284921E-2</v>
      </c>
    </row>
    <row r="34" spans="1:17" x14ac:dyDescent="0.25">
      <c r="A34" s="17" t="s">
        <v>3</v>
      </c>
      <c r="B34" s="17" t="s">
        <v>62</v>
      </c>
      <c r="C34" s="13" t="s">
        <v>0</v>
      </c>
      <c r="D34" s="12">
        <v>263506385</v>
      </c>
      <c r="E34" s="12">
        <v>340985847</v>
      </c>
      <c r="F34" s="4">
        <f t="shared" si="0"/>
        <v>0.29403257913465741</v>
      </c>
      <c r="L34" s="17" t="s">
        <v>3</v>
      </c>
      <c r="M34" s="17" t="s">
        <v>62</v>
      </c>
      <c r="N34" s="11" t="s">
        <v>0</v>
      </c>
      <c r="O34" s="10">
        <v>321122276</v>
      </c>
      <c r="P34" s="10">
        <v>340985847</v>
      </c>
      <c r="Q34" s="4">
        <f t="shared" si="1"/>
        <v>6.1856720895936849E-2</v>
      </c>
    </row>
    <row r="35" spans="1:17" x14ac:dyDescent="0.25">
      <c r="A35" s="17" t="s">
        <v>3</v>
      </c>
      <c r="B35" s="17" t="s">
        <v>62</v>
      </c>
      <c r="C35" s="6" t="s">
        <v>82</v>
      </c>
      <c r="D35" s="7">
        <v>43929</v>
      </c>
      <c r="E35" s="7">
        <v>163475</v>
      </c>
      <c r="F35" s="4">
        <f t="shared" si="0"/>
        <v>2.721345808008377</v>
      </c>
      <c r="L35" s="17" t="s">
        <v>3</v>
      </c>
      <c r="M35" s="17" t="s">
        <v>62</v>
      </c>
      <c r="N35" s="6" t="s">
        <v>82</v>
      </c>
      <c r="O35" s="7">
        <v>58927</v>
      </c>
      <c r="P35" s="7">
        <v>163475</v>
      </c>
      <c r="Q35" s="4">
        <f t="shared" si="1"/>
        <v>1.7741951906596296</v>
      </c>
    </row>
    <row r="36" spans="1:17" x14ac:dyDescent="0.25">
      <c r="A36" s="17" t="s">
        <v>3</v>
      </c>
      <c r="B36" s="17" t="s">
        <v>62</v>
      </c>
      <c r="C36" s="6" t="s">
        <v>81</v>
      </c>
      <c r="D36" s="7">
        <v>207337</v>
      </c>
      <c r="E36" s="7">
        <v>155456</v>
      </c>
      <c r="F36" s="4">
        <f t="shared" si="0"/>
        <v>-0.25022547832755371</v>
      </c>
      <c r="L36" s="17" t="s">
        <v>3</v>
      </c>
      <c r="M36" s="17" t="s">
        <v>62</v>
      </c>
      <c r="N36" s="6" t="s">
        <v>81</v>
      </c>
      <c r="O36" s="7">
        <v>113005</v>
      </c>
      <c r="P36" s="7">
        <v>155456</v>
      </c>
      <c r="Q36" s="4">
        <f t="shared" si="1"/>
        <v>0.37565594442723771</v>
      </c>
    </row>
    <row r="37" spans="1:17" x14ac:dyDescent="0.25">
      <c r="A37" s="17" t="s">
        <v>3</v>
      </c>
      <c r="B37" s="17" t="s">
        <v>62</v>
      </c>
      <c r="C37" s="6" t="s">
        <v>147</v>
      </c>
      <c r="D37" s="7">
        <v>3000</v>
      </c>
      <c r="E37" s="7"/>
      <c r="F37" s="4">
        <f t="shared" si="0"/>
        <v>-1</v>
      </c>
      <c r="L37" s="17" t="s">
        <v>3</v>
      </c>
      <c r="M37" s="17" t="s">
        <v>62</v>
      </c>
      <c r="N37" s="6" t="s">
        <v>147</v>
      </c>
      <c r="O37" s="7">
        <v>10250</v>
      </c>
      <c r="P37" s="7"/>
      <c r="Q37" s="4">
        <f t="shared" si="1"/>
        <v>-1</v>
      </c>
    </row>
    <row r="38" spans="1:17" x14ac:dyDescent="0.25">
      <c r="A38" s="17" t="s">
        <v>3</v>
      </c>
      <c r="B38" s="17" t="s">
        <v>62</v>
      </c>
      <c r="C38" s="6" t="s">
        <v>80</v>
      </c>
      <c r="D38" s="7"/>
      <c r="E38" s="7">
        <v>39237</v>
      </c>
      <c r="F38" s="4"/>
      <c r="L38" s="17" t="s">
        <v>3</v>
      </c>
      <c r="M38" s="17" t="s">
        <v>62</v>
      </c>
      <c r="N38" s="6" t="s">
        <v>80</v>
      </c>
      <c r="O38" s="7">
        <v>105613</v>
      </c>
      <c r="P38" s="7">
        <v>39237</v>
      </c>
      <c r="Q38" s="4">
        <f t="shared" si="1"/>
        <v>-0.62848323596526945</v>
      </c>
    </row>
    <row r="39" spans="1:17" x14ac:dyDescent="0.25">
      <c r="A39" s="17" t="s">
        <v>3</v>
      </c>
      <c r="B39" s="17" t="s">
        <v>62</v>
      </c>
      <c r="C39" s="6" t="s">
        <v>79</v>
      </c>
      <c r="D39" s="7">
        <v>220487483</v>
      </c>
      <c r="E39" s="7">
        <v>290496294</v>
      </c>
      <c r="F39" s="4">
        <f t="shared" si="0"/>
        <v>0.3175183010275463</v>
      </c>
      <c r="L39" s="17" t="s">
        <v>3</v>
      </c>
      <c r="M39" s="17" t="s">
        <v>62</v>
      </c>
      <c r="N39" s="6" t="s">
        <v>79</v>
      </c>
      <c r="O39" s="7">
        <v>273932983</v>
      </c>
      <c r="P39" s="7">
        <v>290496294</v>
      </c>
      <c r="Q39" s="4">
        <f t="shared" si="1"/>
        <v>6.0464829092888021E-2</v>
      </c>
    </row>
    <row r="40" spans="1:17" x14ac:dyDescent="0.25">
      <c r="A40" s="17" t="s">
        <v>3</v>
      </c>
      <c r="B40" s="17" t="s">
        <v>62</v>
      </c>
      <c r="C40" s="6" t="s">
        <v>77</v>
      </c>
      <c r="D40" s="7">
        <v>3615431</v>
      </c>
      <c r="E40" s="7">
        <v>5678751</v>
      </c>
      <c r="F40" s="4">
        <f t="shared" si="0"/>
        <v>0.5706982099782848</v>
      </c>
      <c r="L40" s="17" t="s">
        <v>3</v>
      </c>
      <c r="M40" s="17" t="s">
        <v>62</v>
      </c>
      <c r="N40" s="6" t="s">
        <v>77</v>
      </c>
      <c r="O40" s="7">
        <v>4449492</v>
      </c>
      <c r="P40" s="7">
        <v>5678751</v>
      </c>
      <c r="Q40" s="4">
        <f t="shared" si="1"/>
        <v>0.276269515711007</v>
      </c>
    </row>
    <row r="41" spans="1:17" x14ac:dyDescent="0.25">
      <c r="A41" s="17" t="s">
        <v>3</v>
      </c>
      <c r="B41" s="17" t="s">
        <v>62</v>
      </c>
      <c r="C41" s="6" t="s">
        <v>76</v>
      </c>
      <c r="D41" s="7">
        <v>5885150</v>
      </c>
      <c r="E41" s="7">
        <v>5890167</v>
      </c>
      <c r="F41" s="4">
        <f t="shared" si="0"/>
        <v>8.5248464355199103E-4</v>
      </c>
      <c r="L41" s="17" t="s">
        <v>3</v>
      </c>
      <c r="M41" s="17" t="s">
        <v>62</v>
      </c>
      <c r="N41" s="6" t="s">
        <v>76</v>
      </c>
      <c r="O41" s="7">
        <v>6103315</v>
      </c>
      <c r="P41" s="7">
        <v>5890167</v>
      </c>
      <c r="Q41" s="4">
        <f t="shared" si="1"/>
        <v>-3.4923316263374901E-2</v>
      </c>
    </row>
    <row r="42" spans="1:17" x14ac:dyDescent="0.25">
      <c r="A42" s="17" t="s">
        <v>3</v>
      </c>
      <c r="B42" s="17" t="s">
        <v>62</v>
      </c>
      <c r="C42" s="6" t="s">
        <v>75</v>
      </c>
      <c r="D42" s="7">
        <v>2670124</v>
      </c>
      <c r="E42" s="7">
        <v>2174095</v>
      </c>
      <c r="F42" s="4">
        <f t="shared" si="0"/>
        <v>-0.1857700241636718</v>
      </c>
      <c r="L42" s="17" t="s">
        <v>3</v>
      </c>
      <c r="M42" s="17" t="s">
        <v>62</v>
      </c>
      <c r="N42" s="6" t="s">
        <v>75</v>
      </c>
      <c r="O42" s="7">
        <v>2989017</v>
      </c>
      <c r="P42" s="7">
        <v>2174095</v>
      </c>
      <c r="Q42" s="4">
        <f t="shared" si="1"/>
        <v>-0.27263879730359514</v>
      </c>
    </row>
    <row r="43" spans="1:17" x14ac:dyDescent="0.25">
      <c r="A43" s="17" t="s">
        <v>3</v>
      </c>
      <c r="B43" s="17" t="s">
        <v>62</v>
      </c>
      <c r="C43" s="6" t="s">
        <v>74</v>
      </c>
      <c r="D43" s="7">
        <v>183687</v>
      </c>
      <c r="E43" s="7">
        <v>173040</v>
      </c>
      <c r="F43" s="4">
        <f t="shared" si="0"/>
        <v>-5.7962730078884188E-2</v>
      </c>
      <c r="L43" s="17" t="s">
        <v>3</v>
      </c>
      <c r="M43" s="17" t="s">
        <v>62</v>
      </c>
      <c r="N43" s="6" t="s">
        <v>74</v>
      </c>
      <c r="O43" s="7">
        <v>318063</v>
      </c>
      <c r="P43" s="7">
        <v>173040</v>
      </c>
      <c r="Q43" s="4">
        <f t="shared" si="1"/>
        <v>-0.455956838739495</v>
      </c>
    </row>
    <row r="44" spans="1:17" x14ac:dyDescent="0.25">
      <c r="A44" s="17" t="s">
        <v>3</v>
      </c>
      <c r="B44" s="17" t="s">
        <v>62</v>
      </c>
      <c r="C44" s="6" t="s">
        <v>146</v>
      </c>
      <c r="D44" s="7">
        <v>15965</v>
      </c>
      <c r="E44" s="7"/>
      <c r="F44" s="4">
        <f t="shared" si="0"/>
        <v>-1</v>
      </c>
      <c r="L44" s="17" t="s">
        <v>3</v>
      </c>
      <c r="M44" s="17" t="s">
        <v>62</v>
      </c>
      <c r="N44" s="6" t="s">
        <v>73</v>
      </c>
      <c r="O44" s="7">
        <v>8589756</v>
      </c>
      <c r="P44" s="7">
        <v>8844769</v>
      </c>
      <c r="Q44" s="4">
        <f t="shared" si="1"/>
        <v>2.9688037704447019E-2</v>
      </c>
    </row>
    <row r="45" spans="1:17" x14ac:dyDescent="0.25">
      <c r="A45" s="17" t="s">
        <v>3</v>
      </c>
      <c r="B45" s="17" t="s">
        <v>62</v>
      </c>
      <c r="C45" s="6" t="s">
        <v>73</v>
      </c>
      <c r="D45" s="7">
        <v>8971442</v>
      </c>
      <c r="E45" s="7">
        <v>8844769</v>
      </c>
      <c r="F45" s="4">
        <f t="shared" si="0"/>
        <v>-1.4119580776423678E-2</v>
      </c>
      <c r="L45" s="17" t="s">
        <v>3</v>
      </c>
      <c r="M45" s="17" t="s">
        <v>62</v>
      </c>
      <c r="N45" s="6" t="s">
        <v>72</v>
      </c>
      <c r="O45" s="7">
        <v>1300</v>
      </c>
      <c r="P45" s="7"/>
      <c r="Q45" s="4">
        <f t="shared" si="1"/>
        <v>-1</v>
      </c>
    </row>
    <row r="46" spans="1:17" x14ac:dyDescent="0.25">
      <c r="A46" s="17" t="s">
        <v>3</v>
      </c>
      <c r="B46" s="17" t="s">
        <v>62</v>
      </c>
      <c r="C46" s="6" t="s">
        <v>72</v>
      </c>
      <c r="D46" s="7">
        <v>1200</v>
      </c>
      <c r="E46" s="7"/>
      <c r="F46" s="4">
        <f t="shared" si="0"/>
        <v>-1</v>
      </c>
      <c r="L46" s="17" t="s">
        <v>3</v>
      </c>
      <c r="M46" s="17" t="s">
        <v>62</v>
      </c>
      <c r="N46" s="6" t="s">
        <v>152</v>
      </c>
      <c r="O46" s="7">
        <v>5762</v>
      </c>
      <c r="P46" s="7">
        <v>2641</v>
      </c>
      <c r="Q46" s="4">
        <f t="shared" si="1"/>
        <v>-0.54165220409580006</v>
      </c>
    </row>
    <row r="47" spans="1:17" x14ac:dyDescent="0.25">
      <c r="A47" s="17" t="s">
        <v>3</v>
      </c>
      <c r="B47" s="17" t="s">
        <v>62</v>
      </c>
      <c r="C47" s="6" t="s">
        <v>152</v>
      </c>
      <c r="D47" s="7"/>
      <c r="E47" s="7">
        <v>2641</v>
      </c>
      <c r="F47" s="4"/>
      <c r="L47" s="17" t="s">
        <v>3</v>
      </c>
      <c r="M47" s="17" t="s">
        <v>62</v>
      </c>
      <c r="N47" s="6" t="s">
        <v>71</v>
      </c>
      <c r="O47" s="7"/>
      <c r="P47" s="7">
        <v>1995</v>
      </c>
      <c r="Q47" s="4"/>
    </row>
    <row r="48" spans="1:17" x14ac:dyDescent="0.25">
      <c r="A48" s="17" t="s">
        <v>3</v>
      </c>
      <c r="B48" s="17" t="s">
        <v>62</v>
      </c>
      <c r="C48" s="6" t="s">
        <v>71</v>
      </c>
      <c r="D48" s="7"/>
      <c r="E48" s="7">
        <v>1995</v>
      </c>
      <c r="F48" s="4"/>
      <c r="L48" s="17" t="s">
        <v>3</v>
      </c>
      <c r="M48" s="17" t="s">
        <v>62</v>
      </c>
      <c r="N48" s="6" t="s">
        <v>70</v>
      </c>
      <c r="O48" s="7">
        <v>54520</v>
      </c>
      <c r="P48" s="7">
        <v>85954</v>
      </c>
      <c r="Q48" s="4">
        <f t="shared" si="1"/>
        <v>0.57655906089508435</v>
      </c>
    </row>
    <row r="49" spans="1:17" x14ac:dyDescent="0.25">
      <c r="A49" s="17" t="s">
        <v>3</v>
      </c>
      <c r="B49" s="17" t="s">
        <v>62</v>
      </c>
      <c r="C49" s="6" t="s">
        <v>70</v>
      </c>
      <c r="D49" s="7">
        <v>212421</v>
      </c>
      <c r="E49" s="7">
        <v>85954</v>
      </c>
      <c r="F49" s="4">
        <f t="shared" si="0"/>
        <v>-0.59536015742323023</v>
      </c>
      <c r="L49" s="17" t="s">
        <v>3</v>
      </c>
      <c r="M49" s="17" t="s">
        <v>62</v>
      </c>
      <c r="N49" s="6" t="s">
        <v>69</v>
      </c>
      <c r="O49" s="7">
        <v>3323096</v>
      </c>
      <c r="P49" s="7">
        <v>2779492</v>
      </c>
      <c r="Q49" s="4">
        <f t="shared" si="1"/>
        <v>-0.16358359794601179</v>
      </c>
    </row>
    <row r="50" spans="1:17" x14ac:dyDescent="0.25">
      <c r="A50" s="17" t="s">
        <v>3</v>
      </c>
      <c r="B50" s="17" t="s">
        <v>62</v>
      </c>
      <c r="C50" s="6" t="s">
        <v>69</v>
      </c>
      <c r="D50" s="7">
        <v>2221609</v>
      </c>
      <c r="E50" s="7">
        <v>2779492</v>
      </c>
      <c r="F50" s="4">
        <f t="shared" si="0"/>
        <v>0.25111664563836389</v>
      </c>
      <c r="L50" s="17" t="s">
        <v>3</v>
      </c>
      <c r="M50" s="17" t="s">
        <v>62</v>
      </c>
      <c r="N50" s="6" t="s">
        <v>68</v>
      </c>
      <c r="O50" s="7">
        <v>246479</v>
      </c>
      <c r="P50" s="7">
        <v>485884</v>
      </c>
      <c r="Q50" s="4">
        <f t="shared" si="1"/>
        <v>0.9712997861886814</v>
      </c>
    </row>
    <row r="51" spans="1:17" x14ac:dyDescent="0.25">
      <c r="A51" s="17" t="s">
        <v>3</v>
      </c>
      <c r="B51" s="17" t="s">
        <v>62</v>
      </c>
      <c r="C51" s="6" t="s">
        <v>68</v>
      </c>
      <c r="D51" s="7">
        <v>322430</v>
      </c>
      <c r="E51" s="7">
        <v>485884</v>
      </c>
      <c r="F51" s="4">
        <f t="shared" si="0"/>
        <v>0.50694414291474121</v>
      </c>
      <c r="L51" s="17" t="s">
        <v>3</v>
      </c>
      <c r="M51" s="17" t="s">
        <v>62</v>
      </c>
      <c r="N51" s="6" t="s">
        <v>67</v>
      </c>
      <c r="O51" s="7">
        <v>818536</v>
      </c>
      <c r="P51" s="7">
        <v>865056</v>
      </c>
      <c r="Q51" s="4">
        <f t="shared" si="1"/>
        <v>5.6833175327658157E-2</v>
      </c>
    </row>
    <row r="52" spans="1:17" x14ac:dyDescent="0.25">
      <c r="A52" s="17" t="s">
        <v>3</v>
      </c>
      <c r="B52" s="17" t="s">
        <v>62</v>
      </c>
      <c r="C52" s="6" t="s">
        <v>67</v>
      </c>
      <c r="D52" s="7">
        <v>1040226</v>
      </c>
      <c r="E52" s="7">
        <v>865056</v>
      </c>
      <c r="F52" s="4">
        <f t="shared" si="0"/>
        <v>-0.16839609854012494</v>
      </c>
      <c r="L52" s="17" t="s">
        <v>3</v>
      </c>
      <c r="M52" s="17" t="s">
        <v>62</v>
      </c>
      <c r="N52" s="6" t="s">
        <v>66</v>
      </c>
      <c r="O52" s="7">
        <v>385220</v>
      </c>
      <c r="P52" s="7">
        <v>158634</v>
      </c>
      <c r="Q52" s="4">
        <f t="shared" si="1"/>
        <v>-0.58819895124863719</v>
      </c>
    </row>
    <row r="53" spans="1:17" x14ac:dyDescent="0.25">
      <c r="A53" s="17" t="s">
        <v>3</v>
      </c>
      <c r="B53" s="17" t="s">
        <v>62</v>
      </c>
      <c r="C53" s="6" t="s">
        <v>66</v>
      </c>
      <c r="D53" s="7">
        <v>169528</v>
      </c>
      <c r="E53" s="7">
        <v>158634</v>
      </c>
      <c r="F53" s="4">
        <f t="shared" si="0"/>
        <v>-6.4260771082063142E-2</v>
      </c>
      <c r="L53" s="17" t="s">
        <v>3</v>
      </c>
      <c r="M53" s="17" t="s">
        <v>62</v>
      </c>
      <c r="N53" s="6" t="s">
        <v>65</v>
      </c>
      <c r="O53" s="7">
        <v>133394</v>
      </c>
      <c r="P53" s="7">
        <v>62610</v>
      </c>
      <c r="Q53" s="4">
        <f t="shared" si="1"/>
        <v>-0.5306385594554478</v>
      </c>
    </row>
    <row r="54" spans="1:17" x14ac:dyDescent="0.25">
      <c r="A54" s="17" t="s">
        <v>3</v>
      </c>
      <c r="B54" s="17" t="s">
        <v>62</v>
      </c>
      <c r="C54" s="6" t="s">
        <v>65</v>
      </c>
      <c r="D54" s="7">
        <v>61795</v>
      </c>
      <c r="E54" s="7">
        <v>62610</v>
      </c>
      <c r="F54" s="4">
        <f t="shared" si="0"/>
        <v>1.3188769317905979E-2</v>
      </c>
      <c r="L54" s="17" t="s">
        <v>3</v>
      </c>
      <c r="M54" s="17" t="s">
        <v>62</v>
      </c>
      <c r="N54" s="6" t="s">
        <v>64</v>
      </c>
      <c r="O54" s="7">
        <v>1522322</v>
      </c>
      <c r="P54" s="7">
        <v>2878661</v>
      </c>
      <c r="Q54" s="4">
        <f t="shared" si="1"/>
        <v>0.89096721981289106</v>
      </c>
    </row>
    <row r="55" spans="1:17" x14ac:dyDescent="0.25">
      <c r="A55" s="17" t="s">
        <v>3</v>
      </c>
      <c r="B55" s="17" t="s">
        <v>62</v>
      </c>
      <c r="C55" s="6" t="s">
        <v>64</v>
      </c>
      <c r="D55" s="7">
        <v>967481</v>
      </c>
      <c r="E55" s="7">
        <v>2878661</v>
      </c>
      <c r="F55" s="4">
        <f t="shared" si="0"/>
        <v>1.9754186387122847</v>
      </c>
      <c r="L55" s="17" t="s">
        <v>3</v>
      </c>
      <c r="M55" s="17" t="s">
        <v>62</v>
      </c>
      <c r="N55" s="6" t="s">
        <v>63</v>
      </c>
      <c r="O55" s="7">
        <v>1041163</v>
      </c>
      <c r="P55" s="7">
        <v>924159</v>
      </c>
      <c r="Q55" s="4">
        <f t="shared" si="1"/>
        <v>-0.11237817709618955</v>
      </c>
    </row>
    <row r="56" spans="1:17" x14ac:dyDescent="0.25">
      <c r="A56" s="17" t="s">
        <v>3</v>
      </c>
      <c r="B56" s="17" t="s">
        <v>62</v>
      </c>
      <c r="C56" s="6" t="s">
        <v>63</v>
      </c>
      <c r="D56" s="7">
        <v>1975716</v>
      </c>
      <c r="E56" s="7">
        <v>924159</v>
      </c>
      <c r="F56" s="4">
        <f t="shared" si="0"/>
        <v>-0.53224096985599145</v>
      </c>
      <c r="L56" s="17" t="s">
        <v>3</v>
      </c>
      <c r="M56" s="17" t="s">
        <v>62</v>
      </c>
      <c r="N56" s="6" t="s">
        <v>61</v>
      </c>
      <c r="O56" s="7">
        <v>16920063</v>
      </c>
      <c r="P56" s="7">
        <v>19125477</v>
      </c>
      <c r="Q56" s="4">
        <f t="shared" si="1"/>
        <v>0.13034313170110537</v>
      </c>
    </row>
    <row r="57" spans="1:17" x14ac:dyDescent="0.25">
      <c r="A57" s="17" t="s">
        <v>3</v>
      </c>
      <c r="B57" s="17" t="s">
        <v>62</v>
      </c>
      <c r="C57" s="6" t="s">
        <v>61</v>
      </c>
      <c r="D57" s="7">
        <v>14450431</v>
      </c>
      <c r="E57" s="7">
        <v>19125477</v>
      </c>
      <c r="F57" s="4">
        <f t="shared" si="0"/>
        <v>0.32352294544017407</v>
      </c>
      <c r="L57" s="17" t="s">
        <v>3</v>
      </c>
      <c r="M57" s="17" t="s">
        <v>52</v>
      </c>
      <c r="N57" s="11" t="s">
        <v>0</v>
      </c>
      <c r="O57" s="10">
        <v>3764502</v>
      </c>
      <c r="P57" s="10">
        <v>4009872</v>
      </c>
      <c r="Q57" s="4">
        <f t="shared" si="1"/>
        <v>6.5179936150917175E-2</v>
      </c>
    </row>
    <row r="58" spans="1:17" x14ac:dyDescent="0.25">
      <c r="A58" s="17" t="s">
        <v>3</v>
      </c>
      <c r="B58" s="17" t="s">
        <v>52</v>
      </c>
      <c r="C58" s="13" t="s">
        <v>0</v>
      </c>
      <c r="D58" s="12">
        <v>5998802</v>
      </c>
      <c r="E58" s="12">
        <v>4009872</v>
      </c>
      <c r="F58" s="4">
        <f t="shared" si="0"/>
        <v>-0.3315545337218998</v>
      </c>
      <c r="L58" s="17" t="s">
        <v>3</v>
      </c>
      <c r="M58" s="17" t="s">
        <v>52</v>
      </c>
      <c r="N58" s="6" t="s">
        <v>60</v>
      </c>
      <c r="O58" s="7">
        <v>75396</v>
      </c>
      <c r="P58" s="7">
        <v>25263</v>
      </c>
      <c r="Q58" s="4">
        <f t="shared" si="1"/>
        <v>-0.66492917396148332</v>
      </c>
    </row>
    <row r="59" spans="1:17" x14ac:dyDescent="0.25">
      <c r="A59" s="17" t="s">
        <v>3</v>
      </c>
      <c r="B59" s="17" t="s">
        <v>52</v>
      </c>
      <c r="C59" s="6" t="s">
        <v>60</v>
      </c>
      <c r="D59" s="7">
        <v>27231</v>
      </c>
      <c r="E59" s="7">
        <v>25263</v>
      </c>
      <c r="F59" s="4">
        <f t="shared" si="0"/>
        <v>-7.227057397818662E-2</v>
      </c>
      <c r="L59" s="17" t="s">
        <v>3</v>
      </c>
      <c r="M59" s="17" t="s">
        <v>52</v>
      </c>
      <c r="N59" s="6" t="s">
        <v>145</v>
      </c>
      <c r="O59" s="7"/>
      <c r="P59" s="7">
        <v>4355</v>
      </c>
      <c r="Q59" s="4"/>
    </row>
    <row r="60" spans="1:17" x14ac:dyDescent="0.25">
      <c r="A60" s="17" t="s">
        <v>3</v>
      </c>
      <c r="B60" s="17" t="s">
        <v>52</v>
      </c>
      <c r="C60" s="6" t="s">
        <v>145</v>
      </c>
      <c r="D60" s="7">
        <v>9821</v>
      </c>
      <c r="E60" s="7">
        <v>4355</v>
      </c>
      <c r="F60" s="4">
        <f t="shared" si="0"/>
        <v>-0.55656246818042965</v>
      </c>
      <c r="L60" s="17" t="s">
        <v>3</v>
      </c>
      <c r="M60" s="17" t="s">
        <v>52</v>
      </c>
      <c r="N60" s="6" t="s">
        <v>59</v>
      </c>
      <c r="O60" s="7">
        <v>993</v>
      </c>
      <c r="P60" s="7"/>
      <c r="Q60" s="4">
        <f t="shared" si="1"/>
        <v>-1</v>
      </c>
    </row>
    <row r="61" spans="1:17" x14ac:dyDescent="0.25">
      <c r="A61" s="17" t="s">
        <v>3</v>
      </c>
      <c r="B61" s="17" t="s">
        <v>52</v>
      </c>
      <c r="C61" s="6" t="s">
        <v>58</v>
      </c>
      <c r="D61" s="7">
        <v>697757</v>
      </c>
      <c r="E61" s="7">
        <v>579817</v>
      </c>
      <c r="F61" s="4">
        <f t="shared" si="0"/>
        <v>-0.16902732613216348</v>
      </c>
      <c r="L61" s="17" t="s">
        <v>3</v>
      </c>
      <c r="M61" s="17" t="s">
        <v>52</v>
      </c>
      <c r="N61" s="6" t="s">
        <v>58</v>
      </c>
      <c r="O61" s="7">
        <v>664095</v>
      </c>
      <c r="P61" s="7">
        <v>579817</v>
      </c>
      <c r="Q61" s="4">
        <f t="shared" si="1"/>
        <v>-0.12690654198570989</v>
      </c>
    </row>
    <row r="62" spans="1:17" x14ac:dyDescent="0.25">
      <c r="A62" s="17" t="s">
        <v>3</v>
      </c>
      <c r="B62" s="17" t="s">
        <v>52</v>
      </c>
      <c r="C62" s="6" t="s">
        <v>144</v>
      </c>
      <c r="D62" s="7"/>
      <c r="E62" s="7">
        <v>1274</v>
      </c>
      <c r="F62" s="4"/>
      <c r="L62" s="17" t="s">
        <v>3</v>
      </c>
      <c r="M62" s="17" t="s">
        <v>52</v>
      </c>
      <c r="N62" s="6" t="s">
        <v>144</v>
      </c>
      <c r="O62" s="7">
        <v>10070</v>
      </c>
      <c r="P62" s="7">
        <v>1274</v>
      </c>
      <c r="Q62" s="4">
        <f t="shared" si="1"/>
        <v>-0.87348560079443893</v>
      </c>
    </row>
    <row r="63" spans="1:17" x14ac:dyDescent="0.25">
      <c r="A63" s="17" t="s">
        <v>3</v>
      </c>
      <c r="B63" s="17" t="s">
        <v>52</v>
      </c>
      <c r="C63" s="6" t="s">
        <v>142</v>
      </c>
      <c r="D63" s="7"/>
      <c r="E63" s="7">
        <v>26525</v>
      </c>
      <c r="F63" s="4"/>
      <c r="L63" s="17" t="s">
        <v>3</v>
      </c>
      <c r="M63" s="17" t="s">
        <v>52</v>
      </c>
      <c r="N63" s="6" t="s">
        <v>56</v>
      </c>
      <c r="O63" s="7">
        <v>5201</v>
      </c>
      <c r="P63" s="7"/>
      <c r="Q63" s="4">
        <f t="shared" si="1"/>
        <v>-1</v>
      </c>
    </row>
    <row r="64" spans="1:17" x14ac:dyDescent="0.25">
      <c r="A64" s="17" t="s">
        <v>3</v>
      </c>
      <c r="B64" s="17" t="s">
        <v>52</v>
      </c>
      <c r="C64" s="6" t="s">
        <v>55</v>
      </c>
      <c r="D64" s="7">
        <v>2388481</v>
      </c>
      <c r="E64" s="7">
        <v>1135060</v>
      </c>
      <c r="F64" s="4">
        <f t="shared" si="0"/>
        <v>-0.52477746316592011</v>
      </c>
      <c r="L64" s="17" t="s">
        <v>3</v>
      </c>
      <c r="M64" s="17" t="s">
        <v>52</v>
      </c>
      <c r="N64" s="6" t="s">
        <v>142</v>
      </c>
      <c r="O64" s="7"/>
      <c r="P64" s="7">
        <v>26525</v>
      </c>
      <c r="Q64" s="4"/>
    </row>
    <row r="65" spans="1:17" x14ac:dyDescent="0.25">
      <c r="A65" s="17" t="s">
        <v>3</v>
      </c>
      <c r="B65" s="17" t="s">
        <v>52</v>
      </c>
      <c r="C65" s="6" t="s">
        <v>53</v>
      </c>
      <c r="D65" s="7">
        <v>1417589</v>
      </c>
      <c r="E65" s="7">
        <v>1139222</v>
      </c>
      <c r="F65" s="4">
        <f t="shared" si="0"/>
        <v>-0.19636650679428241</v>
      </c>
      <c r="L65" s="17" t="s">
        <v>3</v>
      </c>
      <c r="M65" s="17" t="s">
        <v>52</v>
      </c>
      <c r="N65" s="6" t="s">
        <v>55</v>
      </c>
      <c r="O65" s="7">
        <v>1347026</v>
      </c>
      <c r="P65" s="7">
        <v>1135060</v>
      </c>
      <c r="Q65" s="4">
        <f t="shared" si="1"/>
        <v>-0.15735850681427085</v>
      </c>
    </row>
    <row r="66" spans="1:17" x14ac:dyDescent="0.25">
      <c r="A66" s="17" t="s">
        <v>3</v>
      </c>
      <c r="B66" s="17" t="s">
        <v>52</v>
      </c>
      <c r="C66" s="6" t="s">
        <v>51</v>
      </c>
      <c r="D66" s="7">
        <v>1457923</v>
      </c>
      <c r="E66" s="7">
        <v>1098356</v>
      </c>
      <c r="F66" s="4">
        <f t="shared" si="0"/>
        <v>-0.24662962310080849</v>
      </c>
      <c r="L66" s="17" t="s">
        <v>3</v>
      </c>
      <c r="M66" s="17" t="s">
        <v>52</v>
      </c>
      <c r="N66" s="6" t="s">
        <v>53</v>
      </c>
      <c r="O66" s="7">
        <v>561462</v>
      </c>
      <c r="P66" s="7">
        <v>1139222</v>
      </c>
      <c r="Q66" s="4">
        <f t="shared" si="1"/>
        <v>1.0290277881673202</v>
      </c>
    </row>
    <row r="67" spans="1:17" x14ac:dyDescent="0.25">
      <c r="A67" s="17" t="s">
        <v>3</v>
      </c>
      <c r="B67" s="17" t="s">
        <v>42</v>
      </c>
      <c r="C67" s="13" t="s">
        <v>0</v>
      </c>
      <c r="D67" s="12">
        <v>4109296</v>
      </c>
      <c r="E67" s="12">
        <v>4121958</v>
      </c>
      <c r="F67" s="4">
        <f t="shared" si="0"/>
        <v>3.0813063843539135E-3</v>
      </c>
      <c r="L67" s="17" t="s">
        <v>3</v>
      </c>
      <c r="M67" s="17" t="s">
        <v>52</v>
      </c>
      <c r="N67" s="6" t="s">
        <v>51</v>
      </c>
      <c r="O67" s="7">
        <v>1100259</v>
      </c>
      <c r="P67" s="7">
        <v>1098356</v>
      </c>
      <c r="Q67" s="4">
        <f t="shared" si="1"/>
        <v>-1.7295927595229849E-3</v>
      </c>
    </row>
    <row r="68" spans="1:17" x14ac:dyDescent="0.25">
      <c r="A68" s="17" t="s">
        <v>3</v>
      </c>
      <c r="B68" s="17" t="s">
        <v>42</v>
      </c>
      <c r="C68" s="6" t="s">
        <v>50</v>
      </c>
      <c r="D68" s="7">
        <v>2588</v>
      </c>
      <c r="E68" s="7">
        <v>4457</v>
      </c>
      <c r="F68" s="4">
        <f t="shared" ref="F68:F110" si="2">(E68-D68)/D68</f>
        <v>0.72217928902627515</v>
      </c>
      <c r="L68" s="17" t="s">
        <v>3</v>
      </c>
      <c r="M68" s="17" t="s">
        <v>42</v>
      </c>
      <c r="N68" s="11" t="s">
        <v>0</v>
      </c>
      <c r="O68" s="10">
        <v>1798973</v>
      </c>
      <c r="P68" s="10">
        <v>4121958</v>
      </c>
      <c r="Q68" s="4">
        <f t="shared" ref="Q68:Q110" si="3">(P68-O68)/O68</f>
        <v>1.2912839714659419</v>
      </c>
    </row>
    <row r="69" spans="1:17" x14ac:dyDescent="0.25">
      <c r="A69" s="17" t="s">
        <v>3</v>
      </c>
      <c r="B69" s="17" t="s">
        <v>42</v>
      </c>
      <c r="C69" s="6" t="s">
        <v>138</v>
      </c>
      <c r="D69" s="7"/>
      <c r="E69" s="7">
        <v>3695</v>
      </c>
      <c r="F69" s="4"/>
      <c r="L69" s="17" t="s">
        <v>3</v>
      </c>
      <c r="M69" s="17" t="s">
        <v>42</v>
      </c>
      <c r="N69" s="6" t="s">
        <v>50</v>
      </c>
      <c r="O69" s="7"/>
      <c r="P69" s="7">
        <v>4457</v>
      </c>
      <c r="Q69" s="4"/>
    </row>
    <row r="70" spans="1:17" x14ac:dyDescent="0.25">
      <c r="A70" s="17" t="s">
        <v>3</v>
      </c>
      <c r="B70" s="17" t="s">
        <v>42</v>
      </c>
      <c r="C70" s="6" t="s">
        <v>180</v>
      </c>
      <c r="D70" s="7">
        <v>1950</v>
      </c>
      <c r="E70" s="7"/>
      <c r="F70" s="4">
        <f t="shared" si="2"/>
        <v>-1</v>
      </c>
      <c r="L70" s="17" t="s">
        <v>3</v>
      </c>
      <c r="M70" s="17" t="s">
        <v>42</v>
      </c>
      <c r="N70" s="6" t="s">
        <v>138</v>
      </c>
      <c r="O70" s="7">
        <v>9200</v>
      </c>
      <c r="P70" s="7">
        <v>3695</v>
      </c>
      <c r="Q70" s="4">
        <f t="shared" si="3"/>
        <v>-0.59836956521739126</v>
      </c>
    </row>
    <row r="71" spans="1:17" x14ac:dyDescent="0.25">
      <c r="A71" s="17" t="s">
        <v>3</v>
      </c>
      <c r="B71" s="17" t="s">
        <v>42</v>
      </c>
      <c r="C71" s="6" t="s">
        <v>48</v>
      </c>
      <c r="D71" s="7">
        <v>4087493</v>
      </c>
      <c r="E71" s="7">
        <v>4071016</v>
      </c>
      <c r="F71" s="4">
        <f t="shared" si="2"/>
        <v>-4.0310772397653032E-3</v>
      </c>
      <c r="L71" s="17" t="s">
        <v>3</v>
      </c>
      <c r="M71" s="17" t="s">
        <v>42</v>
      </c>
      <c r="N71" s="6" t="s">
        <v>48</v>
      </c>
      <c r="O71" s="7">
        <v>1758582</v>
      </c>
      <c r="P71" s="7">
        <v>4071016</v>
      </c>
      <c r="Q71" s="4">
        <f t="shared" si="3"/>
        <v>1.3149423797127457</v>
      </c>
    </row>
    <row r="72" spans="1:17" x14ac:dyDescent="0.25">
      <c r="A72" s="17" t="s">
        <v>3</v>
      </c>
      <c r="B72" s="17" t="s">
        <v>42</v>
      </c>
      <c r="C72" s="6" t="s">
        <v>46</v>
      </c>
      <c r="D72" s="7"/>
      <c r="E72" s="7">
        <v>8016</v>
      </c>
      <c r="F72" s="4"/>
      <c r="L72" s="17" t="s">
        <v>3</v>
      </c>
      <c r="M72" s="17" t="s">
        <v>42</v>
      </c>
      <c r="N72" s="6" t="s">
        <v>46</v>
      </c>
      <c r="O72" s="7"/>
      <c r="P72" s="7">
        <v>8016</v>
      </c>
      <c r="Q72" s="4"/>
    </row>
    <row r="73" spans="1:17" x14ac:dyDescent="0.25">
      <c r="A73" s="17" t="s">
        <v>3</v>
      </c>
      <c r="B73" s="17" t="s">
        <v>42</v>
      </c>
      <c r="C73" s="6" t="s">
        <v>45</v>
      </c>
      <c r="D73" s="7"/>
      <c r="E73" s="7">
        <v>10737</v>
      </c>
      <c r="F73" s="4"/>
      <c r="L73" s="17" t="s">
        <v>3</v>
      </c>
      <c r="M73" s="17" t="s">
        <v>42</v>
      </c>
      <c r="N73" s="6" t="s">
        <v>45</v>
      </c>
      <c r="O73" s="7"/>
      <c r="P73" s="7">
        <v>10737</v>
      </c>
      <c r="Q73" s="4"/>
    </row>
    <row r="74" spans="1:17" x14ac:dyDescent="0.25">
      <c r="A74" s="17" t="s">
        <v>3</v>
      </c>
      <c r="B74" s="17" t="s">
        <v>42</v>
      </c>
      <c r="C74" s="6" t="s">
        <v>137</v>
      </c>
      <c r="D74" s="7"/>
      <c r="E74" s="7">
        <v>19520</v>
      </c>
      <c r="F74" s="4"/>
      <c r="L74" s="17" t="s">
        <v>3</v>
      </c>
      <c r="M74" s="17" t="s">
        <v>42</v>
      </c>
      <c r="N74" s="6" t="s">
        <v>137</v>
      </c>
      <c r="O74" s="7">
        <v>16433</v>
      </c>
      <c r="P74" s="7">
        <v>19520</v>
      </c>
      <c r="Q74" s="4">
        <f t="shared" si="3"/>
        <v>0.18785370900018256</v>
      </c>
    </row>
    <row r="75" spans="1:17" x14ac:dyDescent="0.25">
      <c r="A75" s="17" t="s">
        <v>3</v>
      </c>
      <c r="B75" s="17" t="s">
        <v>42</v>
      </c>
      <c r="C75" s="6" t="s">
        <v>163</v>
      </c>
      <c r="D75" s="7">
        <v>16000</v>
      </c>
      <c r="E75" s="7"/>
      <c r="F75" s="4">
        <f t="shared" si="2"/>
        <v>-1</v>
      </c>
      <c r="L75" s="17" t="s">
        <v>3</v>
      </c>
      <c r="M75" s="17" t="s">
        <v>42</v>
      </c>
      <c r="N75" s="6" t="s">
        <v>134</v>
      </c>
      <c r="O75" s="7">
        <v>10000</v>
      </c>
      <c r="P75" s="7"/>
      <c r="Q75" s="4">
        <f t="shared" si="3"/>
        <v>-1</v>
      </c>
    </row>
    <row r="76" spans="1:17" x14ac:dyDescent="0.25">
      <c r="A76" s="17" t="s">
        <v>3</v>
      </c>
      <c r="B76" s="17" t="s">
        <v>42</v>
      </c>
      <c r="C76" s="6" t="s">
        <v>43</v>
      </c>
      <c r="D76" s="7"/>
      <c r="E76" s="7">
        <v>4517</v>
      </c>
      <c r="F76" s="4"/>
      <c r="L76" s="17" t="s">
        <v>3</v>
      </c>
      <c r="M76" s="17" t="s">
        <v>42</v>
      </c>
      <c r="N76" s="6" t="s">
        <v>43</v>
      </c>
      <c r="O76" s="7"/>
      <c r="P76" s="7">
        <v>4517</v>
      </c>
      <c r="Q76" s="4"/>
    </row>
    <row r="77" spans="1:17" x14ac:dyDescent="0.25">
      <c r="A77" s="17" t="s">
        <v>3</v>
      </c>
      <c r="B77" s="17" t="s">
        <v>42</v>
      </c>
      <c r="C77" s="6" t="s">
        <v>130</v>
      </c>
      <c r="D77" s="7">
        <v>1265</v>
      </c>
      <c r="E77" s="7"/>
      <c r="F77" s="4">
        <f t="shared" si="2"/>
        <v>-1</v>
      </c>
      <c r="L77" s="17" t="s">
        <v>3</v>
      </c>
      <c r="M77" s="17" t="s">
        <v>42</v>
      </c>
      <c r="N77" s="6" t="s">
        <v>130</v>
      </c>
      <c r="O77" s="7">
        <v>4758</v>
      </c>
      <c r="P77" s="7"/>
      <c r="Q77" s="4">
        <f t="shared" si="3"/>
        <v>-1</v>
      </c>
    </row>
    <row r="78" spans="1:17" x14ac:dyDescent="0.25">
      <c r="A78" s="17" t="s">
        <v>3</v>
      </c>
      <c r="B78" s="17" t="s">
        <v>25</v>
      </c>
      <c r="C78" s="13" t="s">
        <v>0</v>
      </c>
      <c r="D78" s="12">
        <v>15757575</v>
      </c>
      <c r="E78" s="12">
        <v>16353410</v>
      </c>
      <c r="F78" s="4">
        <f t="shared" si="2"/>
        <v>3.7812607587144595E-2</v>
      </c>
      <c r="L78" s="17" t="s">
        <v>3</v>
      </c>
      <c r="M78" s="17" t="s">
        <v>25</v>
      </c>
      <c r="N78" s="11" t="s">
        <v>0</v>
      </c>
      <c r="O78" s="10">
        <v>10230045</v>
      </c>
      <c r="P78" s="10">
        <v>16353410</v>
      </c>
      <c r="Q78" s="4">
        <f t="shared" si="3"/>
        <v>0.59856677072290498</v>
      </c>
    </row>
    <row r="79" spans="1:17" x14ac:dyDescent="0.25">
      <c r="A79" s="17" t="s">
        <v>3</v>
      </c>
      <c r="B79" s="17" t="s">
        <v>25</v>
      </c>
      <c r="C79" s="6" t="s">
        <v>40</v>
      </c>
      <c r="D79" s="7"/>
      <c r="E79" s="7">
        <v>19922</v>
      </c>
      <c r="F79" s="4"/>
      <c r="L79" s="17" t="s">
        <v>3</v>
      </c>
      <c r="M79" s="17" t="s">
        <v>25</v>
      </c>
      <c r="N79" s="6" t="s">
        <v>40</v>
      </c>
      <c r="O79" s="7"/>
      <c r="P79" s="7">
        <v>19922</v>
      </c>
      <c r="Q79" s="4"/>
    </row>
    <row r="80" spans="1:17" x14ac:dyDescent="0.25">
      <c r="A80" s="17" t="s">
        <v>3</v>
      </c>
      <c r="B80" s="17" t="s">
        <v>25</v>
      </c>
      <c r="C80" s="6" t="s">
        <v>39</v>
      </c>
      <c r="D80" s="7">
        <v>75364</v>
      </c>
      <c r="E80" s="7">
        <v>20844</v>
      </c>
      <c r="F80" s="4">
        <f t="shared" si="2"/>
        <v>-0.7234223236558569</v>
      </c>
      <c r="L80" s="17" t="s">
        <v>3</v>
      </c>
      <c r="M80" s="17" t="s">
        <v>25</v>
      </c>
      <c r="N80" s="6" t="s">
        <v>39</v>
      </c>
      <c r="O80" s="7">
        <v>39900</v>
      </c>
      <c r="P80" s="7">
        <v>20844</v>
      </c>
      <c r="Q80" s="4">
        <f t="shared" si="3"/>
        <v>-0.47759398496240602</v>
      </c>
    </row>
    <row r="81" spans="1:17" x14ac:dyDescent="0.25">
      <c r="A81" s="17" t="s">
        <v>3</v>
      </c>
      <c r="B81" s="17" t="s">
        <v>25</v>
      </c>
      <c r="C81" s="6" t="s">
        <v>37</v>
      </c>
      <c r="D81" s="7">
        <v>4037</v>
      </c>
      <c r="E81" s="7">
        <v>12615</v>
      </c>
      <c r="F81" s="4">
        <f t="shared" si="2"/>
        <v>2.1248451820658905</v>
      </c>
      <c r="L81" s="17" t="s">
        <v>3</v>
      </c>
      <c r="M81" s="17" t="s">
        <v>25</v>
      </c>
      <c r="N81" s="6" t="s">
        <v>38</v>
      </c>
      <c r="O81" s="7">
        <v>258</v>
      </c>
      <c r="P81" s="7"/>
      <c r="Q81" s="4">
        <f t="shared" si="3"/>
        <v>-1</v>
      </c>
    </row>
    <row r="82" spans="1:17" x14ac:dyDescent="0.25">
      <c r="A82" s="17" t="s">
        <v>3</v>
      </c>
      <c r="B82" s="17" t="s">
        <v>25</v>
      </c>
      <c r="C82" s="6" t="s">
        <v>36</v>
      </c>
      <c r="D82" s="7">
        <v>2179644</v>
      </c>
      <c r="E82" s="7">
        <v>1182784</v>
      </c>
      <c r="F82" s="4">
        <f t="shared" si="2"/>
        <v>-0.45734991585781898</v>
      </c>
      <c r="L82" s="17" t="s">
        <v>3</v>
      </c>
      <c r="M82" s="17" t="s">
        <v>25</v>
      </c>
      <c r="N82" s="6" t="s">
        <v>37</v>
      </c>
      <c r="O82" s="7">
        <v>5202</v>
      </c>
      <c r="P82" s="7">
        <v>12615</v>
      </c>
      <c r="Q82" s="4">
        <f t="shared" si="3"/>
        <v>1.4250288350634372</v>
      </c>
    </row>
    <row r="83" spans="1:17" x14ac:dyDescent="0.25">
      <c r="A83" s="17" t="s">
        <v>3</v>
      </c>
      <c r="B83" s="17" t="s">
        <v>25</v>
      </c>
      <c r="C83" s="6" t="s">
        <v>35</v>
      </c>
      <c r="D83" s="7">
        <v>26030</v>
      </c>
      <c r="E83" s="7">
        <v>90858</v>
      </c>
      <c r="F83" s="4">
        <f t="shared" si="2"/>
        <v>2.4905109489051096</v>
      </c>
      <c r="L83" s="17" t="s">
        <v>3</v>
      </c>
      <c r="M83" s="17" t="s">
        <v>25</v>
      </c>
      <c r="N83" s="6" t="s">
        <v>36</v>
      </c>
      <c r="O83" s="7">
        <v>514589</v>
      </c>
      <c r="P83" s="7">
        <v>1182784</v>
      </c>
      <c r="Q83" s="4">
        <f t="shared" si="3"/>
        <v>1.2985022998937015</v>
      </c>
    </row>
    <row r="84" spans="1:17" x14ac:dyDescent="0.25">
      <c r="A84" s="17" t="s">
        <v>3</v>
      </c>
      <c r="B84" s="17" t="s">
        <v>25</v>
      </c>
      <c r="C84" s="6" t="s">
        <v>34</v>
      </c>
      <c r="D84" s="7">
        <v>3511</v>
      </c>
      <c r="E84" s="7">
        <v>5989</v>
      </c>
      <c r="F84" s="4">
        <f t="shared" si="2"/>
        <v>0.70578182853887783</v>
      </c>
      <c r="L84" s="17" t="s">
        <v>3</v>
      </c>
      <c r="M84" s="17" t="s">
        <v>25</v>
      </c>
      <c r="N84" s="6" t="s">
        <v>35</v>
      </c>
      <c r="O84" s="7">
        <v>109532</v>
      </c>
      <c r="P84" s="7">
        <v>90858</v>
      </c>
      <c r="Q84" s="4">
        <f t="shared" si="3"/>
        <v>-0.17048898951904468</v>
      </c>
    </row>
    <row r="85" spans="1:17" x14ac:dyDescent="0.25">
      <c r="A85" s="17" t="s">
        <v>3</v>
      </c>
      <c r="B85" s="17" t="s">
        <v>25</v>
      </c>
      <c r="C85" s="6" t="s">
        <v>33</v>
      </c>
      <c r="D85" s="7">
        <v>32792</v>
      </c>
      <c r="E85" s="7">
        <v>70482</v>
      </c>
      <c r="F85" s="4">
        <f t="shared" si="2"/>
        <v>1.1493656989509637</v>
      </c>
      <c r="L85" s="17" t="s">
        <v>3</v>
      </c>
      <c r="M85" s="17" t="s">
        <v>25</v>
      </c>
      <c r="N85" s="6" t="s">
        <v>34</v>
      </c>
      <c r="O85" s="7">
        <v>5868</v>
      </c>
      <c r="P85" s="7">
        <v>5989</v>
      </c>
      <c r="Q85" s="4">
        <f t="shared" si="3"/>
        <v>2.062031356509884E-2</v>
      </c>
    </row>
    <row r="86" spans="1:17" x14ac:dyDescent="0.25">
      <c r="A86" s="17" t="s">
        <v>3</v>
      </c>
      <c r="B86" s="17" t="s">
        <v>25</v>
      </c>
      <c r="C86" s="6" t="s">
        <v>31</v>
      </c>
      <c r="D86" s="7">
        <v>10356571</v>
      </c>
      <c r="E86" s="7">
        <v>12739513</v>
      </c>
      <c r="F86" s="4">
        <f t="shared" si="2"/>
        <v>0.23008986275476701</v>
      </c>
      <c r="L86" s="17" t="s">
        <v>3</v>
      </c>
      <c r="M86" s="17" t="s">
        <v>25</v>
      </c>
      <c r="N86" s="6" t="s">
        <v>33</v>
      </c>
      <c r="O86" s="7">
        <v>59804</v>
      </c>
      <c r="P86" s="7">
        <v>70482</v>
      </c>
      <c r="Q86" s="4">
        <f t="shared" si="3"/>
        <v>0.1785499297705839</v>
      </c>
    </row>
    <row r="87" spans="1:17" x14ac:dyDescent="0.25">
      <c r="A87" s="17" t="s">
        <v>3</v>
      </c>
      <c r="B87" s="17" t="s">
        <v>25</v>
      </c>
      <c r="C87" s="6" t="s">
        <v>30</v>
      </c>
      <c r="D87" s="7">
        <v>26705</v>
      </c>
      <c r="E87" s="7">
        <v>16903</v>
      </c>
      <c r="F87" s="4">
        <f t="shared" si="2"/>
        <v>-0.3670473694064782</v>
      </c>
      <c r="L87" s="17" t="s">
        <v>3</v>
      </c>
      <c r="M87" s="17" t="s">
        <v>25</v>
      </c>
      <c r="N87" s="6" t="s">
        <v>31</v>
      </c>
      <c r="O87" s="7">
        <v>8004674</v>
      </c>
      <c r="P87" s="7">
        <v>12739513</v>
      </c>
      <c r="Q87" s="4">
        <f t="shared" si="3"/>
        <v>0.59150928569982986</v>
      </c>
    </row>
    <row r="88" spans="1:17" x14ac:dyDescent="0.25">
      <c r="A88" s="17" t="s">
        <v>3</v>
      </c>
      <c r="B88" s="17" t="s">
        <v>25</v>
      </c>
      <c r="C88" s="6" t="s">
        <v>29</v>
      </c>
      <c r="D88" s="7">
        <v>13185</v>
      </c>
      <c r="E88" s="7">
        <v>20158</v>
      </c>
      <c r="F88" s="4">
        <f t="shared" si="2"/>
        <v>0.52885855138414861</v>
      </c>
      <c r="L88" s="17" t="s">
        <v>3</v>
      </c>
      <c r="M88" s="17" t="s">
        <v>25</v>
      </c>
      <c r="N88" s="6" t="s">
        <v>30</v>
      </c>
      <c r="O88" s="7">
        <v>127948</v>
      </c>
      <c r="P88" s="7">
        <v>16903</v>
      </c>
      <c r="Q88" s="4">
        <f t="shared" si="3"/>
        <v>-0.86789164348016379</v>
      </c>
    </row>
    <row r="89" spans="1:17" x14ac:dyDescent="0.25">
      <c r="A89" s="17" t="s">
        <v>3</v>
      </c>
      <c r="B89" s="17" t="s">
        <v>25</v>
      </c>
      <c r="C89" s="6" t="s">
        <v>28</v>
      </c>
      <c r="D89" s="7">
        <v>15351</v>
      </c>
      <c r="E89" s="7">
        <v>189850</v>
      </c>
      <c r="F89" s="4">
        <f t="shared" si="2"/>
        <v>11.367272490391505</v>
      </c>
      <c r="L89" s="17" t="s">
        <v>3</v>
      </c>
      <c r="M89" s="17" t="s">
        <v>25</v>
      </c>
      <c r="N89" s="6" t="s">
        <v>29</v>
      </c>
      <c r="O89" s="7">
        <v>23133</v>
      </c>
      <c r="P89" s="7">
        <v>20158</v>
      </c>
      <c r="Q89" s="4">
        <f t="shared" si="3"/>
        <v>-0.12860415856136256</v>
      </c>
    </row>
    <row r="90" spans="1:17" x14ac:dyDescent="0.25">
      <c r="A90" s="17" t="s">
        <v>3</v>
      </c>
      <c r="B90" s="17" t="s">
        <v>25</v>
      </c>
      <c r="C90" s="6" t="s">
        <v>27</v>
      </c>
      <c r="D90" s="7">
        <v>1613566</v>
      </c>
      <c r="E90" s="7">
        <v>373191</v>
      </c>
      <c r="F90" s="4">
        <f t="shared" si="2"/>
        <v>-0.76871661896693411</v>
      </c>
      <c r="L90" s="17" t="s">
        <v>3</v>
      </c>
      <c r="M90" s="17" t="s">
        <v>25</v>
      </c>
      <c r="N90" s="6" t="s">
        <v>28</v>
      </c>
      <c r="O90" s="7">
        <v>39023</v>
      </c>
      <c r="P90" s="7">
        <v>189850</v>
      </c>
      <c r="Q90" s="4">
        <f t="shared" si="3"/>
        <v>3.8650795684596262</v>
      </c>
    </row>
    <row r="91" spans="1:17" x14ac:dyDescent="0.25">
      <c r="A91" s="17" t="s">
        <v>3</v>
      </c>
      <c r="B91" s="17" t="s">
        <v>25</v>
      </c>
      <c r="C91" s="6" t="s">
        <v>26</v>
      </c>
      <c r="D91" s="7">
        <v>1410819</v>
      </c>
      <c r="E91" s="7">
        <v>1610301</v>
      </c>
      <c r="F91" s="4">
        <f t="shared" si="2"/>
        <v>0.14139446661832594</v>
      </c>
      <c r="L91" s="17" t="s">
        <v>3</v>
      </c>
      <c r="M91" s="17" t="s">
        <v>25</v>
      </c>
      <c r="N91" s="6" t="s">
        <v>27</v>
      </c>
      <c r="O91" s="7">
        <v>337417</v>
      </c>
      <c r="P91" s="7">
        <v>373191</v>
      </c>
      <c r="Q91" s="4">
        <f t="shared" si="3"/>
        <v>0.10602311086874698</v>
      </c>
    </row>
    <row r="92" spans="1:17" x14ac:dyDescent="0.25">
      <c r="A92" s="17" t="s">
        <v>3</v>
      </c>
      <c r="B92" s="17" t="s">
        <v>22</v>
      </c>
      <c r="C92" s="13" t="s">
        <v>0</v>
      </c>
      <c r="D92" s="12">
        <v>21019869</v>
      </c>
      <c r="E92" s="12">
        <v>20524603</v>
      </c>
      <c r="F92" s="4">
        <f t="shared" si="2"/>
        <v>-2.35618024070464E-2</v>
      </c>
      <c r="L92" s="17" t="s">
        <v>3</v>
      </c>
      <c r="M92" s="17" t="s">
        <v>25</v>
      </c>
      <c r="N92" s="6" t="s">
        <v>26</v>
      </c>
      <c r="O92" s="7">
        <v>962697</v>
      </c>
      <c r="P92" s="7">
        <v>1610301</v>
      </c>
      <c r="Q92" s="4">
        <f t="shared" si="3"/>
        <v>0.6726976400674356</v>
      </c>
    </row>
    <row r="93" spans="1:17" x14ac:dyDescent="0.25">
      <c r="A93" s="17" t="s">
        <v>3</v>
      </c>
      <c r="B93" s="17" t="s">
        <v>22</v>
      </c>
      <c r="C93" s="6" t="s">
        <v>24</v>
      </c>
      <c r="D93" s="7">
        <v>2071586</v>
      </c>
      <c r="E93" s="7">
        <v>1702082</v>
      </c>
      <c r="F93" s="4">
        <f t="shared" si="2"/>
        <v>-0.17836768543521728</v>
      </c>
      <c r="L93" s="17" t="s">
        <v>3</v>
      </c>
      <c r="M93" s="17" t="s">
        <v>22</v>
      </c>
      <c r="N93" s="11" t="s">
        <v>0</v>
      </c>
      <c r="O93" s="10">
        <v>16630462</v>
      </c>
      <c r="P93" s="10">
        <v>20524603</v>
      </c>
      <c r="Q93" s="4">
        <f t="shared" si="3"/>
        <v>0.2341571148173755</v>
      </c>
    </row>
    <row r="94" spans="1:17" x14ac:dyDescent="0.25">
      <c r="A94" s="17" t="s">
        <v>3</v>
      </c>
      <c r="B94" s="17" t="s">
        <v>22</v>
      </c>
      <c r="C94" s="6" t="s">
        <v>23</v>
      </c>
      <c r="D94" s="7">
        <v>147606</v>
      </c>
      <c r="E94" s="7">
        <v>901594</v>
      </c>
      <c r="F94" s="4">
        <f t="shared" si="2"/>
        <v>5.1081121363630206</v>
      </c>
      <c r="L94" s="17" t="s">
        <v>3</v>
      </c>
      <c r="M94" s="17" t="s">
        <v>22</v>
      </c>
      <c r="N94" s="6" t="s">
        <v>24</v>
      </c>
      <c r="O94" s="7">
        <v>745500</v>
      </c>
      <c r="P94" s="7">
        <v>1702082</v>
      </c>
      <c r="Q94" s="4">
        <f t="shared" si="3"/>
        <v>1.283141515761234</v>
      </c>
    </row>
    <row r="95" spans="1:17" x14ac:dyDescent="0.25">
      <c r="A95" s="17" t="s">
        <v>3</v>
      </c>
      <c r="B95" s="17" t="s">
        <v>22</v>
      </c>
      <c r="C95" s="6" t="s">
        <v>21</v>
      </c>
      <c r="D95" s="7">
        <v>18800677</v>
      </c>
      <c r="E95" s="7">
        <v>17920927</v>
      </c>
      <c r="F95" s="4">
        <f t="shared" si="2"/>
        <v>-4.6793527701156717E-2</v>
      </c>
      <c r="L95" s="17" t="s">
        <v>3</v>
      </c>
      <c r="M95" s="17" t="s">
        <v>22</v>
      </c>
      <c r="N95" s="6" t="s">
        <v>23</v>
      </c>
      <c r="O95" s="7">
        <v>142715</v>
      </c>
      <c r="P95" s="7">
        <v>901594</v>
      </c>
      <c r="Q95" s="4">
        <f t="shared" si="3"/>
        <v>5.3174438566373539</v>
      </c>
    </row>
    <row r="96" spans="1:17" x14ac:dyDescent="0.25">
      <c r="A96" s="17" t="s">
        <v>3</v>
      </c>
      <c r="B96" s="17" t="s">
        <v>9</v>
      </c>
      <c r="C96" s="13" t="s">
        <v>0</v>
      </c>
      <c r="D96" s="12">
        <v>156720</v>
      </c>
      <c r="E96" s="12">
        <v>351294</v>
      </c>
      <c r="F96" s="4">
        <f t="shared" si="2"/>
        <v>1.2415390505359878</v>
      </c>
      <c r="L96" s="17" t="s">
        <v>3</v>
      </c>
      <c r="M96" s="17" t="s">
        <v>22</v>
      </c>
      <c r="N96" s="6" t="s">
        <v>21</v>
      </c>
      <c r="O96" s="7">
        <v>15742247</v>
      </c>
      <c r="P96" s="7">
        <v>17920927</v>
      </c>
      <c r="Q96" s="4">
        <f t="shared" si="3"/>
        <v>0.13839701536889873</v>
      </c>
    </row>
    <row r="97" spans="1:17" x14ac:dyDescent="0.25">
      <c r="A97" s="17" t="s">
        <v>3</v>
      </c>
      <c r="B97" s="17" t="s">
        <v>9</v>
      </c>
      <c r="C97" s="6" t="s">
        <v>18</v>
      </c>
      <c r="D97" s="7">
        <v>55443</v>
      </c>
      <c r="E97" s="7">
        <v>1566</v>
      </c>
      <c r="F97" s="4">
        <f t="shared" si="2"/>
        <v>-0.97175477517450359</v>
      </c>
      <c r="L97" s="17" t="s">
        <v>3</v>
      </c>
      <c r="M97" s="17" t="s">
        <v>9</v>
      </c>
      <c r="N97" s="11" t="s">
        <v>0</v>
      </c>
      <c r="O97" s="10">
        <v>299040</v>
      </c>
      <c r="P97" s="10">
        <v>351294</v>
      </c>
      <c r="Q97" s="4">
        <f t="shared" si="3"/>
        <v>0.17473916532905298</v>
      </c>
    </row>
    <row r="98" spans="1:17" x14ac:dyDescent="0.25">
      <c r="A98" s="17" t="s">
        <v>3</v>
      </c>
      <c r="B98" s="17" t="s">
        <v>9</v>
      </c>
      <c r="C98" s="6" t="s">
        <v>17</v>
      </c>
      <c r="D98" s="7"/>
      <c r="E98" s="7">
        <v>41872</v>
      </c>
      <c r="F98" s="4"/>
      <c r="L98" s="17" t="s">
        <v>3</v>
      </c>
      <c r="M98" s="17" t="s">
        <v>9</v>
      </c>
      <c r="N98" s="6" t="s">
        <v>18</v>
      </c>
      <c r="O98" s="7">
        <v>23698</v>
      </c>
      <c r="P98" s="7">
        <v>1566</v>
      </c>
      <c r="Q98" s="4">
        <f t="shared" si="3"/>
        <v>-0.93391847413283824</v>
      </c>
    </row>
    <row r="99" spans="1:17" x14ac:dyDescent="0.25">
      <c r="A99" s="17" t="s">
        <v>3</v>
      </c>
      <c r="B99" s="17" t="s">
        <v>9</v>
      </c>
      <c r="C99" s="6" t="s">
        <v>151</v>
      </c>
      <c r="D99" s="7"/>
      <c r="E99" s="7">
        <v>1988</v>
      </c>
      <c r="F99" s="4"/>
      <c r="L99" s="17" t="s">
        <v>3</v>
      </c>
      <c r="M99" s="17" t="s">
        <v>9</v>
      </c>
      <c r="N99" s="6" t="s">
        <v>17</v>
      </c>
      <c r="O99" s="7"/>
      <c r="P99" s="7">
        <v>41872</v>
      </c>
      <c r="Q99" s="4"/>
    </row>
    <row r="100" spans="1:17" x14ac:dyDescent="0.25">
      <c r="A100" s="17" t="s">
        <v>3</v>
      </c>
      <c r="B100" s="17" t="s">
        <v>9</v>
      </c>
      <c r="C100" s="6" t="s">
        <v>119</v>
      </c>
      <c r="D100" s="7"/>
      <c r="E100" s="7">
        <v>1116</v>
      </c>
      <c r="F100" s="4"/>
      <c r="L100" s="17" t="s">
        <v>3</v>
      </c>
      <c r="M100" s="17" t="s">
        <v>9</v>
      </c>
      <c r="N100" s="6" t="s">
        <v>151</v>
      </c>
      <c r="O100" s="7"/>
      <c r="P100" s="7">
        <v>1988</v>
      </c>
      <c r="Q100" s="4"/>
    </row>
    <row r="101" spans="1:17" x14ac:dyDescent="0.25">
      <c r="A101" s="17" t="s">
        <v>3</v>
      </c>
      <c r="B101" s="17" t="s">
        <v>9</v>
      </c>
      <c r="C101" s="6" t="s">
        <v>15</v>
      </c>
      <c r="D101" s="7">
        <v>5458</v>
      </c>
      <c r="E101" s="7"/>
      <c r="F101" s="4">
        <f t="shared" si="2"/>
        <v>-1</v>
      </c>
      <c r="L101" s="17" t="s">
        <v>3</v>
      </c>
      <c r="M101" s="17" t="s">
        <v>9</v>
      </c>
      <c r="N101" s="6" t="s">
        <v>119</v>
      </c>
      <c r="O101" s="7">
        <v>3491</v>
      </c>
      <c r="P101" s="7">
        <v>1116</v>
      </c>
      <c r="Q101" s="4">
        <f t="shared" si="3"/>
        <v>-0.6803208249785162</v>
      </c>
    </row>
    <row r="102" spans="1:17" x14ac:dyDescent="0.25">
      <c r="A102" s="17" t="s">
        <v>3</v>
      </c>
      <c r="B102" s="17" t="s">
        <v>9</v>
      </c>
      <c r="C102" s="6" t="s">
        <v>13</v>
      </c>
      <c r="D102" s="7">
        <v>13034</v>
      </c>
      <c r="E102" s="7">
        <v>33806</v>
      </c>
      <c r="F102" s="4">
        <f t="shared" si="2"/>
        <v>1.5936780727328526</v>
      </c>
      <c r="L102" s="17" t="s">
        <v>3</v>
      </c>
      <c r="M102" s="17" t="s">
        <v>9</v>
      </c>
      <c r="N102" s="6" t="s">
        <v>15</v>
      </c>
      <c r="O102" s="7">
        <v>913</v>
      </c>
      <c r="P102" s="7"/>
      <c r="Q102" s="4">
        <f t="shared" si="3"/>
        <v>-1</v>
      </c>
    </row>
    <row r="103" spans="1:17" x14ac:dyDescent="0.25">
      <c r="A103" s="17" t="s">
        <v>3</v>
      </c>
      <c r="B103" s="17" t="s">
        <v>9</v>
      </c>
      <c r="C103" s="6" t="s">
        <v>12</v>
      </c>
      <c r="D103" s="7">
        <v>82785</v>
      </c>
      <c r="E103" s="7">
        <v>270946</v>
      </c>
      <c r="F103" s="4">
        <f t="shared" si="2"/>
        <v>2.2728876004107024</v>
      </c>
      <c r="L103" s="17" t="s">
        <v>3</v>
      </c>
      <c r="M103" s="17" t="s">
        <v>9</v>
      </c>
      <c r="N103" s="6" t="s">
        <v>13</v>
      </c>
      <c r="O103" s="7">
        <v>11011</v>
      </c>
      <c r="P103" s="7">
        <v>33806</v>
      </c>
      <c r="Q103" s="4">
        <f t="shared" si="3"/>
        <v>2.0702025247479794</v>
      </c>
    </row>
    <row r="104" spans="1:17" x14ac:dyDescent="0.25">
      <c r="A104" s="17" t="s">
        <v>3</v>
      </c>
      <c r="B104" s="17" t="s">
        <v>2</v>
      </c>
      <c r="C104" s="13" t="s">
        <v>0</v>
      </c>
      <c r="D104" s="12">
        <v>14061861</v>
      </c>
      <c r="E104" s="12">
        <v>13459874</v>
      </c>
      <c r="F104" s="4">
        <f t="shared" si="2"/>
        <v>-4.280990972674243E-2</v>
      </c>
      <c r="L104" s="17" t="s">
        <v>3</v>
      </c>
      <c r="M104" s="17" t="s">
        <v>9</v>
      </c>
      <c r="N104" s="6" t="s">
        <v>12</v>
      </c>
      <c r="O104" s="7">
        <v>259927</v>
      </c>
      <c r="P104" s="7">
        <v>270946</v>
      </c>
      <c r="Q104" s="4">
        <f t="shared" si="3"/>
        <v>4.2392671788617574E-2</v>
      </c>
    </row>
    <row r="105" spans="1:17" x14ac:dyDescent="0.25">
      <c r="A105" s="17" t="s">
        <v>3</v>
      </c>
      <c r="B105" s="17" t="s">
        <v>2</v>
      </c>
      <c r="C105" s="6" t="s">
        <v>6</v>
      </c>
      <c r="D105" s="7">
        <v>3454</v>
      </c>
      <c r="E105" s="7">
        <v>12216</v>
      </c>
      <c r="F105" s="4">
        <f t="shared" si="2"/>
        <v>2.5367689635205557</v>
      </c>
      <c r="L105" s="17" t="s">
        <v>3</v>
      </c>
      <c r="M105" s="17" t="s">
        <v>2</v>
      </c>
      <c r="N105" s="11" t="s">
        <v>0</v>
      </c>
      <c r="O105" s="10">
        <v>11908101</v>
      </c>
      <c r="P105" s="10">
        <v>13459874</v>
      </c>
      <c r="Q105" s="4">
        <f t="shared" si="3"/>
        <v>0.130312381461998</v>
      </c>
    </row>
    <row r="106" spans="1:17" x14ac:dyDescent="0.25">
      <c r="A106" s="17" t="s">
        <v>3</v>
      </c>
      <c r="B106" s="17" t="s">
        <v>2</v>
      </c>
      <c r="C106" s="6" t="s">
        <v>155</v>
      </c>
      <c r="D106" s="7">
        <v>93252</v>
      </c>
      <c r="E106" s="7"/>
      <c r="F106" s="4">
        <f t="shared" si="2"/>
        <v>-1</v>
      </c>
      <c r="L106" s="17" t="s">
        <v>3</v>
      </c>
      <c r="M106" s="17" t="s">
        <v>2</v>
      </c>
      <c r="N106" s="6" t="s">
        <v>6</v>
      </c>
      <c r="O106" s="7">
        <v>11824</v>
      </c>
      <c r="P106" s="7">
        <v>12216</v>
      </c>
      <c r="Q106" s="4">
        <f t="shared" si="3"/>
        <v>3.3152909336941816E-2</v>
      </c>
    </row>
    <row r="107" spans="1:17" x14ac:dyDescent="0.25">
      <c r="A107" s="17" t="s">
        <v>3</v>
      </c>
      <c r="B107" s="17" t="s">
        <v>2</v>
      </c>
      <c r="C107" s="6" t="s">
        <v>5</v>
      </c>
      <c r="D107" s="7">
        <v>852693</v>
      </c>
      <c r="E107" s="7">
        <v>863234</v>
      </c>
      <c r="F107" s="4">
        <f t="shared" si="2"/>
        <v>1.2362010711944392E-2</v>
      </c>
      <c r="L107" s="17" t="s">
        <v>3</v>
      </c>
      <c r="M107" s="17" t="s">
        <v>2</v>
      </c>
      <c r="N107" s="6" t="s">
        <v>5</v>
      </c>
      <c r="O107" s="7">
        <v>1086609</v>
      </c>
      <c r="P107" s="7">
        <v>863234</v>
      </c>
      <c r="Q107" s="4">
        <f t="shared" si="3"/>
        <v>-0.2055707250722201</v>
      </c>
    </row>
    <row r="108" spans="1:17" x14ac:dyDescent="0.25">
      <c r="A108" s="17" t="s">
        <v>3</v>
      </c>
      <c r="B108" s="17" t="s">
        <v>2</v>
      </c>
      <c r="C108" s="6" t="s">
        <v>4</v>
      </c>
      <c r="D108" s="7">
        <v>1663924</v>
      </c>
      <c r="E108" s="7">
        <v>2244788</v>
      </c>
      <c r="F108" s="4">
        <f t="shared" si="2"/>
        <v>0.34909286722230104</v>
      </c>
      <c r="L108" s="17" t="s">
        <v>3</v>
      </c>
      <c r="M108" s="17" t="s">
        <v>2</v>
      </c>
      <c r="N108" s="6" t="s">
        <v>4</v>
      </c>
      <c r="O108" s="7">
        <v>1872256</v>
      </c>
      <c r="P108" s="7">
        <v>2244788</v>
      </c>
      <c r="Q108" s="4">
        <f t="shared" si="3"/>
        <v>0.198974926505777</v>
      </c>
    </row>
    <row r="109" spans="1:17" x14ac:dyDescent="0.25">
      <c r="A109" s="17" t="s">
        <v>3</v>
      </c>
      <c r="B109" s="17" t="s">
        <v>2</v>
      </c>
      <c r="C109" s="6" t="s">
        <v>1</v>
      </c>
      <c r="D109" s="7">
        <v>11448538</v>
      </c>
      <c r="E109" s="7">
        <v>10339636</v>
      </c>
      <c r="F109" s="4">
        <f t="shared" si="2"/>
        <v>-9.6859703832926095E-2</v>
      </c>
      <c r="L109" s="17" t="s">
        <v>3</v>
      </c>
      <c r="M109" s="17" t="s">
        <v>2</v>
      </c>
      <c r="N109" s="6" t="s">
        <v>1</v>
      </c>
      <c r="O109" s="7">
        <v>8937412</v>
      </c>
      <c r="P109" s="7">
        <v>10339636</v>
      </c>
      <c r="Q109" s="4">
        <f t="shared" si="3"/>
        <v>0.1568937406041033</v>
      </c>
    </row>
    <row r="110" spans="1:17" x14ac:dyDescent="0.25">
      <c r="A110" s="18" t="s">
        <v>0</v>
      </c>
      <c r="B110" s="15"/>
      <c r="C110" s="16"/>
      <c r="D110" s="12">
        <v>616190703</v>
      </c>
      <c r="E110" s="12">
        <v>660113811</v>
      </c>
      <c r="F110" s="4">
        <f t="shared" si="2"/>
        <v>7.1281679171975434E-2</v>
      </c>
      <c r="L110" s="14" t="s">
        <v>0</v>
      </c>
      <c r="M110" s="15"/>
      <c r="N110" s="16"/>
      <c r="O110" s="10">
        <v>644414498</v>
      </c>
      <c r="P110" s="10">
        <v>660113811</v>
      </c>
      <c r="Q110" s="4">
        <f t="shared" si="3"/>
        <v>2.4362135005845258E-2</v>
      </c>
    </row>
  </sheetData>
  <mergeCells count="28">
    <mergeCell ref="L110:N110"/>
    <mergeCell ref="L1:N1"/>
    <mergeCell ref="L3:L32"/>
    <mergeCell ref="M3:N3"/>
    <mergeCell ref="M4:M32"/>
    <mergeCell ref="L33:L109"/>
    <mergeCell ref="M33:N33"/>
    <mergeCell ref="M34:M56"/>
    <mergeCell ref="M57:M67"/>
    <mergeCell ref="M68:M77"/>
    <mergeCell ref="M78:M92"/>
    <mergeCell ref="M93:M96"/>
    <mergeCell ref="M97:M104"/>
    <mergeCell ref="M105:M109"/>
    <mergeCell ref="B78:B91"/>
    <mergeCell ref="B92:B95"/>
    <mergeCell ref="B96:B103"/>
    <mergeCell ref="B104:B109"/>
    <mergeCell ref="A110:C110"/>
    <mergeCell ref="A3:A32"/>
    <mergeCell ref="B3:C3"/>
    <mergeCell ref="B4:B32"/>
    <mergeCell ref="A1:C1"/>
    <mergeCell ref="B33:C33"/>
    <mergeCell ref="A33:A109"/>
    <mergeCell ref="B34:B57"/>
    <mergeCell ref="B58:B66"/>
    <mergeCell ref="B67:B7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Q169"/>
  <sheetViews>
    <sheetView workbookViewId="0">
      <selection activeCell="I1" sqref="I1"/>
    </sheetView>
  </sheetViews>
  <sheetFormatPr defaultColWidth="9.140625" defaultRowHeight="15" x14ac:dyDescent="0.25"/>
  <cols>
    <col min="4" max="4" width="14.5703125" customWidth="1"/>
    <col min="5" max="5" width="14.7109375" customWidth="1"/>
    <col min="6" max="6" width="11" customWidth="1"/>
    <col min="7" max="11" width="9.140625" style="2"/>
    <col min="15" max="15" width="13.85546875" customWidth="1"/>
    <col min="16" max="16" width="15.85546875" customWidth="1"/>
    <col min="18" max="16384" width="9.140625" style="2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86434257</v>
      </c>
      <c r="E3" s="10">
        <v>82227375</v>
      </c>
      <c r="F3" s="4">
        <f>(E3-D3)/D3</f>
        <v>-4.8671465990619903E-2</v>
      </c>
      <c r="L3" s="17" t="s">
        <v>85</v>
      </c>
      <c r="M3" s="14" t="s">
        <v>0</v>
      </c>
      <c r="N3" s="16"/>
      <c r="O3" s="10">
        <v>79204656</v>
      </c>
      <c r="P3" s="10">
        <v>82227375</v>
      </c>
      <c r="Q3" s="4">
        <f>(P3-O3)/O3</f>
        <v>3.8163400394037442E-2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86434257</v>
      </c>
      <c r="E4" s="10">
        <v>82227375</v>
      </c>
      <c r="F4" s="4">
        <f t="shared" ref="F4:F67" si="0">(E4-D4)/D4</f>
        <v>-4.8671465990619903E-2</v>
      </c>
      <c r="L4" s="17" t="s">
        <v>85</v>
      </c>
      <c r="M4" s="17" t="s">
        <v>84</v>
      </c>
      <c r="N4" s="11" t="s">
        <v>0</v>
      </c>
      <c r="O4" s="10">
        <v>79204656</v>
      </c>
      <c r="P4" s="10">
        <v>82227375</v>
      </c>
      <c r="Q4" s="4">
        <f t="shared" ref="Q4:Q67" si="1">(P4-O4)/O4</f>
        <v>3.8163400394037442E-2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283160</v>
      </c>
      <c r="E5" s="7">
        <v>323608</v>
      </c>
      <c r="F5" s="4">
        <f t="shared" si="0"/>
        <v>0.14284503460940812</v>
      </c>
      <c r="L5" s="17" t="s">
        <v>85</v>
      </c>
      <c r="M5" s="17" t="s">
        <v>84</v>
      </c>
      <c r="N5" s="6" t="s">
        <v>112</v>
      </c>
      <c r="O5" s="7">
        <v>493659</v>
      </c>
      <c r="P5" s="7">
        <v>323608</v>
      </c>
      <c r="Q5" s="4">
        <f t="shared" si="1"/>
        <v>-0.34447057584283886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3604111</v>
      </c>
      <c r="E6" s="7">
        <v>2768690</v>
      </c>
      <c r="F6" s="4">
        <f t="shared" si="0"/>
        <v>-0.2317966899465638</v>
      </c>
      <c r="L6" s="17" t="s">
        <v>85</v>
      </c>
      <c r="M6" s="17" t="s">
        <v>84</v>
      </c>
      <c r="N6" s="6" t="s">
        <v>111</v>
      </c>
      <c r="O6" s="7">
        <v>2420520</v>
      </c>
      <c r="P6" s="7">
        <v>2768690</v>
      </c>
      <c r="Q6" s="4">
        <f t="shared" si="1"/>
        <v>0.14384099284451274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46901</v>
      </c>
      <c r="E7" s="7">
        <v>181696</v>
      </c>
      <c r="F7" s="4">
        <f t="shared" si="0"/>
        <v>2.8740325366196884</v>
      </c>
      <c r="L7" s="17" t="s">
        <v>85</v>
      </c>
      <c r="M7" s="17" t="s">
        <v>84</v>
      </c>
      <c r="N7" s="6" t="s">
        <v>110</v>
      </c>
      <c r="O7" s="7">
        <v>247923</v>
      </c>
      <c r="P7" s="7">
        <v>181696</v>
      </c>
      <c r="Q7" s="4">
        <f t="shared" si="1"/>
        <v>-0.26712729355485371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43179</v>
      </c>
      <c r="E8" s="7">
        <v>240838</v>
      </c>
      <c r="F8" s="4">
        <f t="shared" si="0"/>
        <v>4.5776650686676392</v>
      </c>
      <c r="L8" s="17" t="s">
        <v>85</v>
      </c>
      <c r="M8" s="17" t="s">
        <v>84</v>
      </c>
      <c r="N8" s="6" t="s">
        <v>109</v>
      </c>
      <c r="O8" s="7">
        <v>40371</v>
      </c>
      <c r="P8" s="7">
        <v>240838</v>
      </c>
      <c r="Q8" s="4">
        <f t="shared" si="1"/>
        <v>4.9656188848430807</v>
      </c>
    </row>
    <row r="9" spans="1:17" x14ac:dyDescent="0.25">
      <c r="A9" s="17" t="s">
        <v>85</v>
      </c>
      <c r="B9" s="17" t="s">
        <v>84</v>
      </c>
      <c r="C9" s="6" t="s">
        <v>108</v>
      </c>
      <c r="D9" s="7">
        <v>96824</v>
      </c>
      <c r="E9" s="7">
        <v>69243</v>
      </c>
      <c r="F9" s="4">
        <f t="shared" si="0"/>
        <v>-0.28485706023300006</v>
      </c>
      <c r="L9" s="17" t="s">
        <v>85</v>
      </c>
      <c r="M9" s="17" t="s">
        <v>84</v>
      </c>
      <c r="N9" s="6" t="s">
        <v>108</v>
      </c>
      <c r="O9" s="7">
        <v>90162</v>
      </c>
      <c r="P9" s="7">
        <v>69243</v>
      </c>
      <c r="Q9" s="4">
        <f t="shared" si="1"/>
        <v>-0.23201570506421773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3173985</v>
      </c>
      <c r="E10" s="7">
        <v>3892424</v>
      </c>
      <c r="F10" s="4">
        <f t="shared" si="0"/>
        <v>0.226352361463586</v>
      </c>
      <c r="L10" s="17" t="s">
        <v>85</v>
      </c>
      <c r="M10" s="17" t="s">
        <v>84</v>
      </c>
      <c r="N10" s="6" t="s">
        <v>107</v>
      </c>
      <c r="O10" s="7">
        <v>1592499</v>
      </c>
      <c r="P10" s="7">
        <v>3892424</v>
      </c>
      <c r="Q10" s="4">
        <f t="shared" si="1"/>
        <v>1.4442238268281486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990333</v>
      </c>
      <c r="E11" s="7">
        <v>805923</v>
      </c>
      <c r="F11" s="4">
        <f t="shared" si="0"/>
        <v>-0.1862100929687287</v>
      </c>
      <c r="L11" s="17" t="s">
        <v>85</v>
      </c>
      <c r="M11" s="17" t="s">
        <v>84</v>
      </c>
      <c r="N11" s="6" t="s">
        <v>106</v>
      </c>
      <c r="O11" s="7">
        <v>1343250</v>
      </c>
      <c r="P11" s="7">
        <v>805923</v>
      </c>
      <c r="Q11" s="4">
        <f t="shared" si="1"/>
        <v>-0.40002010050251258</v>
      </c>
    </row>
    <row r="12" spans="1:17" x14ac:dyDescent="0.25">
      <c r="A12" s="17" t="s">
        <v>85</v>
      </c>
      <c r="B12" s="17" t="s">
        <v>84</v>
      </c>
      <c r="C12" s="6" t="s">
        <v>105</v>
      </c>
      <c r="D12" s="7">
        <v>1460</v>
      </c>
      <c r="E12" s="7">
        <v>1978044</v>
      </c>
      <c r="F12" s="4">
        <f t="shared" si="0"/>
        <v>1353.8246575342466</v>
      </c>
      <c r="L12" s="17" t="s">
        <v>85</v>
      </c>
      <c r="M12" s="17" t="s">
        <v>84</v>
      </c>
      <c r="N12" s="6" t="s">
        <v>105</v>
      </c>
      <c r="O12" s="7">
        <v>605484</v>
      </c>
      <c r="P12" s="7">
        <v>1978044</v>
      </c>
      <c r="Q12" s="4">
        <f t="shared" si="1"/>
        <v>2.2668807103077868</v>
      </c>
    </row>
    <row r="13" spans="1:17" x14ac:dyDescent="0.25">
      <c r="A13" s="17" t="s">
        <v>85</v>
      </c>
      <c r="B13" s="17" t="s">
        <v>84</v>
      </c>
      <c r="C13" s="6" t="s">
        <v>104</v>
      </c>
      <c r="D13" s="7">
        <v>60244</v>
      </c>
      <c r="E13" s="7">
        <v>86737</v>
      </c>
      <c r="F13" s="4">
        <f t="shared" si="0"/>
        <v>0.4397616360135449</v>
      </c>
      <c r="L13" s="17" t="s">
        <v>85</v>
      </c>
      <c r="M13" s="17" t="s">
        <v>84</v>
      </c>
      <c r="N13" s="6" t="s">
        <v>104</v>
      </c>
      <c r="O13" s="7">
        <v>31169</v>
      </c>
      <c r="P13" s="7">
        <v>86737</v>
      </c>
      <c r="Q13" s="4">
        <f t="shared" si="1"/>
        <v>1.78279700984953</v>
      </c>
    </row>
    <row r="14" spans="1:17" x14ac:dyDescent="0.25">
      <c r="A14" s="17" t="s">
        <v>85</v>
      </c>
      <c r="B14" s="17" t="s">
        <v>84</v>
      </c>
      <c r="C14" s="6" t="s">
        <v>103</v>
      </c>
      <c r="D14" s="7">
        <v>399755</v>
      </c>
      <c r="E14" s="7">
        <v>525986</v>
      </c>
      <c r="F14" s="4">
        <f t="shared" si="0"/>
        <v>0.31577090968218036</v>
      </c>
      <c r="L14" s="17" t="s">
        <v>85</v>
      </c>
      <c r="M14" s="17" t="s">
        <v>84</v>
      </c>
      <c r="N14" s="6" t="s">
        <v>103</v>
      </c>
      <c r="O14" s="7">
        <v>470003</v>
      </c>
      <c r="P14" s="7">
        <v>525986</v>
      </c>
      <c r="Q14" s="4">
        <f t="shared" si="1"/>
        <v>0.11911200566804893</v>
      </c>
    </row>
    <row r="15" spans="1:17" x14ac:dyDescent="0.25">
      <c r="A15" s="17" t="s">
        <v>85</v>
      </c>
      <c r="B15" s="17" t="s">
        <v>84</v>
      </c>
      <c r="C15" s="6" t="s">
        <v>102</v>
      </c>
      <c r="D15" s="7">
        <v>22734278</v>
      </c>
      <c r="E15" s="7">
        <v>24468814</v>
      </c>
      <c r="F15" s="4">
        <f t="shared" si="0"/>
        <v>7.6296067110642352E-2</v>
      </c>
      <c r="L15" s="17" t="s">
        <v>85</v>
      </c>
      <c r="M15" s="17" t="s">
        <v>84</v>
      </c>
      <c r="N15" s="6" t="s">
        <v>102</v>
      </c>
      <c r="O15" s="7">
        <v>24725681</v>
      </c>
      <c r="P15" s="7">
        <v>24468814</v>
      </c>
      <c r="Q15" s="4">
        <f t="shared" si="1"/>
        <v>-1.0388672409063273E-2</v>
      </c>
    </row>
    <row r="16" spans="1:17" x14ac:dyDescent="0.25">
      <c r="A16" s="17" t="s">
        <v>85</v>
      </c>
      <c r="B16" s="17" t="s">
        <v>84</v>
      </c>
      <c r="C16" s="6" t="s">
        <v>101</v>
      </c>
      <c r="D16" s="7">
        <v>10983349</v>
      </c>
      <c r="E16" s="7">
        <v>9366835</v>
      </c>
      <c r="F16" s="4">
        <f t="shared" si="0"/>
        <v>-0.14717860645236713</v>
      </c>
      <c r="L16" s="17" t="s">
        <v>85</v>
      </c>
      <c r="M16" s="17" t="s">
        <v>84</v>
      </c>
      <c r="N16" s="6" t="s">
        <v>101</v>
      </c>
      <c r="O16" s="7">
        <v>15708747</v>
      </c>
      <c r="P16" s="7">
        <v>9366835</v>
      </c>
      <c r="Q16" s="4">
        <f t="shared" si="1"/>
        <v>-0.40371851427742772</v>
      </c>
    </row>
    <row r="17" spans="1:17" x14ac:dyDescent="0.25">
      <c r="A17" s="17" t="s">
        <v>85</v>
      </c>
      <c r="B17" s="17" t="s">
        <v>84</v>
      </c>
      <c r="C17" s="6" t="s">
        <v>100</v>
      </c>
      <c r="D17" s="7">
        <v>53716</v>
      </c>
      <c r="E17" s="7">
        <v>198115</v>
      </c>
      <c r="F17" s="4">
        <f t="shared" si="0"/>
        <v>2.6881934619107901</v>
      </c>
      <c r="L17" s="17" t="s">
        <v>85</v>
      </c>
      <c r="M17" s="17" t="s">
        <v>84</v>
      </c>
      <c r="N17" s="6" t="s">
        <v>100</v>
      </c>
      <c r="O17" s="7">
        <v>164155</v>
      </c>
      <c r="P17" s="7">
        <v>198115</v>
      </c>
      <c r="Q17" s="4">
        <f t="shared" si="1"/>
        <v>0.20687764612713594</v>
      </c>
    </row>
    <row r="18" spans="1:17" x14ac:dyDescent="0.25">
      <c r="A18" s="17" t="s">
        <v>85</v>
      </c>
      <c r="B18" s="17" t="s">
        <v>84</v>
      </c>
      <c r="C18" s="6" t="s">
        <v>99</v>
      </c>
      <c r="D18" s="7">
        <v>378884</v>
      </c>
      <c r="E18" s="7">
        <v>245903</v>
      </c>
      <c r="F18" s="4">
        <f t="shared" si="0"/>
        <v>-0.35098077511850595</v>
      </c>
      <c r="L18" s="17" t="s">
        <v>85</v>
      </c>
      <c r="M18" s="17" t="s">
        <v>84</v>
      </c>
      <c r="N18" s="6" t="s">
        <v>99</v>
      </c>
      <c r="O18" s="7">
        <v>148966</v>
      </c>
      <c r="P18" s="7">
        <v>245903</v>
      </c>
      <c r="Q18" s="4">
        <f t="shared" si="1"/>
        <v>0.6507323818857994</v>
      </c>
    </row>
    <row r="19" spans="1:17" x14ac:dyDescent="0.25">
      <c r="A19" s="17" t="s">
        <v>85</v>
      </c>
      <c r="B19" s="17" t="s">
        <v>84</v>
      </c>
      <c r="C19" s="6" t="s">
        <v>98</v>
      </c>
      <c r="D19" s="7">
        <v>27472051</v>
      </c>
      <c r="E19" s="7">
        <v>19119045</v>
      </c>
      <c r="F19" s="4">
        <f t="shared" si="0"/>
        <v>-0.30405469180295275</v>
      </c>
      <c r="L19" s="17" t="s">
        <v>85</v>
      </c>
      <c r="M19" s="17" t="s">
        <v>84</v>
      </c>
      <c r="N19" s="6" t="s">
        <v>98</v>
      </c>
      <c r="O19" s="7">
        <v>15260939</v>
      </c>
      <c r="P19" s="7">
        <v>19119045</v>
      </c>
      <c r="Q19" s="4">
        <f t="shared" si="1"/>
        <v>0.25280921442645177</v>
      </c>
    </row>
    <row r="20" spans="1:17" x14ac:dyDescent="0.25">
      <c r="A20" s="17" t="s">
        <v>85</v>
      </c>
      <c r="B20" s="17" t="s">
        <v>84</v>
      </c>
      <c r="C20" s="6" t="s">
        <v>97</v>
      </c>
      <c r="D20" s="7">
        <v>2565945</v>
      </c>
      <c r="E20" s="7">
        <v>2202913</v>
      </c>
      <c r="F20" s="4">
        <f t="shared" si="0"/>
        <v>-0.14148081895753806</v>
      </c>
      <c r="L20" s="17" t="s">
        <v>85</v>
      </c>
      <c r="M20" s="17" t="s">
        <v>84</v>
      </c>
      <c r="N20" s="6" t="s">
        <v>97</v>
      </c>
      <c r="O20" s="7">
        <v>3315461</v>
      </c>
      <c r="P20" s="7">
        <v>2202913</v>
      </c>
      <c r="Q20" s="4">
        <f t="shared" si="1"/>
        <v>-0.33556359130751351</v>
      </c>
    </row>
    <row r="21" spans="1:17" x14ac:dyDescent="0.25">
      <c r="A21" s="17" t="s">
        <v>85</v>
      </c>
      <c r="B21" s="17" t="s">
        <v>84</v>
      </c>
      <c r="C21" s="6" t="s">
        <v>96</v>
      </c>
      <c r="D21" s="7">
        <v>72092</v>
      </c>
      <c r="E21" s="7">
        <v>27632</v>
      </c>
      <c r="F21" s="4">
        <f t="shared" si="0"/>
        <v>-0.61671197913776843</v>
      </c>
      <c r="L21" s="17" t="s">
        <v>85</v>
      </c>
      <c r="M21" s="17" t="s">
        <v>84</v>
      </c>
      <c r="N21" s="6" t="s">
        <v>96</v>
      </c>
      <c r="O21" s="7">
        <v>23155</v>
      </c>
      <c r="P21" s="7">
        <v>27632</v>
      </c>
      <c r="Q21" s="4">
        <f t="shared" si="1"/>
        <v>0.19334916864608076</v>
      </c>
    </row>
    <row r="22" spans="1:17" x14ac:dyDescent="0.25">
      <c r="A22" s="17" t="s">
        <v>85</v>
      </c>
      <c r="B22" s="17" t="s">
        <v>84</v>
      </c>
      <c r="C22" s="6" t="s">
        <v>95</v>
      </c>
      <c r="D22" s="7">
        <v>99808</v>
      </c>
      <c r="E22" s="7">
        <v>119179</v>
      </c>
      <c r="F22" s="4">
        <f t="shared" si="0"/>
        <v>0.19408263866623918</v>
      </c>
      <c r="L22" s="17" t="s">
        <v>85</v>
      </c>
      <c r="M22" s="17" t="s">
        <v>84</v>
      </c>
      <c r="N22" s="6" t="s">
        <v>95</v>
      </c>
      <c r="O22" s="7">
        <v>106402</v>
      </c>
      <c r="P22" s="7">
        <v>119179</v>
      </c>
      <c r="Q22" s="4">
        <f t="shared" si="1"/>
        <v>0.12008232927952482</v>
      </c>
    </row>
    <row r="23" spans="1:17" x14ac:dyDescent="0.25">
      <c r="A23" s="17" t="s">
        <v>85</v>
      </c>
      <c r="B23" s="17" t="s">
        <v>84</v>
      </c>
      <c r="C23" s="6" t="s">
        <v>94</v>
      </c>
      <c r="D23" s="7">
        <v>40624</v>
      </c>
      <c r="E23" s="7">
        <v>103634</v>
      </c>
      <c r="F23" s="4">
        <f t="shared" si="0"/>
        <v>1.5510535643954313</v>
      </c>
      <c r="L23" s="17" t="s">
        <v>85</v>
      </c>
      <c r="M23" s="17" t="s">
        <v>84</v>
      </c>
      <c r="N23" s="6" t="s">
        <v>94</v>
      </c>
      <c r="O23" s="7">
        <v>72102</v>
      </c>
      <c r="P23" s="7">
        <v>103634</v>
      </c>
      <c r="Q23" s="4">
        <f t="shared" si="1"/>
        <v>0.43732490083492831</v>
      </c>
    </row>
    <row r="24" spans="1:17" x14ac:dyDescent="0.25">
      <c r="A24" s="17" t="s">
        <v>85</v>
      </c>
      <c r="B24" s="17" t="s">
        <v>84</v>
      </c>
      <c r="C24" s="6" t="s">
        <v>93</v>
      </c>
      <c r="D24" s="7">
        <v>70177</v>
      </c>
      <c r="E24" s="7">
        <v>573276</v>
      </c>
      <c r="F24" s="4">
        <f t="shared" si="0"/>
        <v>7.1690012397224159</v>
      </c>
      <c r="L24" s="17" t="s">
        <v>85</v>
      </c>
      <c r="M24" s="17" t="s">
        <v>84</v>
      </c>
      <c r="N24" s="6" t="s">
        <v>93</v>
      </c>
      <c r="O24" s="7">
        <v>445180</v>
      </c>
      <c r="P24" s="7">
        <v>573276</v>
      </c>
      <c r="Q24" s="4">
        <f t="shared" si="1"/>
        <v>0.28773979064648009</v>
      </c>
    </row>
    <row r="25" spans="1:17" x14ac:dyDescent="0.25">
      <c r="A25" s="17" t="s">
        <v>85</v>
      </c>
      <c r="B25" s="17" t="s">
        <v>84</v>
      </c>
      <c r="C25" s="6" t="s">
        <v>92</v>
      </c>
      <c r="D25" s="7">
        <v>6536049</v>
      </c>
      <c r="E25" s="7">
        <v>5469184</v>
      </c>
      <c r="F25" s="4">
        <f t="shared" si="0"/>
        <v>-0.16322781545854384</v>
      </c>
      <c r="L25" s="17" t="s">
        <v>85</v>
      </c>
      <c r="M25" s="17" t="s">
        <v>84</v>
      </c>
      <c r="N25" s="6" t="s">
        <v>92</v>
      </c>
      <c r="O25" s="7">
        <v>6089354</v>
      </c>
      <c r="P25" s="7">
        <v>5469184</v>
      </c>
      <c r="Q25" s="4">
        <f t="shared" si="1"/>
        <v>-0.10184495760962493</v>
      </c>
    </row>
    <row r="26" spans="1:17" x14ac:dyDescent="0.25">
      <c r="A26" s="17" t="s">
        <v>85</v>
      </c>
      <c r="B26" s="17" t="s">
        <v>84</v>
      </c>
      <c r="C26" s="6" t="s">
        <v>91</v>
      </c>
      <c r="D26" s="7">
        <v>1709602</v>
      </c>
      <c r="E26" s="7">
        <v>1808704</v>
      </c>
      <c r="F26" s="4">
        <f t="shared" si="0"/>
        <v>5.7967877903746017E-2</v>
      </c>
      <c r="L26" s="17" t="s">
        <v>85</v>
      </c>
      <c r="M26" s="17" t="s">
        <v>84</v>
      </c>
      <c r="N26" s="6" t="s">
        <v>91</v>
      </c>
      <c r="O26" s="7">
        <v>1592666</v>
      </c>
      <c r="P26" s="7">
        <v>1808704</v>
      </c>
      <c r="Q26" s="4">
        <f t="shared" si="1"/>
        <v>0.13564551512997702</v>
      </c>
    </row>
    <row r="27" spans="1:17" x14ac:dyDescent="0.25">
      <c r="A27" s="17" t="s">
        <v>85</v>
      </c>
      <c r="B27" s="17" t="s">
        <v>84</v>
      </c>
      <c r="C27" s="6" t="s">
        <v>90</v>
      </c>
      <c r="D27" s="7">
        <v>550657</v>
      </c>
      <c r="E27" s="7">
        <v>751158</v>
      </c>
      <c r="F27" s="4">
        <f t="shared" si="0"/>
        <v>0.36411232400568777</v>
      </c>
      <c r="L27" s="17" t="s">
        <v>85</v>
      </c>
      <c r="M27" s="17" t="s">
        <v>84</v>
      </c>
      <c r="N27" s="6" t="s">
        <v>90</v>
      </c>
      <c r="O27" s="7">
        <v>568339</v>
      </c>
      <c r="P27" s="7">
        <v>751158</v>
      </c>
      <c r="Q27" s="4">
        <f t="shared" si="1"/>
        <v>0.32167245253273136</v>
      </c>
    </row>
    <row r="28" spans="1:17" x14ac:dyDescent="0.25">
      <c r="A28" s="17" t="s">
        <v>85</v>
      </c>
      <c r="B28" s="17" t="s">
        <v>84</v>
      </c>
      <c r="C28" s="6" t="s">
        <v>89</v>
      </c>
      <c r="D28" s="7">
        <v>614958</v>
      </c>
      <c r="E28" s="7">
        <v>488754</v>
      </c>
      <c r="F28" s="4">
        <f t="shared" si="0"/>
        <v>-0.20522377137950884</v>
      </c>
      <c r="L28" s="17" t="s">
        <v>85</v>
      </c>
      <c r="M28" s="17" t="s">
        <v>84</v>
      </c>
      <c r="N28" s="6" t="s">
        <v>89</v>
      </c>
      <c r="O28" s="7">
        <v>455258</v>
      </c>
      <c r="P28" s="7">
        <v>488754</v>
      </c>
      <c r="Q28" s="4">
        <f t="shared" si="1"/>
        <v>7.3575862477979523E-2</v>
      </c>
    </row>
    <row r="29" spans="1:17" x14ac:dyDescent="0.25">
      <c r="A29" s="17" t="s">
        <v>85</v>
      </c>
      <c r="B29" s="17" t="s">
        <v>84</v>
      </c>
      <c r="C29" s="6" t="s">
        <v>88</v>
      </c>
      <c r="D29" s="7">
        <v>721242</v>
      </c>
      <c r="E29" s="7">
        <v>2884789</v>
      </c>
      <c r="F29" s="4">
        <f t="shared" si="0"/>
        <v>2.9997518170045558</v>
      </c>
      <c r="L29" s="17" t="s">
        <v>85</v>
      </c>
      <c r="M29" s="17" t="s">
        <v>84</v>
      </c>
      <c r="N29" s="6" t="s">
        <v>88</v>
      </c>
      <c r="O29" s="7">
        <v>647236</v>
      </c>
      <c r="P29" s="7">
        <v>2884789</v>
      </c>
      <c r="Q29" s="4">
        <f t="shared" si="1"/>
        <v>3.4570898404909491</v>
      </c>
    </row>
    <row r="30" spans="1:17" x14ac:dyDescent="0.25">
      <c r="A30" s="17" t="s">
        <v>85</v>
      </c>
      <c r="B30" s="17" t="s">
        <v>84</v>
      </c>
      <c r="C30" s="6" t="s">
        <v>87</v>
      </c>
      <c r="D30" s="7">
        <v>17927</v>
      </c>
      <c r="E30" s="7">
        <v>17789</v>
      </c>
      <c r="F30" s="4">
        <f t="shared" si="0"/>
        <v>-7.6978858704747025E-3</v>
      </c>
      <c r="L30" s="17" t="s">
        <v>85</v>
      </c>
      <c r="M30" s="17" t="s">
        <v>84</v>
      </c>
      <c r="N30" s="6" t="s">
        <v>87</v>
      </c>
      <c r="O30" s="7">
        <v>18077</v>
      </c>
      <c r="P30" s="7">
        <v>17789</v>
      </c>
      <c r="Q30" s="4">
        <f t="shared" si="1"/>
        <v>-1.5931847098522984E-2</v>
      </c>
    </row>
    <row r="31" spans="1:17" x14ac:dyDescent="0.25">
      <c r="A31" s="17" t="s">
        <v>85</v>
      </c>
      <c r="B31" s="17" t="s">
        <v>84</v>
      </c>
      <c r="C31" s="6" t="s">
        <v>86</v>
      </c>
      <c r="D31" s="7">
        <v>1806751</v>
      </c>
      <c r="E31" s="7">
        <v>2154893</v>
      </c>
      <c r="F31" s="4">
        <f t="shared" si="0"/>
        <v>0.19268952943709455</v>
      </c>
      <c r="L31" s="17" t="s">
        <v>85</v>
      </c>
      <c r="M31" s="17" t="s">
        <v>84</v>
      </c>
      <c r="N31" s="6" t="s">
        <v>86</v>
      </c>
      <c r="O31" s="7">
        <v>1357047</v>
      </c>
      <c r="P31" s="7">
        <v>2154893</v>
      </c>
      <c r="Q31" s="4">
        <f t="shared" si="1"/>
        <v>0.58792805260245229</v>
      </c>
    </row>
    <row r="32" spans="1:17" x14ac:dyDescent="0.25">
      <c r="A32" s="17" t="s">
        <v>85</v>
      </c>
      <c r="B32" s="17" t="s">
        <v>84</v>
      </c>
      <c r="C32" s="6" t="s">
        <v>183</v>
      </c>
      <c r="D32" s="7"/>
      <c r="E32" s="7">
        <v>8619</v>
      </c>
      <c r="F32" s="4"/>
      <c r="L32" s="17" t="s">
        <v>85</v>
      </c>
      <c r="M32" s="17" t="s">
        <v>84</v>
      </c>
      <c r="N32" s="6" t="s">
        <v>183</v>
      </c>
      <c r="O32" s="7"/>
      <c r="P32" s="7">
        <v>8619</v>
      </c>
      <c r="Q32" s="4"/>
    </row>
    <row r="33" spans="1:17" x14ac:dyDescent="0.25">
      <c r="A33" s="17" t="s">
        <v>85</v>
      </c>
      <c r="B33" s="17" t="s">
        <v>84</v>
      </c>
      <c r="C33" s="6" t="s">
        <v>83</v>
      </c>
      <c r="D33" s="7">
        <v>1306195</v>
      </c>
      <c r="E33" s="7">
        <v>1344950</v>
      </c>
      <c r="F33" s="4">
        <f t="shared" si="0"/>
        <v>2.9670148790953879E-2</v>
      </c>
      <c r="L33" s="17" t="s">
        <v>85</v>
      </c>
      <c r="M33" s="17" t="s">
        <v>84</v>
      </c>
      <c r="N33" s="6" t="s">
        <v>83</v>
      </c>
      <c r="O33" s="7">
        <v>1170851</v>
      </c>
      <c r="P33" s="7">
        <v>1344950</v>
      </c>
      <c r="Q33" s="4">
        <f t="shared" si="1"/>
        <v>0.14869441115906293</v>
      </c>
    </row>
    <row r="34" spans="1:17" x14ac:dyDescent="0.25">
      <c r="A34" s="17" t="s">
        <v>3</v>
      </c>
      <c r="B34" s="14" t="s">
        <v>0</v>
      </c>
      <c r="C34" s="16"/>
      <c r="D34" s="10">
        <v>92399950</v>
      </c>
      <c r="E34" s="10">
        <v>93748217</v>
      </c>
      <c r="F34" s="4">
        <f t="shared" si="0"/>
        <v>1.4591642095044424E-2</v>
      </c>
      <c r="L34" s="17" t="s">
        <v>3</v>
      </c>
      <c r="M34" s="14" t="s">
        <v>0</v>
      </c>
      <c r="N34" s="16"/>
      <c r="O34" s="10">
        <v>117791936</v>
      </c>
      <c r="P34" s="10">
        <v>93748217</v>
      </c>
      <c r="Q34" s="4">
        <f t="shared" si="1"/>
        <v>-0.2041202463978519</v>
      </c>
    </row>
    <row r="35" spans="1:17" x14ac:dyDescent="0.25">
      <c r="A35" s="17" t="s">
        <v>3</v>
      </c>
      <c r="B35" s="17" t="s">
        <v>62</v>
      </c>
      <c r="C35" s="11" t="s">
        <v>0</v>
      </c>
      <c r="D35" s="10">
        <v>15714034</v>
      </c>
      <c r="E35" s="10">
        <v>23502888</v>
      </c>
      <c r="F35" s="4">
        <f t="shared" si="0"/>
        <v>0.49566228506314802</v>
      </c>
      <c r="L35" s="17" t="s">
        <v>3</v>
      </c>
      <c r="M35" s="17" t="s">
        <v>62</v>
      </c>
      <c r="N35" s="11" t="s">
        <v>0</v>
      </c>
      <c r="O35" s="10">
        <v>25994084</v>
      </c>
      <c r="P35" s="10">
        <v>23502888</v>
      </c>
      <c r="Q35" s="4">
        <f t="shared" si="1"/>
        <v>-9.5837037381274914E-2</v>
      </c>
    </row>
    <row r="36" spans="1:17" x14ac:dyDescent="0.25">
      <c r="A36" s="17" t="s">
        <v>3</v>
      </c>
      <c r="B36" s="17" t="s">
        <v>62</v>
      </c>
      <c r="C36" s="6" t="s">
        <v>82</v>
      </c>
      <c r="D36" s="7">
        <v>2435093</v>
      </c>
      <c r="E36" s="7">
        <v>1942556</v>
      </c>
      <c r="F36" s="4">
        <f t="shared" si="0"/>
        <v>-0.20226619681465965</v>
      </c>
      <c r="L36" s="17" t="s">
        <v>3</v>
      </c>
      <c r="M36" s="17" t="s">
        <v>62</v>
      </c>
      <c r="N36" s="6" t="s">
        <v>159</v>
      </c>
      <c r="O36" s="7">
        <v>6342</v>
      </c>
      <c r="P36" s="7"/>
      <c r="Q36" s="4">
        <f t="shared" si="1"/>
        <v>-1</v>
      </c>
    </row>
    <row r="37" spans="1:17" x14ac:dyDescent="0.25">
      <c r="A37" s="17" t="s">
        <v>3</v>
      </c>
      <c r="B37" s="17" t="s">
        <v>62</v>
      </c>
      <c r="C37" s="6" t="s">
        <v>81</v>
      </c>
      <c r="D37" s="7">
        <v>7241</v>
      </c>
      <c r="E37" s="7">
        <v>5735</v>
      </c>
      <c r="F37" s="4">
        <f t="shared" si="0"/>
        <v>-0.20798232288357962</v>
      </c>
      <c r="L37" s="17" t="s">
        <v>3</v>
      </c>
      <c r="M37" s="17" t="s">
        <v>62</v>
      </c>
      <c r="N37" s="6" t="s">
        <v>82</v>
      </c>
      <c r="O37" s="7">
        <v>1811492</v>
      </c>
      <c r="P37" s="7">
        <v>1942556</v>
      </c>
      <c r="Q37" s="4">
        <f t="shared" si="1"/>
        <v>7.2351409777133988E-2</v>
      </c>
    </row>
    <row r="38" spans="1:17" x14ac:dyDescent="0.25">
      <c r="A38" s="17" t="s">
        <v>3</v>
      </c>
      <c r="B38" s="17" t="s">
        <v>62</v>
      </c>
      <c r="C38" s="6" t="s">
        <v>147</v>
      </c>
      <c r="D38" s="7">
        <v>3032</v>
      </c>
      <c r="E38" s="7">
        <v>14960</v>
      </c>
      <c r="F38" s="4">
        <f t="shared" si="0"/>
        <v>3.9340369393139842</v>
      </c>
      <c r="L38" s="17" t="s">
        <v>3</v>
      </c>
      <c r="M38" s="17" t="s">
        <v>62</v>
      </c>
      <c r="N38" s="6" t="s">
        <v>81</v>
      </c>
      <c r="O38" s="7">
        <v>55454</v>
      </c>
      <c r="P38" s="7">
        <v>5735</v>
      </c>
      <c r="Q38" s="4">
        <f t="shared" si="1"/>
        <v>-0.89658094997655713</v>
      </c>
    </row>
    <row r="39" spans="1:17" x14ac:dyDescent="0.25">
      <c r="A39" s="17" t="s">
        <v>3</v>
      </c>
      <c r="B39" s="17" t="s">
        <v>62</v>
      </c>
      <c r="C39" s="6" t="s">
        <v>79</v>
      </c>
      <c r="D39" s="7">
        <v>1587283</v>
      </c>
      <c r="E39" s="7">
        <v>6608619</v>
      </c>
      <c r="F39" s="4">
        <f t="shared" si="0"/>
        <v>3.163478724335862</v>
      </c>
      <c r="L39" s="17" t="s">
        <v>3</v>
      </c>
      <c r="M39" s="17" t="s">
        <v>62</v>
      </c>
      <c r="N39" s="6" t="s">
        <v>147</v>
      </c>
      <c r="O39" s="7">
        <v>39024</v>
      </c>
      <c r="P39" s="7">
        <v>14960</v>
      </c>
      <c r="Q39" s="4">
        <f t="shared" si="1"/>
        <v>-0.61664616646166459</v>
      </c>
    </row>
    <row r="40" spans="1:17" x14ac:dyDescent="0.25">
      <c r="A40" s="17" t="s">
        <v>3</v>
      </c>
      <c r="B40" s="17" t="s">
        <v>62</v>
      </c>
      <c r="C40" s="6" t="s">
        <v>78</v>
      </c>
      <c r="D40" s="7">
        <v>3952</v>
      </c>
      <c r="E40" s="7"/>
      <c r="F40" s="4">
        <f t="shared" si="0"/>
        <v>-1</v>
      </c>
      <c r="L40" s="17" t="s">
        <v>3</v>
      </c>
      <c r="M40" s="17" t="s">
        <v>62</v>
      </c>
      <c r="N40" s="6" t="s">
        <v>79</v>
      </c>
      <c r="O40" s="7">
        <v>6977607</v>
      </c>
      <c r="P40" s="7">
        <v>6608619</v>
      </c>
      <c r="Q40" s="4">
        <f t="shared" si="1"/>
        <v>-5.288174011519995E-2</v>
      </c>
    </row>
    <row r="41" spans="1:17" x14ac:dyDescent="0.25">
      <c r="A41" s="17" t="s">
        <v>3</v>
      </c>
      <c r="B41" s="17" t="s">
        <v>62</v>
      </c>
      <c r="C41" s="6" t="s">
        <v>176</v>
      </c>
      <c r="D41" s="7">
        <v>2760</v>
      </c>
      <c r="E41" s="7"/>
      <c r="F41" s="4">
        <f t="shared" si="0"/>
        <v>-1</v>
      </c>
      <c r="L41" s="17" t="s">
        <v>3</v>
      </c>
      <c r="M41" s="17" t="s">
        <v>62</v>
      </c>
      <c r="N41" s="6" t="s">
        <v>167</v>
      </c>
      <c r="O41" s="7">
        <v>7627</v>
      </c>
      <c r="P41" s="7">
        <v>5480</v>
      </c>
      <c r="Q41" s="4">
        <f t="shared" si="1"/>
        <v>-0.28149993444342469</v>
      </c>
    </row>
    <row r="42" spans="1:17" x14ac:dyDescent="0.25">
      <c r="A42" s="17" t="s">
        <v>3</v>
      </c>
      <c r="B42" s="17" t="s">
        <v>62</v>
      </c>
      <c r="C42" s="6" t="s">
        <v>167</v>
      </c>
      <c r="D42" s="7"/>
      <c r="E42" s="7">
        <v>5480</v>
      </c>
      <c r="F42" s="4"/>
      <c r="L42" s="17" t="s">
        <v>3</v>
      </c>
      <c r="M42" s="17" t="s">
        <v>62</v>
      </c>
      <c r="N42" s="6" t="s">
        <v>77</v>
      </c>
      <c r="O42" s="7">
        <v>1340719</v>
      </c>
      <c r="P42" s="7">
        <v>1229229</v>
      </c>
      <c r="Q42" s="4">
        <f t="shared" si="1"/>
        <v>-8.3156873289630409E-2</v>
      </c>
    </row>
    <row r="43" spans="1:17" x14ac:dyDescent="0.25">
      <c r="A43" s="17" t="s">
        <v>3</v>
      </c>
      <c r="B43" s="17" t="s">
        <v>62</v>
      </c>
      <c r="C43" s="6" t="s">
        <v>77</v>
      </c>
      <c r="D43" s="7">
        <v>1011325</v>
      </c>
      <c r="E43" s="7">
        <v>1229229</v>
      </c>
      <c r="F43" s="4">
        <f t="shared" si="0"/>
        <v>0.21546387165352385</v>
      </c>
      <c r="L43" s="17" t="s">
        <v>3</v>
      </c>
      <c r="M43" s="17" t="s">
        <v>62</v>
      </c>
      <c r="N43" s="6" t="s">
        <v>76</v>
      </c>
      <c r="O43" s="7">
        <v>3809473</v>
      </c>
      <c r="P43" s="7">
        <v>2765797</v>
      </c>
      <c r="Q43" s="4">
        <f t="shared" si="1"/>
        <v>-0.27396860405625661</v>
      </c>
    </row>
    <row r="44" spans="1:17" x14ac:dyDescent="0.25">
      <c r="A44" s="17" t="s">
        <v>3</v>
      </c>
      <c r="B44" s="17" t="s">
        <v>62</v>
      </c>
      <c r="C44" s="6" t="s">
        <v>76</v>
      </c>
      <c r="D44" s="7">
        <v>4478631</v>
      </c>
      <c r="E44" s="7">
        <v>2765797</v>
      </c>
      <c r="F44" s="4">
        <f t="shared" si="0"/>
        <v>-0.38244588580751576</v>
      </c>
      <c r="L44" s="17" t="s">
        <v>3</v>
      </c>
      <c r="M44" s="17" t="s">
        <v>62</v>
      </c>
      <c r="N44" s="6" t="s">
        <v>75</v>
      </c>
      <c r="O44" s="7">
        <v>59044</v>
      </c>
      <c r="P44" s="7">
        <v>2605</v>
      </c>
      <c r="Q44" s="4">
        <f t="shared" si="1"/>
        <v>-0.95588036040918634</v>
      </c>
    </row>
    <row r="45" spans="1:17" x14ac:dyDescent="0.25">
      <c r="A45" s="17" t="s">
        <v>3</v>
      </c>
      <c r="B45" s="17" t="s">
        <v>62</v>
      </c>
      <c r="C45" s="6" t="s">
        <v>75</v>
      </c>
      <c r="D45" s="7">
        <v>69288</v>
      </c>
      <c r="E45" s="7">
        <v>2605</v>
      </c>
      <c r="F45" s="4">
        <f t="shared" si="0"/>
        <v>-0.96240330215910408</v>
      </c>
      <c r="L45" s="17" t="s">
        <v>3</v>
      </c>
      <c r="M45" s="17" t="s">
        <v>62</v>
      </c>
      <c r="N45" s="6" t="s">
        <v>74</v>
      </c>
      <c r="O45" s="7">
        <v>1863133</v>
      </c>
      <c r="P45" s="7">
        <v>1355563</v>
      </c>
      <c r="Q45" s="4">
        <f t="shared" si="1"/>
        <v>-0.2724282163431167</v>
      </c>
    </row>
    <row r="46" spans="1:17" x14ac:dyDescent="0.25">
      <c r="A46" s="17" t="s">
        <v>3</v>
      </c>
      <c r="B46" s="17" t="s">
        <v>62</v>
      </c>
      <c r="C46" s="6" t="s">
        <v>74</v>
      </c>
      <c r="D46" s="7">
        <v>1839385</v>
      </c>
      <c r="E46" s="7">
        <v>1355563</v>
      </c>
      <c r="F46" s="4">
        <f t="shared" si="0"/>
        <v>-0.26303465560499839</v>
      </c>
      <c r="L46" s="17" t="s">
        <v>3</v>
      </c>
      <c r="M46" s="17" t="s">
        <v>62</v>
      </c>
      <c r="N46" s="6" t="s">
        <v>146</v>
      </c>
      <c r="O46" s="7"/>
      <c r="P46" s="7">
        <v>18038</v>
      </c>
      <c r="Q46" s="4"/>
    </row>
    <row r="47" spans="1:17" x14ac:dyDescent="0.25">
      <c r="A47" s="17" t="s">
        <v>3</v>
      </c>
      <c r="B47" s="17" t="s">
        <v>62</v>
      </c>
      <c r="C47" s="6" t="s">
        <v>146</v>
      </c>
      <c r="D47" s="7">
        <v>17829</v>
      </c>
      <c r="E47" s="7">
        <v>18038</v>
      </c>
      <c r="F47" s="4">
        <f t="shared" si="0"/>
        <v>1.1722474620001122E-2</v>
      </c>
      <c r="L47" s="17" t="s">
        <v>3</v>
      </c>
      <c r="M47" s="17" t="s">
        <v>62</v>
      </c>
      <c r="N47" s="6" t="s">
        <v>73</v>
      </c>
      <c r="O47" s="7">
        <v>364160</v>
      </c>
      <c r="P47" s="7">
        <v>241913</v>
      </c>
      <c r="Q47" s="4">
        <f t="shared" si="1"/>
        <v>-0.33569584797891039</v>
      </c>
    </row>
    <row r="48" spans="1:17" x14ac:dyDescent="0.25">
      <c r="A48" s="17" t="s">
        <v>3</v>
      </c>
      <c r="B48" s="17" t="s">
        <v>62</v>
      </c>
      <c r="C48" s="6" t="s">
        <v>73</v>
      </c>
      <c r="D48" s="7">
        <v>244360</v>
      </c>
      <c r="E48" s="7">
        <v>241913</v>
      </c>
      <c r="F48" s="4">
        <f t="shared" si="0"/>
        <v>-1.0013913897528237E-2</v>
      </c>
      <c r="L48" s="17" t="s">
        <v>3</v>
      </c>
      <c r="M48" s="17" t="s">
        <v>62</v>
      </c>
      <c r="N48" s="6" t="s">
        <v>72</v>
      </c>
      <c r="O48" s="7"/>
      <c r="P48" s="7">
        <v>81159</v>
      </c>
      <c r="Q48" s="4"/>
    </row>
    <row r="49" spans="1:17" x14ac:dyDescent="0.25">
      <c r="A49" s="17" t="s">
        <v>3</v>
      </c>
      <c r="B49" s="17" t="s">
        <v>62</v>
      </c>
      <c r="C49" s="6" t="s">
        <v>72</v>
      </c>
      <c r="D49" s="7">
        <v>7876</v>
      </c>
      <c r="E49" s="7">
        <v>81159</v>
      </c>
      <c r="F49" s="4">
        <f t="shared" si="0"/>
        <v>9.3045962417470793</v>
      </c>
      <c r="L49" s="17" t="s">
        <v>3</v>
      </c>
      <c r="M49" s="17" t="s">
        <v>62</v>
      </c>
      <c r="N49" s="6" t="s">
        <v>153</v>
      </c>
      <c r="O49" s="7">
        <v>6065</v>
      </c>
      <c r="P49" s="7"/>
      <c r="Q49" s="4">
        <f t="shared" si="1"/>
        <v>-1</v>
      </c>
    </row>
    <row r="50" spans="1:17" x14ac:dyDescent="0.25">
      <c r="A50" s="17" t="s">
        <v>3</v>
      </c>
      <c r="B50" s="17" t="s">
        <v>62</v>
      </c>
      <c r="C50" s="6" t="s">
        <v>153</v>
      </c>
      <c r="D50" s="7">
        <v>19507</v>
      </c>
      <c r="E50" s="7"/>
      <c r="F50" s="4">
        <f t="shared" si="0"/>
        <v>-1</v>
      </c>
      <c r="L50" s="17" t="s">
        <v>3</v>
      </c>
      <c r="M50" s="17" t="s">
        <v>62</v>
      </c>
      <c r="N50" s="6" t="s">
        <v>71</v>
      </c>
      <c r="O50" s="7"/>
      <c r="P50" s="7">
        <v>960</v>
      </c>
      <c r="Q50" s="4"/>
    </row>
    <row r="51" spans="1:17" x14ac:dyDescent="0.25">
      <c r="A51" s="17" t="s">
        <v>3</v>
      </c>
      <c r="B51" s="17" t="s">
        <v>62</v>
      </c>
      <c r="C51" s="6" t="s">
        <v>71</v>
      </c>
      <c r="D51" s="7"/>
      <c r="E51" s="7">
        <v>960</v>
      </c>
      <c r="F51" s="4"/>
      <c r="L51" s="17" t="s">
        <v>3</v>
      </c>
      <c r="M51" s="17" t="s">
        <v>62</v>
      </c>
      <c r="N51" s="6" t="s">
        <v>70</v>
      </c>
      <c r="O51" s="7">
        <v>389982</v>
      </c>
      <c r="P51" s="7">
        <v>195542</v>
      </c>
      <c r="Q51" s="4">
        <f t="shared" si="1"/>
        <v>-0.4985871142770692</v>
      </c>
    </row>
    <row r="52" spans="1:17" x14ac:dyDescent="0.25">
      <c r="A52" s="17" t="s">
        <v>3</v>
      </c>
      <c r="B52" s="17" t="s">
        <v>62</v>
      </c>
      <c r="C52" s="6" t="s">
        <v>185</v>
      </c>
      <c r="D52" s="7">
        <v>1033</v>
      </c>
      <c r="E52" s="7"/>
      <c r="F52" s="4">
        <f t="shared" si="0"/>
        <v>-1</v>
      </c>
      <c r="L52" s="17" t="s">
        <v>3</v>
      </c>
      <c r="M52" s="17" t="s">
        <v>62</v>
      </c>
      <c r="N52" s="6" t="s">
        <v>69</v>
      </c>
      <c r="O52" s="7"/>
      <c r="P52" s="7">
        <v>95255</v>
      </c>
      <c r="Q52" s="4"/>
    </row>
    <row r="53" spans="1:17" x14ac:dyDescent="0.25">
      <c r="A53" s="17" t="s">
        <v>3</v>
      </c>
      <c r="B53" s="17" t="s">
        <v>62</v>
      </c>
      <c r="C53" s="6" t="s">
        <v>70</v>
      </c>
      <c r="D53" s="7">
        <v>447825</v>
      </c>
      <c r="E53" s="7">
        <v>195542</v>
      </c>
      <c r="F53" s="4">
        <f t="shared" si="0"/>
        <v>-0.56335175570814489</v>
      </c>
      <c r="L53" s="17" t="s">
        <v>3</v>
      </c>
      <c r="M53" s="17" t="s">
        <v>62</v>
      </c>
      <c r="N53" s="6" t="s">
        <v>68</v>
      </c>
      <c r="O53" s="7">
        <v>1124773</v>
      </c>
      <c r="P53" s="7">
        <v>1359024</v>
      </c>
      <c r="Q53" s="4">
        <f t="shared" si="1"/>
        <v>0.20826513438711633</v>
      </c>
    </row>
    <row r="54" spans="1:17" x14ac:dyDescent="0.25">
      <c r="A54" s="17" t="s">
        <v>3</v>
      </c>
      <c r="B54" s="17" t="s">
        <v>62</v>
      </c>
      <c r="C54" s="6" t="s">
        <v>69</v>
      </c>
      <c r="D54" s="7">
        <v>84189</v>
      </c>
      <c r="E54" s="7">
        <v>95255</v>
      </c>
      <c r="F54" s="4">
        <f t="shared" si="0"/>
        <v>0.13144234995070614</v>
      </c>
      <c r="L54" s="17" t="s">
        <v>3</v>
      </c>
      <c r="M54" s="17" t="s">
        <v>62</v>
      </c>
      <c r="N54" s="6" t="s">
        <v>67</v>
      </c>
      <c r="O54" s="7">
        <v>6489561</v>
      </c>
      <c r="P54" s="7">
        <v>6120284</v>
      </c>
      <c r="Q54" s="4">
        <f t="shared" si="1"/>
        <v>-5.6903232745635642E-2</v>
      </c>
    </row>
    <row r="55" spans="1:17" x14ac:dyDescent="0.25">
      <c r="A55" s="17" t="s">
        <v>3</v>
      </c>
      <c r="B55" s="17" t="s">
        <v>62</v>
      </c>
      <c r="C55" s="6" t="s">
        <v>68</v>
      </c>
      <c r="D55" s="7">
        <v>1491796</v>
      </c>
      <c r="E55" s="7">
        <v>1359024</v>
      </c>
      <c r="F55" s="4">
        <f t="shared" si="0"/>
        <v>-8.900144523782072E-2</v>
      </c>
      <c r="L55" s="17" t="s">
        <v>3</v>
      </c>
      <c r="M55" s="17" t="s">
        <v>62</v>
      </c>
      <c r="N55" s="6" t="s">
        <v>66</v>
      </c>
      <c r="O55" s="7">
        <v>537727</v>
      </c>
      <c r="P55" s="7">
        <v>475155</v>
      </c>
      <c r="Q55" s="4">
        <f t="shared" si="1"/>
        <v>-0.11636387981261867</v>
      </c>
    </row>
    <row r="56" spans="1:17" x14ac:dyDescent="0.25">
      <c r="A56" s="17" t="s">
        <v>3</v>
      </c>
      <c r="B56" s="17" t="s">
        <v>62</v>
      </c>
      <c r="C56" s="6" t="s">
        <v>67</v>
      </c>
      <c r="D56" s="7">
        <v>1069777</v>
      </c>
      <c r="E56" s="7">
        <v>6120284</v>
      </c>
      <c r="F56" s="4">
        <f t="shared" si="0"/>
        <v>4.7210839268370881</v>
      </c>
      <c r="L56" s="17" t="s">
        <v>3</v>
      </c>
      <c r="M56" s="17" t="s">
        <v>62</v>
      </c>
      <c r="N56" s="6" t="s">
        <v>65</v>
      </c>
      <c r="O56" s="7">
        <v>25145</v>
      </c>
      <c r="P56" s="7">
        <v>23616</v>
      </c>
      <c r="Q56" s="4">
        <f t="shared" si="1"/>
        <v>-6.0807317558162655E-2</v>
      </c>
    </row>
    <row r="57" spans="1:17" x14ac:dyDescent="0.25">
      <c r="A57" s="17" t="s">
        <v>3</v>
      </c>
      <c r="B57" s="17" t="s">
        <v>62</v>
      </c>
      <c r="C57" s="6" t="s">
        <v>66</v>
      </c>
      <c r="D57" s="7">
        <v>353635</v>
      </c>
      <c r="E57" s="7">
        <v>475155</v>
      </c>
      <c r="F57" s="4">
        <f t="shared" si="0"/>
        <v>0.34363114510724335</v>
      </c>
      <c r="L57" s="17" t="s">
        <v>3</v>
      </c>
      <c r="M57" s="17" t="s">
        <v>62</v>
      </c>
      <c r="N57" s="6" t="s">
        <v>64</v>
      </c>
      <c r="O57" s="7">
        <v>881720</v>
      </c>
      <c r="P57" s="7">
        <v>621019</v>
      </c>
      <c r="Q57" s="4">
        <f t="shared" si="1"/>
        <v>-0.29567322959669734</v>
      </c>
    </row>
    <row r="58" spans="1:17" x14ac:dyDescent="0.25">
      <c r="A58" s="17" t="s">
        <v>3</v>
      </c>
      <c r="B58" s="17" t="s">
        <v>62</v>
      </c>
      <c r="C58" s="6" t="s">
        <v>65</v>
      </c>
      <c r="D58" s="7">
        <v>124220</v>
      </c>
      <c r="E58" s="7">
        <v>23616</v>
      </c>
      <c r="F58" s="4">
        <f t="shared" si="0"/>
        <v>-0.8098856866849139</v>
      </c>
      <c r="L58" s="17" t="s">
        <v>3</v>
      </c>
      <c r="M58" s="17" t="s">
        <v>62</v>
      </c>
      <c r="N58" s="6" t="s">
        <v>63</v>
      </c>
      <c r="O58" s="7">
        <v>122839</v>
      </c>
      <c r="P58" s="7">
        <v>278759</v>
      </c>
      <c r="Q58" s="4">
        <f t="shared" si="1"/>
        <v>1.2693037227590587</v>
      </c>
    </row>
    <row r="59" spans="1:17" x14ac:dyDescent="0.25">
      <c r="A59" s="17" t="s">
        <v>3</v>
      </c>
      <c r="B59" s="17" t="s">
        <v>62</v>
      </c>
      <c r="C59" s="6" t="s">
        <v>64</v>
      </c>
      <c r="D59" s="7">
        <v>341109</v>
      </c>
      <c r="E59" s="7">
        <v>621019</v>
      </c>
      <c r="F59" s="4">
        <f t="shared" si="0"/>
        <v>0.82058814044777473</v>
      </c>
      <c r="L59" s="17" t="s">
        <v>3</v>
      </c>
      <c r="M59" s="17" t="s">
        <v>62</v>
      </c>
      <c r="N59" s="6" t="s">
        <v>61</v>
      </c>
      <c r="O59" s="7">
        <v>82197</v>
      </c>
      <c r="P59" s="7">
        <v>61620</v>
      </c>
      <c r="Q59" s="4">
        <f t="shared" si="1"/>
        <v>-0.25033760356217383</v>
      </c>
    </row>
    <row r="60" spans="1:17" x14ac:dyDescent="0.25">
      <c r="A60" s="17" t="s">
        <v>3</v>
      </c>
      <c r="B60" s="17" t="s">
        <v>62</v>
      </c>
      <c r="C60" s="6" t="s">
        <v>63</v>
      </c>
      <c r="D60" s="7">
        <v>52927</v>
      </c>
      <c r="E60" s="7">
        <v>278759</v>
      </c>
      <c r="F60" s="4">
        <f t="shared" si="0"/>
        <v>4.2668581253424529</v>
      </c>
      <c r="L60" s="17" t="s">
        <v>3</v>
      </c>
      <c r="M60" s="17" t="s">
        <v>52</v>
      </c>
      <c r="N60" s="11" t="s">
        <v>0</v>
      </c>
      <c r="O60" s="10">
        <v>1589941</v>
      </c>
      <c r="P60" s="10">
        <v>1241165</v>
      </c>
      <c r="Q60" s="4">
        <f t="shared" si="1"/>
        <v>-0.21936411476903861</v>
      </c>
    </row>
    <row r="61" spans="1:17" x14ac:dyDescent="0.25">
      <c r="A61" s="17" t="s">
        <v>3</v>
      </c>
      <c r="B61" s="17" t="s">
        <v>62</v>
      </c>
      <c r="C61" s="6" t="s">
        <v>61</v>
      </c>
      <c r="D61" s="7">
        <v>19961</v>
      </c>
      <c r="E61" s="7">
        <v>61620</v>
      </c>
      <c r="F61" s="4">
        <f t="shared" si="0"/>
        <v>2.0870196883923651</v>
      </c>
      <c r="L61" s="17" t="s">
        <v>3</v>
      </c>
      <c r="M61" s="17" t="s">
        <v>52</v>
      </c>
      <c r="N61" s="6" t="s">
        <v>60</v>
      </c>
      <c r="O61" s="7">
        <v>27475</v>
      </c>
      <c r="P61" s="7"/>
      <c r="Q61" s="4">
        <f t="shared" si="1"/>
        <v>-1</v>
      </c>
    </row>
    <row r="62" spans="1:17" x14ac:dyDescent="0.25">
      <c r="A62" s="17" t="s">
        <v>3</v>
      </c>
      <c r="B62" s="17" t="s">
        <v>52</v>
      </c>
      <c r="C62" s="11" t="s">
        <v>0</v>
      </c>
      <c r="D62" s="10">
        <v>599152</v>
      </c>
      <c r="E62" s="10">
        <v>1241165</v>
      </c>
      <c r="F62" s="4">
        <f t="shared" si="0"/>
        <v>1.07153610436083</v>
      </c>
      <c r="L62" s="17" t="s">
        <v>3</v>
      </c>
      <c r="M62" s="17" t="s">
        <v>52</v>
      </c>
      <c r="N62" s="6" t="s">
        <v>145</v>
      </c>
      <c r="O62" s="7">
        <v>13875</v>
      </c>
      <c r="P62" s="7">
        <v>1003</v>
      </c>
      <c r="Q62" s="4">
        <f t="shared" si="1"/>
        <v>-0.92771171171171174</v>
      </c>
    </row>
    <row r="63" spans="1:17" x14ac:dyDescent="0.25">
      <c r="A63" s="17" t="s">
        <v>3</v>
      </c>
      <c r="B63" s="17" t="s">
        <v>52</v>
      </c>
      <c r="C63" s="6" t="s">
        <v>60</v>
      </c>
      <c r="D63" s="7">
        <v>95338</v>
      </c>
      <c r="E63" s="7"/>
      <c r="F63" s="4">
        <f t="shared" si="0"/>
        <v>-1</v>
      </c>
      <c r="L63" s="17" t="s">
        <v>3</v>
      </c>
      <c r="M63" s="17" t="s">
        <v>52</v>
      </c>
      <c r="N63" s="6" t="s">
        <v>59</v>
      </c>
      <c r="O63" s="7">
        <v>42521</v>
      </c>
      <c r="P63" s="7">
        <v>49485</v>
      </c>
      <c r="Q63" s="4">
        <f t="shared" si="1"/>
        <v>0.16377789797982173</v>
      </c>
    </row>
    <row r="64" spans="1:17" x14ac:dyDescent="0.25">
      <c r="A64" s="17" t="s">
        <v>3</v>
      </c>
      <c r="B64" s="17" t="s">
        <v>52</v>
      </c>
      <c r="C64" s="6" t="s">
        <v>145</v>
      </c>
      <c r="D64" s="7">
        <v>2352</v>
      </c>
      <c r="E64" s="7">
        <v>1003</v>
      </c>
      <c r="F64" s="4">
        <f t="shared" si="0"/>
        <v>-0.57355442176870752</v>
      </c>
      <c r="L64" s="17" t="s">
        <v>3</v>
      </c>
      <c r="M64" s="17" t="s">
        <v>52</v>
      </c>
      <c r="N64" s="6" t="s">
        <v>58</v>
      </c>
      <c r="O64" s="7"/>
      <c r="P64" s="7">
        <v>1075</v>
      </c>
      <c r="Q64" s="4"/>
    </row>
    <row r="65" spans="1:17" x14ac:dyDescent="0.25">
      <c r="A65" s="17" t="s">
        <v>3</v>
      </c>
      <c r="B65" s="17" t="s">
        <v>52</v>
      </c>
      <c r="C65" s="6" t="s">
        <v>59</v>
      </c>
      <c r="D65" s="7">
        <v>32081</v>
      </c>
      <c r="E65" s="7">
        <v>49485</v>
      </c>
      <c r="F65" s="4">
        <f t="shared" si="0"/>
        <v>0.54250179233814411</v>
      </c>
      <c r="L65" s="17" t="s">
        <v>3</v>
      </c>
      <c r="M65" s="17" t="s">
        <v>52</v>
      </c>
      <c r="N65" s="6" t="s">
        <v>57</v>
      </c>
      <c r="O65" s="7">
        <v>5766</v>
      </c>
      <c r="P65" s="7">
        <v>9678</v>
      </c>
      <c r="Q65" s="4">
        <f t="shared" si="1"/>
        <v>0.67845993756503642</v>
      </c>
    </row>
    <row r="66" spans="1:17" x14ac:dyDescent="0.25">
      <c r="A66" s="17" t="s">
        <v>3</v>
      </c>
      <c r="B66" s="17" t="s">
        <v>52</v>
      </c>
      <c r="C66" s="6" t="s">
        <v>156</v>
      </c>
      <c r="D66" s="7">
        <v>2467</v>
      </c>
      <c r="E66" s="7"/>
      <c r="F66" s="4">
        <f t="shared" si="0"/>
        <v>-1</v>
      </c>
      <c r="L66" s="17" t="s">
        <v>3</v>
      </c>
      <c r="M66" s="17" t="s">
        <v>52</v>
      </c>
      <c r="N66" s="6" t="s">
        <v>144</v>
      </c>
      <c r="O66" s="7">
        <v>79447</v>
      </c>
      <c r="P66" s="7">
        <v>39673</v>
      </c>
      <c r="Q66" s="4">
        <f t="shared" si="1"/>
        <v>-0.50063564388837845</v>
      </c>
    </row>
    <row r="67" spans="1:17" x14ac:dyDescent="0.25">
      <c r="A67" s="17" t="s">
        <v>3</v>
      </c>
      <c r="B67" s="17" t="s">
        <v>52</v>
      </c>
      <c r="C67" s="6" t="s">
        <v>58</v>
      </c>
      <c r="D67" s="7">
        <v>13319</v>
      </c>
      <c r="E67" s="7">
        <v>1075</v>
      </c>
      <c r="F67" s="4">
        <f t="shared" si="0"/>
        <v>-0.91928823485246636</v>
      </c>
      <c r="L67" s="17" t="s">
        <v>3</v>
      </c>
      <c r="M67" s="17" t="s">
        <v>52</v>
      </c>
      <c r="N67" s="6" t="s">
        <v>56</v>
      </c>
      <c r="O67" s="7">
        <v>153956</v>
      </c>
      <c r="P67" s="7">
        <v>750</v>
      </c>
      <c r="Q67" s="4">
        <f t="shared" si="1"/>
        <v>-0.99512847826651774</v>
      </c>
    </row>
    <row r="68" spans="1:17" x14ac:dyDescent="0.25">
      <c r="A68" s="17" t="s">
        <v>3</v>
      </c>
      <c r="B68" s="17" t="s">
        <v>52</v>
      </c>
      <c r="C68" s="6" t="s">
        <v>57</v>
      </c>
      <c r="D68" s="7">
        <v>5155</v>
      </c>
      <c r="E68" s="7">
        <v>9678</v>
      </c>
      <c r="F68" s="4">
        <f t="shared" ref="F68:F131" si="2">(E68-D68)/D68</f>
        <v>0.87740058195926285</v>
      </c>
      <c r="L68" s="17" t="s">
        <v>3</v>
      </c>
      <c r="M68" s="17" t="s">
        <v>52</v>
      </c>
      <c r="N68" s="6" t="s">
        <v>143</v>
      </c>
      <c r="O68" s="7">
        <v>5077</v>
      </c>
      <c r="P68" s="7">
        <v>3111</v>
      </c>
      <c r="Q68" s="4">
        <f t="shared" ref="Q68:Q129" si="3">(P68-O68)/O68</f>
        <v>-0.38723655702186333</v>
      </c>
    </row>
    <row r="69" spans="1:17" x14ac:dyDescent="0.25">
      <c r="A69" s="17" t="s">
        <v>3</v>
      </c>
      <c r="B69" s="17" t="s">
        <v>52</v>
      </c>
      <c r="C69" s="6" t="s">
        <v>144</v>
      </c>
      <c r="D69" s="7">
        <v>88960</v>
      </c>
      <c r="E69" s="7">
        <v>39673</v>
      </c>
      <c r="F69" s="4">
        <f t="shared" si="2"/>
        <v>-0.55403552158273384</v>
      </c>
      <c r="L69" s="17" t="s">
        <v>3</v>
      </c>
      <c r="M69" s="17" t="s">
        <v>52</v>
      </c>
      <c r="N69" s="6" t="s">
        <v>55</v>
      </c>
      <c r="O69" s="7">
        <v>58118</v>
      </c>
      <c r="P69" s="7">
        <v>638</v>
      </c>
      <c r="Q69" s="4">
        <f t="shared" si="3"/>
        <v>-0.98902233387246641</v>
      </c>
    </row>
    <row r="70" spans="1:17" x14ac:dyDescent="0.25">
      <c r="A70" s="17" t="s">
        <v>3</v>
      </c>
      <c r="B70" s="17" t="s">
        <v>52</v>
      </c>
      <c r="C70" s="6" t="s">
        <v>56</v>
      </c>
      <c r="D70" s="7">
        <v>895</v>
      </c>
      <c r="E70" s="7">
        <v>750</v>
      </c>
      <c r="F70" s="4">
        <f t="shared" si="2"/>
        <v>-0.16201117318435754</v>
      </c>
      <c r="L70" s="17" t="s">
        <v>3</v>
      </c>
      <c r="M70" s="17" t="s">
        <v>52</v>
      </c>
      <c r="N70" s="6" t="s">
        <v>53</v>
      </c>
      <c r="O70" s="7">
        <v>670749</v>
      </c>
      <c r="P70" s="7">
        <v>222938</v>
      </c>
      <c r="Q70" s="4">
        <f t="shared" si="3"/>
        <v>-0.66762827823820836</v>
      </c>
    </row>
    <row r="71" spans="1:17" x14ac:dyDescent="0.25">
      <c r="A71" s="17" t="s">
        <v>3</v>
      </c>
      <c r="B71" s="17" t="s">
        <v>52</v>
      </c>
      <c r="C71" s="6" t="s">
        <v>143</v>
      </c>
      <c r="D71" s="7">
        <v>12614</v>
      </c>
      <c r="E71" s="7">
        <v>3111</v>
      </c>
      <c r="F71" s="4">
        <f t="shared" si="2"/>
        <v>-0.75336927223719674</v>
      </c>
      <c r="L71" s="17" t="s">
        <v>3</v>
      </c>
      <c r="M71" s="17" t="s">
        <v>52</v>
      </c>
      <c r="N71" s="6" t="s">
        <v>171</v>
      </c>
      <c r="O71" s="7">
        <v>711</v>
      </c>
      <c r="P71" s="7"/>
      <c r="Q71" s="4">
        <f t="shared" si="3"/>
        <v>-1</v>
      </c>
    </row>
    <row r="72" spans="1:17" x14ac:dyDescent="0.25">
      <c r="A72" s="17" t="s">
        <v>3</v>
      </c>
      <c r="B72" s="17" t="s">
        <v>52</v>
      </c>
      <c r="C72" s="6" t="s">
        <v>55</v>
      </c>
      <c r="D72" s="7">
        <v>2080</v>
      </c>
      <c r="E72" s="7">
        <v>638</v>
      </c>
      <c r="F72" s="4">
        <f t="shared" si="2"/>
        <v>-0.69326923076923075</v>
      </c>
      <c r="L72" s="17" t="s">
        <v>3</v>
      </c>
      <c r="M72" s="17" t="s">
        <v>52</v>
      </c>
      <c r="N72" s="6" t="s">
        <v>51</v>
      </c>
      <c r="O72" s="7">
        <v>530246</v>
      </c>
      <c r="P72" s="7">
        <v>910814</v>
      </c>
      <c r="Q72" s="4">
        <f t="shared" si="3"/>
        <v>0.71771969991287066</v>
      </c>
    </row>
    <row r="73" spans="1:17" x14ac:dyDescent="0.25">
      <c r="A73" s="17" t="s">
        <v>3</v>
      </c>
      <c r="B73" s="17" t="s">
        <v>52</v>
      </c>
      <c r="C73" s="6" t="s">
        <v>54</v>
      </c>
      <c r="D73" s="7">
        <v>55351</v>
      </c>
      <c r="E73" s="7"/>
      <c r="F73" s="4">
        <f t="shared" si="2"/>
        <v>-1</v>
      </c>
      <c r="L73" s="17" t="s">
        <v>3</v>
      </c>
      <c r="M73" s="17" t="s">
        <v>52</v>
      </c>
      <c r="N73" s="6" t="s">
        <v>141</v>
      </c>
      <c r="O73" s="7">
        <v>2000</v>
      </c>
      <c r="P73" s="7">
        <v>2000</v>
      </c>
      <c r="Q73" s="4">
        <f t="shared" si="3"/>
        <v>0</v>
      </c>
    </row>
    <row r="74" spans="1:17" x14ac:dyDescent="0.25">
      <c r="A74" s="17" t="s">
        <v>3</v>
      </c>
      <c r="B74" s="17" t="s">
        <v>52</v>
      </c>
      <c r="C74" s="6" t="s">
        <v>53</v>
      </c>
      <c r="D74" s="7">
        <v>264456</v>
      </c>
      <c r="E74" s="7">
        <v>222938</v>
      </c>
      <c r="F74" s="4">
        <f t="shared" si="2"/>
        <v>-0.15699398009498744</v>
      </c>
      <c r="L74" s="17" t="s">
        <v>3</v>
      </c>
      <c r="M74" s="17" t="s">
        <v>42</v>
      </c>
      <c r="N74" s="11" t="s">
        <v>0</v>
      </c>
      <c r="O74" s="10">
        <v>2383745</v>
      </c>
      <c r="P74" s="10">
        <v>1583395</v>
      </c>
      <c r="Q74" s="4">
        <f t="shared" si="3"/>
        <v>-0.33575319507749363</v>
      </c>
    </row>
    <row r="75" spans="1:17" x14ac:dyDescent="0.25">
      <c r="A75" s="17" t="s">
        <v>3</v>
      </c>
      <c r="B75" s="17" t="s">
        <v>52</v>
      </c>
      <c r="C75" s="6" t="s">
        <v>186</v>
      </c>
      <c r="D75" s="7">
        <v>195</v>
      </c>
      <c r="E75" s="7"/>
      <c r="F75" s="4">
        <f t="shared" si="2"/>
        <v>-1</v>
      </c>
      <c r="L75" s="17" t="s">
        <v>3</v>
      </c>
      <c r="M75" s="17" t="s">
        <v>42</v>
      </c>
      <c r="N75" s="6" t="s">
        <v>184</v>
      </c>
      <c r="O75" s="7"/>
      <c r="P75" s="7">
        <v>15000</v>
      </c>
      <c r="Q75" s="4"/>
    </row>
    <row r="76" spans="1:17" x14ac:dyDescent="0.25">
      <c r="A76" s="17" t="s">
        <v>3</v>
      </c>
      <c r="B76" s="17" t="s">
        <v>52</v>
      </c>
      <c r="C76" s="6" t="s">
        <v>51</v>
      </c>
      <c r="D76" s="7">
        <v>22479</v>
      </c>
      <c r="E76" s="7">
        <v>910814</v>
      </c>
      <c r="F76" s="4">
        <f t="shared" si="2"/>
        <v>39.518439432359088</v>
      </c>
      <c r="L76" s="17" t="s">
        <v>3</v>
      </c>
      <c r="M76" s="17" t="s">
        <v>42</v>
      </c>
      <c r="N76" s="6" t="s">
        <v>140</v>
      </c>
      <c r="O76" s="7">
        <v>8781</v>
      </c>
      <c r="P76" s="7">
        <v>43843</v>
      </c>
      <c r="Q76" s="4">
        <f t="shared" si="3"/>
        <v>3.9929393007630112</v>
      </c>
    </row>
    <row r="77" spans="1:17" x14ac:dyDescent="0.25">
      <c r="A77" s="17" t="s">
        <v>3</v>
      </c>
      <c r="B77" s="17" t="s">
        <v>52</v>
      </c>
      <c r="C77" s="6" t="s">
        <v>141</v>
      </c>
      <c r="D77" s="7">
        <v>1410</v>
      </c>
      <c r="E77" s="7">
        <v>2000</v>
      </c>
      <c r="F77" s="4">
        <f t="shared" si="2"/>
        <v>0.41843971631205673</v>
      </c>
      <c r="L77" s="17" t="s">
        <v>3</v>
      </c>
      <c r="M77" s="17" t="s">
        <v>42</v>
      </c>
      <c r="N77" s="6" t="s">
        <v>50</v>
      </c>
      <c r="O77" s="7">
        <v>20429</v>
      </c>
      <c r="P77" s="7">
        <v>53595</v>
      </c>
      <c r="Q77" s="4">
        <f t="shared" si="3"/>
        <v>1.6234764305643938</v>
      </c>
    </row>
    <row r="78" spans="1:17" x14ac:dyDescent="0.25">
      <c r="A78" s="17" t="s">
        <v>3</v>
      </c>
      <c r="B78" s="17" t="s">
        <v>42</v>
      </c>
      <c r="C78" s="11" t="s">
        <v>0</v>
      </c>
      <c r="D78" s="10">
        <v>1171677</v>
      </c>
      <c r="E78" s="10">
        <v>1583395</v>
      </c>
      <c r="F78" s="4">
        <f t="shared" si="2"/>
        <v>0.35139206453655741</v>
      </c>
      <c r="L78" s="17" t="s">
        <v>3</v>
      </c>
      <c r="M78" s="17" t="s">
        <v>42</v>
      </c>
      <c r="N78" s="6" t="s">
        <v>168</v>
      </c>
      <c r="O78" s="7">
        <v>60190</v>
      </c>
      <c r="P78" s="7"/>
      <c r="Q78" s="4">
        <f t="shared" si="3"/>
        <v>-1</v>
      </c>
    </row>
    <row r="79" spans="1:17" x14ac:dyDescent="0.25">
      <c r="A79" s="17" t="s">
        <v>3</v>
      </c>
      <c r="B79" s="17" t="s">
        <v>42</v>
      </c>
      <c r="C79" s="6" t="s">
        <v>184</v>
      </c>
      <c r="D79" s="7"/>
      <c r="E79" s="7">
        <v>15000</v>
      </c>
      <c r="F79" s="4"/>
      <c r="L79" s="17" t="s">
        <v>3</v>
      </c>
      <c r="M79" s="17" t="s">
        <v>42</v>
      </c>
      <c r="N79" s="6" t="s">
        <v>139</v>
      </c>
      <c r="O79" s="7">
        <v>112098</v>
      </c>
      <c r="P79" s="7">
        <v>82009</v>
      </c>
      <c r="Q79" s="4">
        <f t="shared" si="3"/>
        <v>-0.26841692090849079</v>
      </c>
    </row>
    <row r="80" spans="1:17" x14ac:dyDescent="0.25">
      <c r="A80" s="17" t="s">
        <v>3</v>
      </c>
      <c r="B80" s="17" t="s">
        <v>42</v>
      </c>
      <c r="C80" s="6" t="s">
        <v>140</v>
      </c>
      <c r="D80" s="7">
        <v>16452</v>
      </c>
      <c r="E80" s="7">
        <v>43843</v>
      </c>
      <c r="F80" s="4">
        <f t="shared" si="2"/>
        <v>1.6649039630440068</v>
      </c>
      <c r="L80" s="17" t="s">
        <v>3</v>
      </c>
      <c r="M80" s="17" t="s">
        <v>42</v>
      </c>
      <c r="N80" s="6" t="s">
        <v>138</v>
      </c>
      <c r="O80" s="7">
        <v>474441</v>
      </c>
      <c r="P80" s="7">
        <v>76542</v>
      </c>
      <c r="Q80" s="4">
        <f t="shared" si="3"/>
        <v>-0.83866908635636461</v>
      </c>
    </row>
    <row r="81" spans="1:17" x14ac:dyDescent="0.25">
      <c r="A81" s="17" t="s">
        <v>3</v>
      </c>
      <c r="B81" s="17" t="s">
        <v>42</v>
      </c>
      <c r="C81" s="6" t="s">
        <v>50</v>
      </c>
      <c r="D81" s="7"/>
      <c r="E81" s="7">
        <v>53595</v>
      </c>
      <c r="F81" s="4"/>
      <c r="L81" s="17" t="s">
        <v>3</v>
      </c>
      <c r="M81" s="17" t="s">
        <v>42</v>
      </c>
      <c r="N81" s="6" t="s">
        <v>49</v>
      </c>
      <c r="O81" s="7">
        <v>9343</v>
      </c>
      <c r="P81" s="7">
        <v>1360</v>
      </c>
      <c r="Q81" s="4">
        <f t="shared" si="3"/>
        <v>-0.85443647650647547</v>
      </c>
    </row>
    <row r="82" spans="1:17" x14ac:dyDescent="0.25">
      <c r="A82" s="17" t="s">
        <v>3</v>
      </c>
      <c r="B82" s="17" t="s">
        <v>42</v>
      </c>
      <c r="C82" s="6" t="s">
        <v>139</v>
      </c>
      <c r="D82" s="7">
        <v>11205</v>
      </c>
      <c r="E82" s="7">
        <v>82009</v>
      </c>
      <c r="F82" s="4">
        <f t="shared" si="2"/>
        <v>6.3189647478804103</v>
      </c>
      <c r="L82" s="17" t="s">
        <v>3</v>
      </c>
      <c r="M82" s="17" t="s">
        <v>42</v>
      </c>
      <c r="N82" s="6" t="s">
        <v>180</v>
      </c>
      <c r="O82" s="7"/>
      <c r="P82" s="7">
        <v>33155</v>
      </c>
      <c r="Q82" s="4"/>
    </row>
    <row r="83" spans="1:17" x14ac:dyDescent="0.25">
      <c r="A83" s="17" t="s">
        <v>3</v>
      </c>
      <c r="B83" s="17" t="s">
        <v>42</v>
      </c>
      <c r="C83" s="6" t="s">
        <v>138</v>
      </c>
      <c r="D83" s="7">
        <v>2972</v>
      </c>
      <c r="E83" s="7">
        <v>76542</v>
      </c>
      <c r="F83" s="4">
        <f t="shared" si="2"/>
        <v>24.754374158815612</v>
      </c>
      <c r="L83" s="17" t="s">
        <v>3</v>
      </c>
      <c r="M83" s="17" t="s">
        <v>42</v>
      </c>
      <c r="N83" s="6" t="s">
        <v>48</v>
      </c>
      <c r="O83" s="7">
        <v>530429</v>
      </c>
      <c r="P83" s="7">
        <v>561571</v>
      </c>
      <c r="Q83" s="4">
        <f t="shared" si="3"/>
        <v>5.8710967914650219E-2</v>
      </c>
    </row>
    <row r="84" spans="1:17" x14ac:dyDescent="0.25">
      <c r="A84" s="17" t="s">
        <v>3</v>
      </c>
      <c r="B84" s="17" t="s">
        <v>42</v>
      </c>
      <c r="C84" s="6" t="s">
        <v>49</v>
      </c>
      <c r="D84" s="7"/>
      <c r="E84" s="7">
        <v>1360</v>
      </c>
      <c r="F84" s="4"/>
      <c r="L84" s="17" t="s">
        <v>3</v>
      </c>
      <c r="M84" s="17" t="s">
        <v>42</v>
      </c>
      <c r="N84" s="6" t="s">
        <v>47</v>
      </c>
      <c r="O84" s="7">
        <v>9470</v>
      </c>
      <c r="P84" s="7"/>
      <c r="Q84" s="4">
        <f t="shared" si="3"/>
        <v>-1</v>
      </c>
    </row>
    <row r="85" spans="1:17" x14ac:dyDescent="0.25">
      <c r="A85" s="17" t="s">
        <v>3</v>
      </c>
      <c r="B85" s="17" t="s">
        <v>42</v>
      </c>
      <c r="C85" s="6" t="s">
        <v>180</v>
      </c>
      <c r="D85" s="7">
        <v>8319</v>
      </c>
      <c r="E85" s="7">
        <v>33155</v>
      </c>
      <c r="F85" s="4">
        <f t="shared" si="2"/>
        <v>2.9854549825700203</v>
      </c>
      <c r="L85" s="17" t="s">
        <v>3</v>
      </c>
      <c r="M85" s="17" t="s">
        <v>42</v>
      </c>
      <c r="N85" s="6" t="s">
        <v>46</v>
      </c>
      <c r="O85" s="7">
        <v>329531</v>
      </c>
      <c r="P85" s="7">
        <v>129915</v>
      </c>
      <c r="Q85" s="4">
        <f t="shared" si="3"/>
        <v>-0.60575788013874265</v>
      </c>
    </row>
    <row r="86" spans="1:17" x14ac:dyDescent="0.25">
      <c r="A86" s="17" t="s">
        <v>3</v>
      </c>
      <c r="B86" s="17" t="s">
        <v>42</v>
      </c>
      <c r="C86" s="6" t="s">
        <v>48</v>
      </c>
      <c r="D86" s="7">
        <v>455330</v>
      </c>
      <c r="E86" s="7">
        <v>561571</v>
      </c>
      <c r="F86" s="4">
        <f t="shared" si="2"/>
        <v>0.2333274767750862</v>
      </c>
      <c r="L86" s="17" t="s">
        <v>3</v>
      </c>
      <c r="M86" s="17" t="s">
        <v>42</v>
      </c>
      <c r="N86" s="6" t="s">
        <v>45</v>
      </c>
      <c r="O86" s="7">
        <v>898</v>
      </c>
      <c r="P86" s="7">
        <v>2746</v>
      </c>
      <c r="Q86" s="4">
        <f t="shared" si="3"/>
        <v>2.0579064587973273</v>
      </c>
    </row>
    <row r="87" spans="1:17" x14ac:dyDescent="0.25">
      <c r="A87" s="17" t="s">
        <v>3</v>
      </c>
      <c r="B87" s="17" t="s">
        <v>42</v>
      </c>
      <c r="C87" s="6" t="s">
        <v>47</v>
      </c>
      <c r="D87" s="7">
        <v>20880</v>
      </c>
      <c r="E87" s="7"/>
      <c r="F87" s="4">
        <f t="shared" si="2"/>
        <v>-1</v>
      </c>
      <c r="L87" s="17" t="s">
        <v>3</v>
      </c>
      <c r="M87" s="17" t="s">
        <v>42</v>
      </c>
      <c r="N87" s="6" t="s">
        <v>137</v>
      </c>
      <c r="O87" s="7"/>
      <c r="P87" s="7">
        <v>7597</v>
      </c>
      <c r="Q87" s="4"/>
    </row>
    <row r="88" spans="1:17" x14ac:dyDescent="0.25">
      <c r="A88" s="17" t="s">
        <v>3</v>
      </c>
      <c r="B88" s="17" t="s">
        <v>42</v>
      </c>
      <c r="C88" s="6" t="s">
        <v>46</v>
      </c>
      <c r="D88" s="7">
        <v>297407</v>
      </c>
      <c r="E88" s="7">
        <v>129915</v>
      </c>
      <c r="F88" s="4">
        <f t="shared" si="2"/>
        <v>-0.56317437047547636</v>
      </c>
      <c r="L88" s="17" t="s">
        <v>3</v>
      </c>
      <c r="M88" s="17" t="s">
        <v>42</v>
      </c>
      <c r="N88" s="6" t="s">
        <v>172</v>
      </c>
      <c r="O88" s="7"/>
      <c r="P88" s="7">
        <v>1612</v>
      </c>
      <c r="Q88" s="4"/>
    </row>
    <row r="89" spans="1:17" x14ac:dyDescent="0.25">
      <c r="A89" s="17" t="s">
        <v>3</v>
      </c>
      <c r="B89" s="17" t="s">
        <v>42</v>
      </c>
      <c r="C89" s="6" t="s">
        <v>45</v>
      </c>
      <c r="D89" s="7">
        <v>4187</v>
      </c>
      <c r="E89" s="7">
        <v>2746</v>
      </c>
      <c r="F89" s="4">
        <f t="shared" si="2"/>
        <v>-0.3441604967757344</v>
      </c>
      <c r="L89" s="17" t="s">
        <v>3</v>
      </c>
      <c r="M89" s="17" t="s">
        <v>42</v>
      </c>
      <c r="N89" s="6" t="s">
        <v>149</v>
      </c>
      <c r="O89" s="7">
        <v>7576</v>
      </c>
      <c r="P89" s="7">
        <v>5445</v>
      </c>
      <c r="Q89" s="4">
        <f t="shared" si="3"/>
        <v>-0.2812829989440338</v>
      </c>
    </row>
    <row r="90" spans="1:17" x14ac:dyDescent="0.25">
      <c r="A90" s="17" t="s">
        <v>3</v>
      </c>
      <c r="B90" s="17" t="s">
        <v>42</v>
      </c>
      <c r="C90" s="6" t="s">
        <v>137</v>
      </c>
      <c r="D90" s="7"/>
      <c r="E90" s="7">
        <v>7597</v>
      </c>
      <c r="F90" s="4"/>
      <c r="L90" s="17" t="s">
        <v>3</v>
      </c>
      <c r="M90" s="17" t="s">
        <v>42</v>
      </c>
      <c r="N90" s="6" t="s">
        <v>44</v>
      </c>
      <c r="O90" s="7">
        <v>300006</v>
      </c>
      <c r="P90" s="7">
        <v>156312</v>
      </c>
      <c r="Q90" s="4">
        <f t="shared" si="3"/>
        <v>-0.47897042059158818</v>
      </c>
    </row>
    <row r="91" spans="1:17" x14ac:dyDescent="0.25">
      <c r="A91" s="17" t="s">
        <v>3</v>
      </c>
      <c r="B91" s="17" t="s">
        <v>42</v>
      </c>
      <c r="C91" s="6" t="s">
        <v>172</v>
      </c>
      <c r="D91" s="7"/>
      <c r="E91" s="7">
        <v>1612</v>
      </c>
      <c r="F91" s="4"/>
      <c r="L91" s="17" t="s">
        <v>3</v>
      </c>
      <c r="M91" s="17" t="s">
        <v>42</v>
      </c>
      <c r="N91" s="6" t="s">
        <v>136</v>
      </c>
      <c r="O91" s="7">
        <v>150483</v>
      </c>
      <c r="P91" s="7">
        <v>54821</v>
      </c>
      <c r="Q91" s="4">
        <f t="shared" si="3"/>
        <v>-0.63569971358891042</v>
      </c>
    </row>
    <row r="92" spans="1:17" x14ac:dyDescent="0.25">
      <c r="A92" s="17" t="s">
        <v>3</v>
      </c>
      <c r="B92" s="17" t="s">
        <v>42</v>
      </c>
      <c r="C92" s="6" t="s">
        <v>149</v>
      </c>
      <c r="D92" s="7"/>
      <c r="E92" s="7">
        <v>5445</v>
      </c>
      <c r="F92" s="4"/>
      <c r="L92" s="17" t="s">
        <v>3</v>
      </c>
      <c r="M92" s="17" t="s">
        <v>42</v>
      </c>
      <c r="N92" s="6" t="s">
        <v>135</v>
      </c>
      <c r="O92" s="7"/>
      <c r="P92" s="7">
        <v>21000</v>
      </c>
      <c r="Q92" s="4"/>
    </row>
    <row r="93" spans="1:17" x14ac:dyDescent="0.25">
      <c r="A93" s="17" t="s">
        <v>3</v>
      </c>
      <c r="B93" s="17" t="s">
        <v>42</v>
      </c>
      <c r="C93" s="6" t="s">
        <v>187</v>
      </c>
      <c r="D93" s="7">
        <v>17565</v>
      </c>
      <c r="E93" s="7"/>
      <c r="F93" s="4">
        <f t="shared" si="2"/>
        <v>-1</v>
      </c>
      <c r="L93" s="17" t="s">
        <v>3</v>
      </c>
      <c r="M93" s="17" t="s">
        <v>42</v>
      </c>
      <c r="N93" s="6" t="s">
        <v>150</v>
      </c>
      <c r="O93" s="7">
        <v>8575</v>
      </c>
      <c r="P93" s="7">
        <v>9258</v>
      </c>
      <c r="Q93" s="4">
        <f t="shared" si="3"/>
        <v>7.9650145772594758E-2</v>
      </c>
    </row>
    <row r="94" spans="1:17" x14ac:dyDescent="0.25">
      <c r="A94" s="17" t="s">
        <v>3</v>
      </c>
      <c r="B94" s="17" t="s">
        <v>42</v>
      </c>
      <c r="C94" s="6" t="s">
        <v>44</v>
      </c>
      <c r="D94" s="7">
        <v>47701</v>
      </c>
      <c r="E94" s="7">
        <v>156312</v>
      </c>
      <c r="F94" s="4">
        <f t="shared" si="2"/>
        <v>2.2769124337015993</v>
      </c>
      <c r="L94" s="17" t="s">
        <v>3</v>
      </c>
      <c r="M94" s="17" t="s">
        <v>42</v>
      </c>
      <c r="N94" s="6" t="s">
        <v>134</v>
      </c>
      <c r="O94" s="7">
        <v>175091</v>
      </c>
      <c r="P94" s="7">
        <v>159149</v>
      </c>
      <c r="Q94" s="4">
        <f t="shared" si="3"/>
        <v>-9.1049796962722238E-2</v>
      </c>
    </row>
    <row r="95" spans="1:17" x14ac:dyDescent="0.25">
      <c r="A95" s="17" t="s">
        <v>3</v>
      </c>
      <c r="B95" s="17" t="s">
        <v>42</v>
      </c>
      <c r="C95" s="6" t="s">
        <v>136</v>
      </c>
      <c r="D95" s="7">
        <v>78900</v>
      </c>
      <c r="E95" s="7">
        <v>54821</v>
      </c>
      <c r="F95" s="4">
        <f t="shared" si="2"/>
        <v>-0.30518377693282639</v>
      </c>
      <c r="L95" s="17" t="s">
        <v>3</v>
      </c>
      <c r="M95" s="17" t="s">
        <v>42</v>
      </c>
      <c r="N95" s="6" t="s">
        <v>133</v>
      </c>
      <c r="O95" s="7">
        <v>55607</v>
      </c>
      <c r="P95" s="7">
        <v>93722</v>
      </c>
      <c r="Q95" s="4">
        <f t="shared" si="3"/>
        <v>0.68543528692430811</v>
      </c>
    </row>
    <row r="96" spans="1:17" x14ac:dyDescent="0.25">
      <c r="A96" s="17" t="s">
        <v>3</v>
      </c>
      <c r="B96" s="17" t="s">
        <v>42</v>
      </c>
      <c r="C96" s="6" t="s">
        <v>135</v>
      </c>
      <c r="D96" s="7"/>
      <c r="E96" s="7">
        <v>21000</v>
      </c>
      <c r="F96" s="4"/>
      <c r="L96" s="17" t="s">
        <v>3</v>
      </c>
      <c r="M96" s="17" t="s">
        <v>42</v>
      </c>
      <c r="N96" s="6" t="s">
        <v>43</v>
      </c>
      <c r="O96" s="7">
        <v>30295</v>
      </c>
      <c r="P96" s="7">
        <v>22242</v>
      </c>
      <c r="Q96" s="4">
        <f t="shared" si="3"/>
        <v>-0.26581944215217035</v>
      </c>
    </row>
    <row r="97" spans="1:17" x14ac:dyDescent="0.25">
      <c r="A97" s="17" t="s">
        <v>3</v>
      </c>
      <c r="B97" s="17" t="s">
        <v>42</v>
      </c>
      <c r="C97" s="6" t="s">
        <v>163</v>
      </c>
      <c r="D97" s="7">
        <v>1927</v>
      </c>
      <c r="E97" s="7"/>
      <c r="F97" s="4">
        <f t="shared" si="2"/>
        <v>-1</v>
      </c>
      <c r="L97" s="17" t="s">
        <v>3</v>
      </c>
      <c r="M97" s="17" t="s">
        <v>42</v>
      </c>
      <c r="N97" s="6" t="s">
        <v>160</v>
      </c>
      <c r="O97" s="7"/>
      <c r="P97" s="7">
        <v>2492</v>
      </c>
      <c r="Q97" s="4"/>
    </row>
    <row r="98" spans="1:17" x14ac:dyDescent="0.25">
      <c r="A98" s="17" t="s">
        <v>3</v>
      </c>
      <c r="B98" s="17" t="s">
        <v>42</v>
      </c>
      <c r="C98" s="6" t="s">
        <v>150</v>
      </c>
      <c r="D98" s="7"/>
      <c r="E98" s="7">
        <v>9258</v>
      </c>
      <c r="F98" s="4"/>
      <c r="L98" s="17" t="s">
        <v>3</v>
      </c>
      <c r="M98" s="17" t="s">
        <v>42</v>
      </c>
      <c r="N98" s="6" t="s">
        <v>177</v>
      </c>
      <c r="O98" s="7">
        <v>2916</v>
      </c>
      <c r="P98" s="7">
        <v>4099</v>
      </c>
      <c r="Q98" s="4">
        <f t="shared" si="3"/>
        <v>0.40569272976680382</v>
      </c>
    </row>
    <row r="99" spans="1:17" x14ac:dyDescent="0.25">
      <c r="A99" s="17" t="s">
        <v>3</v>
      </c>
      <c r="B99" s="17" t="s">
        <v>42</v>
      </c>
      <c r="C99" s="6" t="s">
        <v>134</v>
      </c>
      <c r="D99" s="7"/>
      <c r="E99" s="7">
        <v>159149</v>
      </c>
      <c r="F99" s="4"/>
      <c r="L99" s="17" t="s">
        <v>3</v>
      </c>
      <c r="M99" s="17" t="s">
        <v>42</v>
      </c>
      <c r="N99" s="6" t="s">
        <v>157</v>
      </c>
      <c r="O99" s="7">
        <v>8146</v>
      </c>
      <c r="P99" s="7"/>
      <c r="Q99" s="4">
        <f t="shared" si="3"/>
        <v>-1</v>
      </c>
    </row>
    <row r="100" spans="1:17" x14ac:dyDescent="0.25">
      <c r="A100" s="17" t="s">
        <v>3</v>
      </c>
      <c r="B100" s="17" t="s">
        <v>42</v>
      </c>
      <c r="C100" s="6" t="s">
        <v>133</v>
      </c>
      <c r="D100" s="7">
        <v>71750</v>
      </c>
      <c r="E100" s="7">
        <v>93722</v>
      </c>
      <c r="F100" s="4">
        <f t="shared" si="2"/>
        <v>0.3062299651567944</v>
      </c>
      <c r="L100" s="17" t="s">
        <v>3</v>
      </c>
      <c r="M100" s="17" t="s">
        <v>42</v>
      </c>
      <c r="N100" s="6" t="s">
        <v>132</v>
      </c>
      <c r="O100" s="7">
        <v>13597</v>
      </c>
      <c r="P100" s="7"/>
      <c r="Q100" s="4">
        <f t="shared" si="3"/>
        <v>-1</v>
      </c>
    </row>
    <row r="101" spans="1:17" x14ac:dyDescent="0.25">
      <c r="A101" s="17" t="s">
        <v>3</v>
      </c>
      <c r="B101" s="17" t="s">
        <v>42</v>
      </c>
      <c r="C101" s="6" t="s">
        <v>43</v>
      </c>
      <c r="D101" s="7">
        <v>46480</v>
      </c>
      <c r="E101" s="7">
        <v>22242</v>
      </c>
      <c r="F101" s="4">
        <f t="shared" si="2"/>
        <v>-0.52147160068846821</v>
      </c>
      <c r="L101" s="17" t="s">
        <v>3</v>
      </c>
      <c r="M101" s="17" t="s">
        <v>42</v>
      </c>
      <c r="N101" s="6" t="s">
        <v>131</v>
      </c>
      <c r="O101" s="7">
        <v>8775</v>
      </c>
      <c r="P101" s="7"/>
      <c r="Q101" s="4">
        <f t="shared" si="3"/>
        <v>-1</v>
      </c>
    </row>
    <row r="102" spans="1:17" x14ac:dyDescent="0.25">
      <c r="A102" s="17" t="s">
        <v>3</v>
      </c>
      <c r="B102" s="17" t="s">
        <v>42</v>
      </c>
      <c r="C102" s="6" t="s">
        <v>160</v>
      </c>
      <c r="D102" s="7">
        <v>3468</v>
      </c>
      <c r="E102" s="7">
        <v>2492</v>
      </c>
      <c r="F102" s="4">
        <f t="shared" si="2"/>
        <v>-0.28143021914648214</v>
      </c>
      <c r="L102" s="17" t="s">
        <v>3</v>
      </c>
      <c r="M102" s="17" t="s">
        <v>42</v>
      </c>
      <c r="N102" s="6" t="s">
        <v>41</v>
      </c>
      <c r="O102" s="7">
        <v>32984</v>
      </c>
      <c r="P102" s="7">
        <v>11118</v>
      </c>
      <c r="Q102" s="4">
        <f t="shared" si="3"/>
        <v>-0.66292747999029833</v>
      </c>
    </row>
    <row r="103" spans="1:17" x14ac:dyDescent="0.25">
      <c r="A103" s="17" t="s">
        <v>3</v>
      </c>
      <c r="B103" s="17" t="s">
        <v>42</v>
      </c>
      <c r="C103" s="6" t="s">
        <v>177</v>
      </c>
      <c r="D103" s="7">
        <v>1500</v>
      </c>
      <c r="E103" s="7">
        <v>4099</v>
      </c>
      <c r="F103" s="4">
        <f t="shared" si="2"/>
        <v>1.7326666666666666</v>
      </c>
      <c r="L103" s="17" t="s">
        <v>3</v>
      </c>
      <c r="M103" s="17" t="s">
        <v>42</v>
      </c>
      <c r="N103" s="6" t="s">
        <v>169</v>
      </c>
      <c r="O103" s="7">
        <v>32739</v>
      </c>
      <c r="P103" s="7"/>
      <c r="Q103" s="4">
        <f t="shared" si="3"/>
        <v>-1</v>
      </c>
    </row>
    <row r="104" spans="1:17" x14ac:dyDescent="0.25">
      <c r="A104" s="17" t="s">
        <v>3</v>
      </c>
      <c r="B104" s="17" t="s">
        <v>42</v>
      </c>
      <c r="C104" s="6" t="s">
        <v>132</v>
      </c>
      <c r="D104" s="7">
        <v>5402</v>
      </c>
      <c r="E104" s="7"/>
      <c r="F104" s="4">
        <f t="shared" si="2"/>
        <v>-1</v>
      </c>
      <c r="L104" s="17" t="s">
        <v>3</v>
      </c>
      <c r="M104" s="17" t="s">
        <v>42</v>
      </c>
      <c r="N104" s="6" t="s">
        <v>130</v>
      </c>
      <c r="O104" s="7"/>
      <c r="P104" s="7">
        <v>34792</v>
      </c>
      <c r="Q104" s="4"/>
    </row>
    <row r="105" spans="1:17" x14ac:dyDescent="0.25">
      <c r="A105" s="17" t="s">
        <v>3</v>
      </c>
      <c r="B105" s="17" t="s">
        <v>42</v>
      </c>
      <c r="C105" s="6" t="s">
        <v>131</v>
      </c>
      <c r="D105" s="7">
        <v>61824</v>
      </c>
      <c r="E105" s="7"/>
      <c r="F105" s="4">
        <f t="shared" si="2"/>
        <v>-1</v>
      </c>
      <c r="L105" s="17" t="s">
        <v>3</v>
      </c>
      <c r="M105" s="17" t="s">
        <v>42</v>
      </c>
      <c r="N105" s="6" t="s">
        <v>161</v>
      </c>
      <c r="O105" s="7">
        <v>1345</v>
      </c>
      <c r="P105" s="7"/>
      <c r="Q105" s="4">
        <f t="shared" si="3"/>
        <v>-1</v>
      </c>
    </row>
    <row r="106" spans="1:17" x14ac:dyDescent="0.25">
      <c r="A106" s="17" t="s">
        <v>3</v>
      </c>
      <c r="B106" s="17" t="s">
        <v>42</v>
      </c>
      <c r="C106" s="6" t="s">
        <v>41</v>
      </c>
      <c r="D106" s="7">
        <v>2408</v>
      </c>
      <c r="E106" s="7">
        <v>11118</v>
      </c>
      <c r="F106" s="4">
        <f t="shared" si="2"/>
        <v>3.617109634551495</v>
      </c>
      <c r="L106" s="17" t="s">
        <v>3</v>
      </c>
      <c r="M106" s="17" t="s">
        <v>25</v>
      </c>
      <c r="N106" s="11" t="s">
        <v>0</v>
      </c>
      <c r="O106" s="10">
        <v>18709327</v>
      </c>
      <c r="P106" s="10">
        <v>17983968</v>
      </c>
      <c r="Q106" s="4">
        <f t="shared" si="3"/>
        <v>-3.8769914064787046E-2</v>
      </c>
    </row>
    <row r="107" spans="1:17" x14ac:dyDescent="0.25">
      <c r="A107" s="17" t="s">
        <v>3</v>
      </c>
      <c r="B107" s="17" t="s">
        <v>42</v>
      </c>
      <c r="C107" s="6" t="s">
        <v>130</v>
      </c>
      <c r="D107" s="7"/>
      <c r="E107" s="7">
        <v>34792</v>
      </c>
      <c r="F107" s="4"/>
      <c r="L107" s="17" t="s">
        <v>3</v>
      </c>
      <c r="M107" s="17" t="s">
        <v>25</v>
      </c>
      <c r="N107" s="6" t="s">
        <v>129</v>
      </c>
      <c r="O107" s="7">
        <v>101719</v>
      </c>
      <c r="P107" s="7">
        <v>126575</v>
      </c>
      <c r="Q107" s="4">
        <f t="shared" si="3"/>
        <v>0.24435946086768451</v>
      </c>
    </row>
    <row r="108" spans="1:17" x14ac:dyDescent="0.25">
      <c r="A108" s="17" t="s">
        <v>3</v>
      </c>
      <c r="B108" s="17" t="s">
        <v>42</v>
      </c>
      <c r="C108" s="6" t="s">
        <v>154</v>
      </c>
      <c r="D108" s="7">
        <v>16000</v>
      </c>
      <c r="E108" s="7"/>
      <c r="F108" s="4">
        <f t="shared" si="2"/>
        <v>-1</v>
      </c>
      <c r="L108" s="17" t="s">
        <v>3</v>
      </c>
      <c r="M108" s="17" t="s">
        <v>25</v>
      </c>
      <c r="N108" s="6" t="s">
        <v>40</v>
      </c>
      <c r="O108" s="7">
        <v>328981</v>
      </c>
      <c r="P108" s="7">
        <v>121849</v>
      </c>
      <c r="Q108" s="4">
        <f t="shared" si="3"/>
        <v>-0.62961690796732939</v>
      </c>
    </row>
    <row r="109" spans="1:17" x14ac:dyDescent="0.25">
      <c r="A109" s="17" t="s">
        <v>3</v>
      </c>
      <c r="B109" s="17" t="s">
        <v>25</v>
      </c>
      <c r="C109" s="11" t="s">
        <v>0</v>
      </c>
      <c r="D109" s="10">
        <v>12215477</v>
      </c>
      <c r="E109" s="10">
        <v>17983968</v>
      </c>
      <c r="F109" s="4">
        <f t="shared" si="2"/>
        <v>0.47222805953463792</v>
      </c>
      <c r="L109" s="17" t="s">
        <v>3</v>
      </c>
      <c r="M109" s="17" t="s">
        <v>25</v>
      </c>
      <c r="N109" s="6" t="s">
        <v>39</v>
      </c>
      <c r="O109" s="7">
        <v>754037</v>
      </c>
      <c r="P109" s="7">
        <v>88635</v>
      </c>
      <c r="Q109" s="4">
        <f t="shared" si="3"/>
        <v>-0.8824527178374536</v>
      </c>
    </row>
    <row r="110" spans="1:17" x14ac:dyDescent="0.25">
      <c r="A110" s="17" t="s">
        <v>3</v>
      </c>
      <c r="B110" s="17" t="s">
        <v>25</v>
      </c>
      <c r="C110" s="6" t="s">
        <v>129</v>
      </c>
      <c r="D110" s="7">
        <v>281632</v>
      </c>
      <c r="E110" s="7">
        <v>126575</v>
      </c>
      <c r="F110" s="4">
        <f t="shared" si="2"/>
        <v>-0.55056598681967961</v>
      </c>
      <c r="L110" s="17" t="s">
        <v>3</v>
      </c>
      <c r="M110" s="17" t="s">
        <v>25</v>
      </c>
      <c r="N110" s="6" t="s">
        <v>38</v>
      </c>
      <c r="O110" s="7">
        <v>117539</v>
      </c>
      <c r="P110" s="7"/>
      <c r="Q110" s="4">
        <f t="shared" si="3"/>
        <v>-1</v>
      </c>
    </row>
    <row r="111" spans="1:17" x14ac:dyDescent="0.25">
      <c r="A111" s="17" t="s">
        <v>3</v>
      </c>
      <c r="B111" s="17" t="s">
        <v>25</v>
      </c>
      <c r="C111" s="6" t="s">
        <v>40</v>
      </c>
      <c r="D111" s="7">
        <v>65114</v>
      </c>
      <c r="E111" s="7">
        <v>121849</v>
      </c>
      <c r="F111" s="4">
        <f t="shared" si="2"/>
        <v>0.87131799612986449</v>
      </c>
      <c r="L111" s="17" t="s">
        <v>3</v>
      </c>
      <c r="M111" s="17" t="s">
        <v>25</v>
      </c>
      <c r="N111" s="6" t="s">
        <v>37</v>
      </c>
      <c r="O111" s="7">
        <v>745184</v>
      </c>
      <c r="P111" s="7">
        <v>699119</v>
      </c>
      <c r="Q111" s="4">
        <f t="shared" si="3"/>
        <v>-6.1816947223772921E-2</v>
      </c>
    </row>
    <row r="112" spans="1:17" x14ac:dyDescent="0.25">
      <c r="A112" s="17" t="s">
        <v>3</v>
      </c>
      <c r="B112" s="17" t="s">
        <v>25</v>
      </c>
      <c r="C112" s="6" t="s">
        <v>39</v>
      </c>
      <c r="D112" s="7">
        <v>98960</v>
      </c>
      <c r="E112" s="7">
        <v>88635</v>
      </c>
      <c r="F112" s="4">
        <f t="shared" si="2"/>
        <v>-0.10433508488278093</v>
      </c>
      <c r="L112" s="17" t="s">
        <v>3</v>
      </c>
      <c r="M112" s="17" t="s">
        <v>25</v>
      </c>
      <c r="N112" s="6" t="s">
        <v>36</v>
      </c>
      <c r="O112" s="7">
        <v>888184</v>
      </c>
      <c r="P112" s="7">
        <v>1282695</v>
      </c>
      <c r="Q112" s="4">
        <f t="shared" si="3"/>
        <v>0.44417710744620487</v>
      </c>
    </row>
    <row r="113" spans="1:17" x14ac:dyDescent="0.25">
      <c r="A113" s="17" t="s">
        <v>3</v>
      </c>
      <c r="B113" s="17" t="s">
        <v>25</v>
      </c>
      <c r="C113" s="6" t="s">
        <v>37</v>
      </c>
      <c r="D113" s="7">
        <v>870067</v>
      </c>
      <c r="E113" s="7">
        <v>699119</v>
      </c>
      <c r="F113" s="4">
        <f t="shared" si="2"/>
        <v>-0.19647682304925942</v>
      </c>
      <c r="L113" s="17" t="s">
        <v>3</v>
      </c>
      <c r="M113" s="17" t="s">
        <v>25</v>
      </c>
      <c r="N113" s="6" t="s">
        <v>35</v>
      </c>
      <c r="O113" s="7">
        <v>44630</v>
      </c>
      <c r="P113" s="7">
        <v>200869</v>
      </c>
      <c r="Q113" s="4">
        <f t="shared" si="3"/>
        <v>3.5007618194039885</v>
      </c>
    </row>
    <row r="114" spans="1:17" x14ac:dyDescent="0.25">
      <c r="A114" s="17" t="s">
        <v>3</v>
      </c>
      <c r="B114" s="17" t="s">
        <v>25</v>
      </c>
      <c r="C114" s="6" t="s">
        <v>36</v>
      </c>
      <c r="D114" s="7">
        <v>290443</v>
      </c>
      <c r="E114" s="7">
        <v>1282695</v>
      </c>
      <c r="F114" s="4">
        <f t="shared" si="2"/>
        <v>3.4163398670307084</v>
      </c>
      <c r="L114" s="17" t="s">
        <v>3</v>
      </c>
      <c r="M114" s="17" t="s">
        <v>25</v>
      </c>
      <c r="N114" s="6" t="s">
        <v>34</v>
      </c>
      <c r="O114" s="7">
        <v>523230</v>
      </c>
      <c r="P114" s="7">
        <v>484400</v>
      </c>
      <c r="Q114" s="4">
        <f t="shared" si="3"/>
        <v>-7.4212105574986142E-2</v>
      </c>
    </row>
    <row r="115" spans="1:17" x14ac:dyDescent="0.25">
      <c r="A115" s="17" t="s">
        <v>3</v>
      </c>
      <c r="B115" s="17" t="s">
        <v>25</v>
      </c>
      <c r="C115" s="6" t="s">
        <v>35</v>
      </c>
      <c r="D115" s="7">
        <v>91936</v>
      </c>
      <c r="E115" s="7">
        <v>200869</v>
      </c>
      <c r="F115" s="4">
        <f t="shared" si="2"/>
        <v>1.1848786112077967</v>
      </c>
      <c r="L115" s="17" t="s">
        <v>3</v>
      </c>
      <c r="M115" s="17" t="s">
        <v>25</v>
      </c>
      <c r="N115" s="6" t="s">
        <v>33</v>
      </c>
      <c r="O115" s="7">
        <v>42565</v>
      </c>
      <c r="P115" s="7">
        <v>48035</v>
      </c>
      <c r="Q115" s="4">
        <f t="shared" si="3"/>
        <v>0.12850933865852227</v>
      </c>
    </row>
    <row r="116" spans="1:17" x14ac:dyDescent="0.25">
      <c r="A116" s="17" t="s">
        <v>3</v>
      </c>
      <c r="B116" s="17" t="s">
        <v>25</v>
      </c>
      <c r="C116" s="6" t="s">
        <v>34</v>
      </c>
      <c r="D116" s="7">
        <v>82307</v>
      </c>
      <c r="E116" s="7">
        <v>484400</v>
      </c>
      <c r="F116" s="4">
        <f t="shared" si="2"/>
        <v>4.8852831472414255</v>
      </c>
      <c r="L116" s="17" t="s">
        <v>3</v>
      </c>
      <c r="M116" s="17" t="s">
        <v>25</v>
      </c>
      <c r="N116" s="6" t="s">
        <v>32</v>
      </c>
      <c r="O116" s="7">
        <v>87723</v>
      </c>
      <c r="P116" s="7">
        <v>4000</v>
      </c>
      <c r="Q116" s="4">
        <f t="shared" si="3"/>
        <v>-0.95440192423879711</v>
      </c>
    </row>
    <row r="117" spans="1:17" x14ac:dyDescent="0.25">
      <c r="A117" s="17" t="s">
        <v>3</v>
      </c>
      <c r="B117" s="17" t="s">
        <v>25</v>
      </c>
      <c r="C117" s="6" t="s">
        <v>33</v>
      </c>
      <c r="D117" s="7">
        <v>3075</v>
      </c>
      <c r="E117" s="7">
        <v>48035</v>
      </c>
      <c r="F117" s="4">
        <f t="shared" si="2"/>
        <v>14.621138211382114</v>
      </c>
      <c r="L117" s="17" t="s">
        <v>3</v>
      </c>
      <c r="M117" s="17" t="s">
        <v>25</v>
      </c>
      <c r="N117" s="6" t="s">
        <v>31</v>
      </c>
      <c r="O117" s="7">
        <v>218876</v>
      </c>
      <c r="P117" s="7">
        <v>188452</v>
      </c>
      <c r="Q117" s="4">
        <f t="shared" si="3"/>
        <v>-0.13900107823607888</v>
      </c>
    </row>
    <row r="118" spans="1:17" x14ac:dyDescent="0.25">
      <c r="A118" s="17" t="s">
        <v>3</v>
      </c>
      <c r="B118" s="17" t="s">
        <v>25</v>
      </c>
      <c r="C118" s="6" t="s">
        <v>32</v>
      </c>
      <c r="D118" s="7">
        <v>24316</v>
      </c>
      <c r="E118" s="7">
        <v>4000</v>
      </c>
      <c r="F118" s="4">
        <f t="shared" si="2"/>
        <v>-0.83549925974666883</v>
      </c>
      <c r="L118" s="17" t="s">
        <v>3</v>
      </c>
      <c r="M118" s="17" t="s">
        <v>25</v>
      </c>
      <c r="N118" s="6" t="s">
        <v>30</v>
      </c>
      <c r="O118" s="7">
        <v>65967</v>
      </c>
      <c r="P118" s="7">
        <v>2119354</v>
      </c>
      <c r="Q118" s="4">
        <f t="shared" si="3"/>
        <v>31.127487986417449</v>
      </c>
    </row>
    <row r="119" spans="1:17" x14ac:dyDescent="0.25">
      <c r="A119" s="17" t="s">
        <v>3</v>
      </c>
      <c r="B119" s="17" t="s">
        <v>25</v>
      </c>
      <c r="C119" s="6" t="s">
        <v>31</v>
      </c>
      <c r="D119" s="7">
        <v>74803</v>
      </c>
      <c r="E119" s="7">
        <v>188452</v>
      </c>
      <c r="F119" s="4">
        <f t="shared" si="2"/>
        <v>1.519310722831972</v>
      </c>
      <c r="L119" s="17" t="s">
        <v>3</v>
      </c>
      <c r="M119" s="17" t="s">
        <v>25</v>
      </c>
      <c r="N119" s="6" t="s">
        <v>29</v>
      </c>
      <c r="O119" s="7">
        <v>1151033</v>
      </c>
      <c r="P119" s="7">
        <v>1298142</v>
      </c>
      <c r="Q119" s="4">
        <f t="shared" si="3"/>
        <v>0.12780606637689798</v>
      </c>
    </row>
    <row r="120" spans="1:17" x14ac:dyDescent="0.25">
      <c r="A120" s="17" t="s">
        <v>3</v>
      </c>
      <c r="B120" s="17" t="s">
        <v>25</v>
      </c>
      <c r="C120" s="6" t="s">
        <v>30</v>
      </c>
      <c r="D120" s="7">
        <v>38173</v>
      </c>
      <c r="E120" s="7">
        <v>2119354</v>
      </c>
      <c r="F120" s="4">
        <f t="shared" si="2"/>
        <v>54.519712886071304</v>
      </c>
      <c r="L120" s="17" t="s">
        <v>3</v>
      </c>
      <c r="M120" s="17" t="s">
        <v>25</v>
      </c>
      <c r="N120" s="6" t="s">
        <v>28</v>
      </c>
      <c r="O120" s="7">
        <v>2631543</v>
      </c>
      <c r="P120" s="7">
        <v>1968912</v>
      </c>
      <c r="Q120" s="4">
        <f t="shared" si="3"/>
        <v>-0.25180321963198016</v>
      </c>
    </row>
    <row r="121" spans="1:17" x14ac:dyDescent="0.25">
      <c r="A121" s="17" t="s">
        <v>3</v>
      </c>
      <c r="B121" s="17" t="s">
        <v>25</v>
      </c>
      <c r="C121" s="6" t="s">
        <v>29</v>
      </c>
      <c r="D121" s="7">
        <v>2661699</v>
      </c>
      <c r="E121" s="7">
        <v>1298142</v>
      </c>
      <c r="F121" s="4">
        <f t="shared" si="2"/>
        <v>-0.51228820388781748</v>
      </c>
      <c r="L121" s="17" t="s">
        <v>3</v>
      </c>
      <c r="M121" s="17" t="s">
        <v>25</v>
      </c>
      <c r="N121" s="6" t="s">
        <v>27</v>
      </c>
      <c r="O121" s="7">
        <v>31885</v>
      </c>
      <c r="P121" s="7">
        <v>45526</v>
      </c>
      <c r="Q121" s="4">
        <f t="shared" si="3"/>
        <v>0.42781872353771366</v>
      </c>
    </row>
    <row r="122" spans="1:17" x14ac:dyDescent="0.25">
      <c r="A122" s="17" t="s">
        <v>3</v>
      </c>
      <c r="B122" s="17" t="s">
        <v>25</v>
      </c>
      <c r="C122" s="6" t="s">
        <v>28</v>
      </c>
      <c r="D122" s="7">
        <v>1505033</v>
      </c>
      <c r="E122" s="7">
        <v>1968912</v>
      </c>
      <c r="F122" s="4">
        <f t="shared" si="2"/>
        <v>0.30821849089023295</v>
      </c>
      <c r="L122" s="17" t="s">
        <v>3</v>
      </c>
      <c r="M122" s="17" t="s">
        <v>25</v>
      </c>
      <c r="N122" s="6" t="s">
        <v>26</v>
      </c>
      <c r="O122" s="7">
        <v>10975216</v>
      </c>
      <c r="P122" s="7">
        <v>9307405</v>
      </c>
      <c r="Q122" s="4">
        <f t="shared" si="3"/>
        <v>-0.15196156503890221</v>
      </c>
    </row>
    <row r="123" spans="1:17" x14ac:dyDescent="0.25">
      <c r="A123" s="17" t="s">
        <v>3</v>
      </c>
      <c r="B123" s="17" t="s">
        <v>25</v>
      </c>
      <c r="C123" s="6" t="s">
        <v>27</v>
      </c>
      <c r="D123" s="7">
        <v>5690</v>
      </c>
      <c r="E123" s="7">
        <v>45526</v>
      </c>
      <c r="F123" s="4">
        <f t="shared" si="2"/>
        <v>7.0010544815465732</v>
      </c>
      <c r="L123" s="17" t="s">
        <v>3</v>
      </c>
      <c r="M123" s="17" t="s">
        <v>25</v>
      </c>
      <c r="N123" s="6" t="s">
        <v>173</v>
      </c>
      <c r="O123" s="7">
        <v>1015</v>
      </c>
      <c r="P123" s="7"/>
      <c r="Q123" s="4">
        <f t="shared" si="3"/>
        <v>-1</v>
      </c>
    </row>
    <row r="124" spans="1:17" x14ac:dyDescent="0.25">
      <c r="A124" s="17" t="s">
        <v>3</v>
      </c>
      <c r="B124" s="17" t="s">
        <v>25</v>
      </c>
      <c r="C124" s="6" t="s">
        <v>26</v>
      </c>
      <c r="D124" s="7">
        <v>6122229</v>
      </c>
      <c r="E124" s="7">
        <v>9307405</v>
      </c>
      <c r="F124" s="4">
        <f t="shared" si="2"/>
        <v>0.52026410642267706</v>
      </c>
      <c r="L124" s="17" t="s">
        <v>3</v>
      </c>
      <c r="M124" s="17" t="s">
        <v>22</v>
      </c>
      <c r="N124" s="11" t="s">
        <v>0</v>
      </c>
      <c r="O124" s="10">
        <v>58444390</v>
      </c>
      <c r="P124" s="10">
        <v>40397426</v>
      </c>
      <c r="Q124" s="4">
        <f t="shared" si="3"/>
        <v>-0.30878864506927012</v>
      </c>
    </row>
    <row r="125" spans="1:17" x14ac:dyDescent="0.25">
      <c r="A125" s="17" t="s">
        <v>3</v>
      </c>
      <c r="B125" s="17" t="s">
        <v>22</v>
      </c>
      <c r="C125" s="11" t="s">
        <v>0</v>
      </c>
      <c r="D125" s="10">
        <v>54540672</v>
      </c>
      <c r="E125" s="10">
        <v>40397426</v>
      </c>
      <c r="F125" s="4">
        <f t="shared" si="2"/>
        <v>-0.25931558012339856</v>
      </c>
      <c r="L125" s="17" t="s">
        <v>3</v>
      </c>
      <c r="M125" s="17" t="s">
        <v>22</v>
      </c>
      <c r="N125" s="6" t="s">
        <v>24</v>
      </c>
      <c r="O125" s="7">
        <v>4600866</v>
      </c>
      <c r="P125" s="7">
        <v>4846840</v>
      </c>
      <c r="Q125" s="4">
        <f t="shared" si="3"/>
        <v>5.3462543790668976E-2</v>
      </c>
    </row>
    <row r="126" spans="1:17" x14ac:dyDescent="0.25">
      <c r="A126" s="17" t="s">
        <v>3</v>
      </c>
      <c r="B126" s="17" t="s">
        <v>22</v>
      </c>
      <c r="C126" s="6" t="s">
        <v>24</v>
      </c>
      <c r="D126" s="7">
        <v>1789963</v>
      </c>
      <c r="E126" s="7">
        <v>4846840</v>
      </c>
      <c r="F126" s="4">
        <f t="shared" si="2"/>
        <v>1.7077878146084584</v>
      </c>
      <c r="L126" s="17" t="s">
        <v>3</v>
      </c>
      <c r="M126" s="17" t="s">
        <v>22</v>
      </c>
      <c r="N126" s="6" t="s">
        <v>23</v>
      </c>
      <c r="O126" s="7">
        <v>167641</v>
      </c>
      <c r="P126" s="7">
        <v>329300</v>
      </c>
      <c r="Q126" s="4">
        <f t="shared" si="3"/>
        <v>0.96431660512643091</v>
      </c>
    </row>
    <row r="127" spans="1:17" x14ac:dyDescent="0.25">
      <c r="A127" s="17" t="s">
        <v>3</v>
      </c>
      <c r="B127" s="17" t="s">
        <v>22</v>
      </c>
      <c r="C127" s="6" t="s">
        <v>23</v>
      </c>
      <c r="D127" s="7">
        <v>80669</v>
      </c>
      <c r="E127" s="7">
        <v>329300</v>
      </c>
      <c r="F127" s="4">
        <f t="shared" si="2"/>
        <v>3.08211332730045</v>
      </c>
      <c r="L127" s="17" t="s">
        <v>3</v>
      </c>
      <c r="M127" s="17" t="s">
        <v>22</v>
      </c>
      <c r="N127" s="6" t="s">
        <v>21</v>
      </c>
      <c r="O127" s="7">
        <v>53675883</v>
      </c>
      <c r="P127" s="7">
        <v>35221286</v>
      </c>
      <c r="Q127" s="4">
        <f t="shared" si="3"/>
        <v>-0.34381543383273266</v>
      </c>
    </row>
    <row r="128" spans="1:17" x14ac:dyDescent="0.25">
      <c r="A128" s="17" t="s">
        <v>3</v>
      </c>
      <c r="B128" s="17" t="s">
        <v>22</v>
      </c>
      <c r="C128" s="6" t="s">
        <v>21</v>
      </c>
      <c r="D128" s="7">
        <v>52670040</v>
      </c>
      <c r="E128" s="7">
        <v>35221286</v>
      </c>
      <c r="F128" s="4">
        <f t="shared" si="2"/>
        <v>-0.33128423673116636</v>
      </c>
      <c r="L128" s="17" t="s">
        <v>3</v>
      </c>
      <c r="M128" s="3" t="s">
        <v>170</v>
      </c>
      <c r="N128" s="11" t="s">
        <v>0</v>
      </c>
      <c r="O128" s="10">
        <v>286047</v>
      </c>
      <c r="P128" s="10"/>
      <c r="Q128" s="4">
        <f t="shared" si="3"/>
        <v>-1</v>
      </c>
    </row>
    <row r="129" spans="1:17" x14ac:dyDescent="0.25">
      <c r="A129" s="17" t="s">
        <v>3</v>
      </c>
      <c r="B129" s="17" t="s">
        <v>9</v>
      </c>
      <c r="C129" s="11" t="s">
        <v>0</v>
      </c>
      <c r="D129" s="10">
        <v>2743134</v>
      </c>
      <c r="E129" s="10">
        <v>2816708</v>
      </c>
      <c r="F129" s="4">
        <f t="shared" si="2"/>
        <v>2.6821146907150727E-2</v>
      </c>
      <c r="L129" s="17" t="s">
        <v>3</v>
      </c>
      <c r="M129" s="17" t="s">
        <v>9</v>
      </c>
      <c r="N129" s="11" t="s">
        <v>0</v>
      </c>
      <c r="O129" s="10">
        <v>4667214</v>
      </c>
      <c r="P129" s="10">
        <v>2816708</v>
      </c>
      <c r="Q129" s="4">
        <f t="shared" si="3"/>
        <v>-0.39649049732881331</v>
      </c>
    </row>
    <row r="130" spans="1:17" x14ac:dyDescent="0.25">
      <c r="A130" s="17" t="s">
        <v>3</v>
      </c>
      <c r="B130" s="17" t="s">
        <v>9</v>
      </c>
      <c r="C130" s="6" t="s">
        <v>20</v>
      </c>
      <c r="D130" s="7">
        <v>8742</v>
      </c>
      <c r="E130" s="7">
        <v>18479</v>
      </c>
      <c r="F130" s="4">
        <f t="shared" si="2"/>
        <v>1.1138183482040722</v>
      </c>
      <c r="L130" s="17" t="s">
        <v>3</v>
      </c>
      <c r="M130" s="17" t="s">
        <v>9</v>
      </c>
      <c r="N130" s="6" t="s">
        <v>20</v>
      </c>
      <c r="O130" s="7"/>
      <c r="P130" s="7">
        <v>18479</v>
      </c>
      <c r="Q130" s="4"/>
    </row>
    <row r="131" spans="1:17" x14ac:dyDescent="0.25">
      <c r="A131" s="17" t="s">
        <v>3</v>
      </c>
      <c r="B131" s="17" t="s">
        <v>9</v>
      </c>
      <c r="C131" s="6" t="s">
        <v>128</v>
      </c>
      <c r="D131" s="7">
        <v>52500</v>
      </c>
      <c r="E131" s="7">
        <v>7000</v>
      </c>
      <c r="F131" s="4">
        <f t="shared" si="2"/>
        <v>-0.8666666666666667</v>
      </c>
      <c r="L131" s="17" t="s">
        <v>3</v>
      </c>
      <c r="M131" s="17" t="s">
        <v>9</v>
      </c>
      <c r="N131" s="6" t="s">
        <v>128</v>
      </c>
      <c r="O131" s="7"/>
      <c r="P131" s="7">
        <v>7000</v>
      </c>
      <c r="Q131" s="4"/>
    </row>
    <row r="132" spans="1:17" x14ac:dyDescent="0.25">
      <c r="A132" s="17" t="s">
        <v>3</v>
      </c>
      <c r="B132" s="17" t="s">
        <v>9</v>
      </c>
      <c r="C132" s="6" t="s">
        <v>188</v>
      </c>
      <c r="D132" s="7">
        <v>3833</v>
      </c>
      <c r="E132" s="7"/>
      <c r="F132" s="4">
        <f t="shared" ref="F132:F169" si="4">(E132-D132)/D132</f>
        <v>-1</v>
      </c>
      <c r="L132" s="17" t="s">
        <v>3</v>
      </c>
      <c r="M132" s="17" t="s">
        <v>9</v>
      </c>
      <c r="N132" s="6" t="s">
        <v>127</v>
      </c>
      <c r="O132" s="7">
        <v>198121</v>
      </c>
      <c r="P132" s="7">
        <v>76090</v>
      </c>
      <c r="Q132" s="4">
        <f t="shared" ref="Q132:Q166" si="5">(P132-O132)/O132</f>
        <v>-0.61594177295693031</v>
      </c>
    </row>
    <row r="133" spans="1:17" x14ac:dyDescent="0.25">
      <c r="A133" s="17" t="s">
        <v>3</v>
      </c>
      <c r="B133" s="17" t="s">
        <v>9</v>
      </c>
      <c r="C133" s="6" t="s">
        <v>127</v>
      </c>
      <c r="D133" s="7">
        <v>180626</v>
      </c>
      <c r="E133" s="7">
        <v>76090</v>
      </c>
      <c r="F133" s="4">
        <f t="shared" si="4"/>
        <v>-0.57874281664876592</v>
      </c>
      <c r="L133" s="17" t="s">
        <v>3</v>
      </c>
      <c r="M133" s="17" t="s">
        <v>9</v>
      </c>
      <c r="N133" s="6" t="s">
        <v>126</v>
      </c>
      <c r="O133" s="7">
        <v>19836</v>
      </c>
      <c r="P133" s="7"/>
      <c r="Q133" s="4">
        <f t="shared" si="5"/>
        <v>-1</v>
      </c>
    </row>
    <row r="134" spans="1:17" x14ac:dyDescent="0.25">
      <c r="A134" s="17" t="s">
        <v>3</v>
      </c>
      <c r="B134" s="17" t="s">
        <v>9</v>
      </c>
      <c r="C134" s="6" t="s">
        <v>189</v>
      </c>
      <c r="D134" s="7">
        <v>48327</v>
      </c>
      <c r="E134" s="7"/>
      <c r="F134" s="4">
        <f t="shared" si="4"/>
        <v>-1</v>
      </c>
      <c r="L134" s="17" t="s">
        <v>3</v>
      </c>
      <c r="M134" s="17" t="s">
        <v>9</v>
      </c>
      <c r="N134" s="6" t="s">
        <v>125</v>
      </c>
      <c r="O134" s="7"/>
      <c r="P134" s="7">
        <v>41692</v>
      </c>
      <c r="Q134" s="4"/>
    </row>
    <row r="135" spans="1:17" x14ac:dyDescent="0.25">
      <c r="A135" s="17" t="s">
        <v>3</v>
      </c>
      <c r="B135" s="17" t="s">
        <v>9</v>
      </c>
      <c r="C135" s="6" t="s">
        <v>190</v>
      </c>
      <c r="D135" s="7">
        <v>15130</v>
      </c>
      <c r="E135" s="7"/>
      <c r="F135" s="4">
        <f t="shared" si="4"/>
        <v>-1</v>
      </c>
      <c r="L135" s="17" t="s">
        <v>3</v>
      </c>
      <c r="M135" s="17" t="s">
        <v>9</v>
      </c>
      <c r="N135" s="6" t="s">
        <v>124</v>
      </c>
      <c r="O135" s="7">
        <v>5060</v>
      </c>
      <c r="P135" s="7">
        <v>12970</v>
      </c>
      <c r="Q135" s="4">
        <f t="shared" si="5"/>
        <v>1.5632411067193677</v>
      </c>
    </row>
    <row r="136" spans="1:17" x14ac:dyDescent="0.25">
      <c r="A136" s="17" t="s">
        <v>3</v>
      </c>
      <c r="B136" s="17" t="s">
        <v>9</v>
      </c>
      <c r="C136" s="6" t="s">
        <v>126</v>
      </c>
      <c r="D136" s="7">
        <v>7475</v>
      </c>
      <c r="E136" s="7"/>
      <c r="F136" s="4">
        <f t="shared" si="4"/>
        <v>-1</v>
      </c>
      <c r="L136" s="17" t="s">
        <v>3</v>
      </c>
      <c r="M136" s="17" t="s">
        <v>9</v>
      </c>
      <c r="N136" s="6" t="s">
        <v>18</v>
      </c>
      <c r="O136" s="7">
        <v>754790</v>
      </c>
      <c r="P136" s="7">
        <v>550525</v>
      </c>
      <c r="Q136" s="4">
        <f t="shared" si="5"/>
        <v>-0.27062494203685794</v>
      </c>
    </row>
    <row r="137" spans="1:17" x14ac:dyDescent="0.25">
      <c r="A137" s="17" t="s">
        <v>3</v>
      </c>
      <c r="B137" s="17" t="s">
        <v>9</v>
      </c>
      <c r="C137" s="6" t="s">
        <v>125</v>
      </c>
      <c r="D137" s="7">
        <v>15000</v>
      </c>
      <c r="E137" s="7">
        <v>41692</v>
      </c>
      <c r="F137" s="4">
        <f t="shared" si="4"/>
        <v>1.7794666666666668</v>
      </c>
      <c r="L137" s="17" t="s">
        <v>3</v>
      </c>
      <c r="M137" s="17" t="s">
        <v>9</v>
      </c>
      <c r="N137" s="6" t="s">
        <v>123</v>
      </c>
      <c r="O137" s="7">
        <v>205563</v>
      </c>
      <c r="P137" s="7">
        <v>164007</v>
      </c>
      <c r="Q137" s="4">
        <f t="shared" si="5"/>
        <v>-0.20215700296259542</v>
      </c>
    </row>
    <row r="138" spans="1:17" x14ac:dyDescent="0.25">
      <c r="A138" s="17" t="s">
        <v>3</v>
      </c>
      <c r="B138" s="17" t="s">
        <v>9</v>
      </c>
      <c r="C138" s="6" t="s">
        <v>124</v>
      </c>
      <c r="D138" s="7"/>
      <c r="E138" s="7">
        <v>12970</v>
      </c>
      <c r="F138" s="4"/>
      <c r="L138" s="17" t="s">
        <v>3</v>
      </c>
      <c r="M138" s="17" t="s">
        <v>9</v>
      </c>
      <c r="N138" s="6" t="s">
        <v>122</v>
      </c>
      <c r="O138" s="7">
        <v>754242</v>
      </c>
      <c r="P138" s="7">
        <v>625207</v>
      </c>
      <c r="Q138" s="4">
        <f t="shared" si="5"/>
        <v>-0.17107904359608719</v>
      </c>
    </row>
    <row r="139" spans="1:17" x14ac:dyDescent="0.25">
      <c r="A139" s="17" t="s">
        <v>3</v>
      </c>
      <c r="B139" s="17" t="s">
        <v>9</v>
      </c>
      <c r="C139" s="6" t="s">
        <v>18</v>
      </c>
      <c r="D139" s="7">
        <v>296703</v>
      </c>
      <c r="E139" s="7">
        <v>550525</v>
      </c>
      <c r="F139" s="4">
        <f t="shared" si="4"/>
        <v>0.85547500362315176</v>
      </c>
      <c r="L139" s="17" t="s">
        <v>3</v>
      </c>
      <c r="M139" s="17" t="s">
        <v>9</v>
      </c>
      <c r="N139" s="6" t="s">
        <v>121</v>
      </c>
      <c r="O139" s="7">
        <v>33731</v>
      </c>
      <c r="P139" s="7">
        <v>118550</v>
      </c>
      <c r="Q139" s="4">
        <f t="shared" si="5"/>
        <v>2.5145711659897425</v>
      </c>
    </row>
    <row r="140" spans="1:17" x14ac:dyDescent="0.25">
      <c r="A140" s="17" t="s">
        <v>3</v>
      </c>
      <c r="B140" s="17" t="s">
        <v>9</v>
      </c>
      <c r="C140" s="6" t="s">
        <v>123</v>
      </c>
      <c r="D140" s="7">
        <v>230840</v>
      </c>
      <c r="E140" s="7">
        <v>164007</v>
      </c>
      <c r="F140" s="4">
        <f t="shared" si="4"/>
        <v>-0.2895208802633859</v>
      </c>
      <c r="L140" s="17" t="s">
        <v>3</v>
      </c>
      <c r="M140" s="17" t="s">
        <v>9</v>
      </c>
      <c r="N140" s="6" t="s">
        <v>164</v>
      </c>
      <c r="O140" s="7">
        <v>4280</v>
      </c>
      <c r="P140" s="7"/>
      <c r="Q140" s="4">
        <f t="shared" si="5"/>
        <v>-1</v>
      </c>
    </row>
    <row r="141" spans="1:17" x14ac:dyDescent="0.25">
      <c r="A141" s="17" t="s">
        <v>3</v>
      </c>
      <c r="B141" s="17" t="s">
        <v>9</v>
      </c>
      <c r="C141" s="6" t="s">
        <v>122</v>
      </c>
      <c r="D141" s="7">
        <v>352841</v>
      </c>
      <c r="E141" s="7">
        <v>625207</v>
      </c>
      <c r="F141" s="4">
        <f t="shared" si="4"/>
        <v>0.77192276407787075</v>
      </c>
      <c r="L141" s="17" t="s">
        <v>3</v>
      </c>
      <c r="M141" s="17" t="s">
        <v>9</v>
      </c>
      <c r="N141" s="6" t="s">
        <v>120</v>
      </c>
      <c r="O141" s="7">
        <v>260304</v>
      </c>
      <c r="P141" s="7">
        <v>82264</v>
      </c>
      <c r="Q141" s="4">
        <f t="shared" si="5"/>
        <v>-0.68396951256991823</v>
      </c>
    </row>
    <row r="142" spans="1:17" x14ac:dyDescent="0.25">
      <c r="A142" s="17" t="s">
        <v>3</v>
      </c>
      <c r="B142" s="17" t="s">
        <v>9</v>
      </c>
      <c r="C142" s="6" t="s">
        <v>121</v>
      </c>
      <c r="D142" s="7">
        <v>80900</v>
      </c>
      <c r="E142" s="7">
        <v>118550</v>
      </c>
      <c r="F142" s="4">
        <f t="shared" si="4"/>
        <v>0.46538936959208899</v>
      </c>
      <c r="L142" s="17" t="s">
        <v>3</v>
      </c>
      <c r="M142" s="17" t="s">
        <v>9</v>
      </c>
      <c r="N142" s="6" t="s">
        <v>17</v>
      </c>
      <c r="O142" s="7">
        <v>121664</v>
      </c>
      <c r="P142" s="7">
        <v>138985</v>
      </c>
      <c r="Q142" s="4">
        <f t="shared" si="5"/>
        <v>0.14236750394529196</v>
      </c>
    </row>
    <row r="143" spans="1:17" x14ac:dyDescent="0.25">
      <c r="A143" s="17" t="s">
        <v>3</v>
      </c>
      <c r="B143" s="17" t="s">
        <v>9</v>
      </c>
      <c r="C143" s="6" t="s">
        <v>120</v>
      </c>
      <c r="D143" s="7">
        <v>307845</v>
      </c>
      <c r="E143" s="7">
        <v>82264</v>
      </c>
      <c r="F143" s="4">
        <f t="shared" si="4"/>
        <v>-0.73277461059949001</v>
      </c>
      <c r="L143" s="17" t="s">
        <v>3</v>
      </c>
      <c r="M143" s="17" t="s">
        <v>9</v>
      </c>
      <c r="N143" s="6" t="s">
        <v>151</v>
      </c>
      <c r="O143" s="7">
        <v>8983</v>
      </c>
      <c r="P143" s="7"/>
      <c r="Q143" s="4">
        <f t="shared" si="5"/>
        <v>-1</v>
      </c>
    </row>
    <row r="144" spans="1:17" x14ac:dyDescent="0.25">
      <c r="A144" s="17" t="s">
        <v>3</v>
      </c>
      <c r="B144" s="17" t="s">
        <v>9</v>
      </c>
      <c r="C144" s="6" t="s">
        <v>17</v>
      </c>
      <c r="D144" s="7">
        <v>164806</v>
      </c>
      <c r="E144" s="7">
        <v>138985</v>
      </c>
      <c r="F144" s="4">
        <f t="shared" si="4"/>
        <v>-0.15667512105141804</v>
      </c>
      <c r="L144" s="17" t="s">
        <v>3</v>
      </c>
      <c r="M144" s="17" t="s">
        <v>9</v>
      </c>
      <c r="N144" s="6" t="s">
        <v>16</v>
      </c>
      <c r="O144" s="7">
        <v>210666</v>
      </c>
      <c r="P144" s="7">
        <v>2478</v>
      </c>
      <c r="Q144" s="4">
        <f t="shared" si="5"/>
        <v>-0.98823730454843206</v>
      </c>
    </row>
    <row r="145" spans="1:17" x14ac:dyDescent="0.25">
      <c r="A145" s="17" t="s">
        <v>3</v>
      </c>
      <c r="B145" s="17" t="s">
        <v>9</v>
      </c>
      <c r="C145" s="6" t="s">
        <v>16</v>
      </c>
      <c r="D145" s="7">
        <v>74702</v>
      </c>
      <c r="E145" s="7">
        <v>2478</v>
      </c>
      <c r="F145" s="4">
        <f t="shared" si="4"/>
        <v>-0.96682819737088699</v>
      </c>
      <c r="L145" s="17" t="s">
        <v>3</v>
      </c>
      <c r="M145" s="17" t="s">
        <v>9</v>
      </c>
      <c r="N145" s="6" t="s">
        <v>119</v>
      </c>
      <c r="O145" s="7">
        <v>1400</v>
      </c>
      <c r="P145" s="7">
        <v>6344</v>
      </c>
      <c r="Q145" s="4">
        <f t="shared" si="5"/>
        <v>3.5314285714285716</v>
      </c>
    </row>
    <row r="146" spans="1:17" x14ac:dyDescent="0.25">
      <c r="A146" s="17" t="s">
        <v>3</v>
      </c>
      <c r="B146" s="17" t="s">
        <v>9</v>
      </c>
      <c r="C146" s="6" t="s">
        <v>119</v>
      </c>
      <c r="D146" s="7">
        <v>16763</v>
      </c>
      <c r="E146" s="7">
        <v>6344</v>
      </c>
      <c r="F146" s="4">
        <f t="shared" si="4"/>
        <v>-0.62154745570601921</v>
      </c>
      <c r="L146" s="17" t="s">
        <v>3</v>
      </c>
      <c r="M146" s="17" t="s">
        <v>9</v>
      </c>
      <c r="N146" s="6" t="s">
        <v>148</v>
      </c>
      <c r="O146" s="7">
        <v>169408</v>
      </c>
      <c r="P146" s="7"/>
      <c r="Q146" s="4">
        <f t="shared" si="5"/>
        <v>-1</v>
      </c>
    </row>
    <row r="147" spans="1:17" x14ac:dyDescent="0.25">
      <c r="A147" s="17" t="s">
        <v>3</v>
      </c>
      <c r="B147" s="17" t="s">
        <v>9</v>
      </c>
      <c r="C147" s="6" t="s">
        <v>118</v>
      </c>
      <c r="D147" s="7">
        <v>2813</v>
      </c>
      <c r="E147" s="7">
        <v>10310</v>
      </c>
      <c r="F147" s="4">
        <f t="shared" si="4"/>
        <v>2.6651261997867044</v>
      </c>
      <c r="L147" s="17" t="s">
        <v>3</v>
      </c>
      <c r="M147" s="17" t="s">
        <v>9</v>
      </c>
      <c r="N147" s="6" t="s">
        <v>118</v>
      </c>
      <c r="O147" s="7"/>
      <c r="P147" s="7">
        <v>10310</v>
      </c>
      <c r="Q147" s="4"/>
    </row>
    <row r="148" spans="1:17" x14ac:dyDescent="0.25">
      <c r="A148" s="17" t="s">
        <v>3</v>
      </c>
      <c r="B148" s="17" t="s">
        <v>9</v>
      </c>
      <c r="C148" s="6" t="s">
        <v>15</v>
      </c>
      <c r="D148" s="7">
        <v>467605</v>
      </c>
      <c r="E148" s="7">
        <v>310895</v>
      </c>
      <c r="F148" s="4">
        <f t="shared" si="4"/>
        <v>-0.33513328557222444</v>
      </c>
      <c r="L148" s="17" t="s">
        <v>3</v>
      </c>
      <c r="M148" s="17" t="s">
        <v>9</v>
      </c>
      <c r="N148" s="6" t="s">
        <v>15</v>
      </c>
      <c r="O148" s="7">
        <v>924355</v>
      </c>
      <c r="P148" s="7">
        <v>310895</v>
      </c>
      <c r="Q148" s="4">
        <f t="shared" si="5"/>
        <v>-0.66366277025601639</v>
      </c>
    </row>
    <row r="149" spans="1:17" x14ac:dyDescent="0.25">
      <c r="A149" s="17" t="s">
        <v>3</v>
      </c>
      <c r="B149" s="17" t="s">
        <v>9</v>
      </c>
      <c r="C149" s="6" t="s">
        <v>165</v>
      </c>
      <c r="D149" s="7">
        <v>37546</v>
      </c>
      <c r="E149" s="7"/>
      <c r="F149" s="4">
        <f t="shared" si="4"/>
        <v>-1</v>
      </c>
      <c r="L149" s="17" t="s">
        <v>3</v>
      </c>
      <c r="M149" s="17" t="s">
        <v>9</v>
      </c>
      <c r="N149" s="6" t="s">
        <v>14</v>
      </c>
      <c r="O149" s="7">
        <v>72194</v>
      </c>
      <c r="P149" s="7">
        <v>57664</v>
      </c>
      <c r="Q149" s="4">
        <f t="shared" si="5"/>
        <v>-0.20126326287503116</v>
      </c>
    </row>
    <row r="150" spans="1:17" x14ac:dyDescent="0.25">
      <c r="A150" s="17" t="s">
        <v>3</v>
      </c>
      <c r="B150" s="17" t="s">
        <v>9</v>
      </c>
      <c r="C150" s="6" t="s">
        <v>14</v>
      </c>
      <c r="D150" s="7">
        <v>109470</v>
      </c>
      <c r="E150" s="7">
        <v>57664</v>
      </c>
      <c r="F150" s="4">
        <f t="shared" si="4"/>
        <v>-0.4732438110897963</v>
      </c>
      <c r="L150" s="17" t="s">
        <v>3</v>
      </c>
      <c r="M150" s="17" t="s">
        <v>9</v>
      </c>
      <c r="N150" s="6" t="s">
        <v>117</v>
      </c>
      <c r="O150" s="7">
        <v>43205</v>
      </c>
      <c r="P150" s="7">
        <v>2290</v>
      </c>
      <c r="Q150" s="4">
        <f t="shared" si="5"/>
        <v>-0.94699687536164801</v>
      </c>
    </row>
    <row r="151" spans="1:17" x14ac:dyDescent="0.25">
      <c r="A151" s="17" t="s">
        <v>3</v>
      </c>
      <c r="B151" s="17" t="s">
        <v>9</v>
      </c>
      <c r="C151" s="6" t="s">
        <v>117</v>
      </c>
      <c r="D151" s="7"/>
      <c r="E151" s="7">
        <v>2290</v>
      </c>
      <c r="F151" s="4"/>
      <c r="L151" s="17" t="s">
        <v>3</v>
      </c>
      <c r="M151" s="17" t="s">
        <v>9</v>
      </c>
      <c r="N151" s="6" t="s">
        <v>13</v>
      </c>
      <c r="O151" s="7">
        <v>124642</v>
      </c>
      <c r="P151" s="7">
        <v>8000</v>
      </c>
      <c r="Q151" s="4">
        <f t="shared" si="5"/>
        <v>-0.93581617753245294</v>
      </c>
    </row>
    <row r="152" spans="1:17" x14ac:dyDescent="0.25">
      <c r="A152" s="17" t="s">
        <v>3</v>
      </c>
      <c r="B152" s="17" t="s">
        <v>9</v>
      </c>
      <c r="C152" s="6" t="s">
        <v>13</v>
      </c>
      <c r="D152" s="7">
        <v>38692</v>
      </c>
      <c r="E152" s="7">
        <v>8000</v>
      </c>
      <c r="F152" s="4">
        <f t="shared" si="4"/>
        <v>-0.79323891243667943</v>
      </c>
      <c r="L152" s="17" t="s">
        <v>3</v>
      </c>
      <c r="M152" s="17" t="s">
        <v>9</v>
      </c>
      <c r="N152" s="6" t="s">
        <v>116</v>
      </c>
      <c r="O152" s="7">
        <v>49746</v>
      </c>
      <c r="P152" s="7"/>
      <c r="Q152" s="4">
        <f t="shared" si="5"/>
        <v>-1</v>
      </c>
    </row>
    <row r="153" spans="1:17" x14ac:dyDescent="0.25">
      <c r="A153" s="17" t="s">
        <v>3</v>
      </c>
      <c r="B153" s="17" t="s">
        <v>9</v>
      </c>
      <c r="C153" s="6" t="s">
        <v>116</v>
      </c>
      <c r="D153" s="7">
        <v>20000</v>
      </c>
      <c r="E153" s="7"/>
      <c r="F153" s="4">
        <f t="shared" si="4"/>
        <v>-1</v>
      </c>
      <c r="L153" s="17" t="s">
        <v>3</v>
      </c>
      <c r="M153" s="17" t="s">
        <v>9</v>
      </c>
      <c r="N153" s="6" t="s">
        <v>12</v>
      </c>
      <c r="O153" s="7">
        <v>485882</v>
      </c>
      <c r="P153" s="7">
        <v>174938</v>
      </c>
      <c r="Q153" s="4">
        <f t="shared" si="5"/>
        <v>-0.63995784984831705</v>
      </c>
    </row>
    <row r="154" spans="1:17" x14ac:dyDescent="0.25">
      <c r="A154" s="17" t="s">
        <v>3</v>
      </c>
      <c r="B154" s="17" t="s">
        <v>9</v>
      </c>
      <c r="C154" s="6" t="s">
        <v>12</v>
      </c>
      <c r="D154" s="7">
        <v>122838</v>
      </c>
      <c r="E154" s="7">
        <v>174938</v>
      </c>
      <c r="F154" s="4">
        <f t="shared" si="4"/>
        <v>0.42413585372604568</v>
      </c>
      <c r="L154" s="17" t="s">
        <v>3</v>
      </c>
      <c r="M154" s="17" t="s">
        <v>9</v>
      </c>
      <c r="N154" s="6" t="s">
        <v>11</v>
      </c>
      <c r="O154" s="7">
        <v>42640</v>
      </c>
      <c r="P154" s="7">
        <v>1047</v>
      </c>
      <c r="Q154" s="4">
        <f t="shared" si="5"/>
        <v>-0.97544559099437145</v>
      </c>
    </row>
    <row r="155" spans="1:17" x14ac:dyDescent="0.25">
      <c r="A155" s="17" t="s">
        <v>3</v>
      </c>
      <c r="B155" s="17" t="s">
        <v>9</v>
      </c>
      <c r="C155" s="6" t="s">
        <v>11</v>
      </c>
      <c r="D155" s="7">
        <v>22762</v>
      </c>
      <c r="E155" s="7">
        <v>1047</v>
      </c>
      <c r="F155" s="4">
        <f t="shared" si="4"/>
        <v>-0.95400228450926983</v>
      </c>
      <c r="L155" s="17" t="s">
        <v>3</v>
      </c>
      <c r="M155" s="17" t="s">
        <v>9</v>
      </c>
      <c r="N155" s="6" t="s">
        <v>10</v>
      </c>
      <c r="O155" s="7">
        <v>153875</v>
      </c>
      <c r="P155" s="7">
        <v>311719</v>
      </c>
      <c r="Q155" s="4">
        <f t="shared" si="5"/>
        <v>1.0257936636880585</v>
      </c>
    </row>
    <row r="156" spans="1:17" x14ac:dyDescent="0.25">
      <c r="A156" s="17" t="s">
        <v>3</v>
      </c>
      <c r="B156" s="17" t="s">
        <v>9</v>
      </c>
      <c r="C156" s="6" t="s">
        <v>10</v>
      </c>
      <c r="D156" s="7">
        <v>10649</v>
      </c>
      <c r="E156" s="7">
        <v>311719</v>
      </c>
      <c r="F156" s="4">
        <f t="shared" si="4"/>
        <v>28.272138228941685</v>
      </c>
      <c r="L156" s="17" t="s">
        <v>3</v>
      </c>
      <c r="M156" s="17" t="s">
        <v>9</v>
      </c>
      <c r="N156" s="6" t="s">
        <v>115</v>
      </c>
      <c r="O156" s="7">
        <v>450</v>
      </c>
      <c r="P156" s="7">
        <v>4000</v>
      </c>
      <c r="Q156" s="4">
        <f t="shared" si="5"/>
        <v>7.8888888888888893</v>
      </c>
    </row>
    <row r="157" spans="1:17" x14ac:dyDescent="0.25">
      <c r="A157" s="17" t="s">
        <v>3</v>
      </c>
      <c r="B157" s="17" t="s">
        <v>9</v>
      </c>
      <c r="C157" s="6" t="s">
        <v>115</v>
      </c>
      <c r="D157" s="7">
        <v>42000</v>
      </c>
      <c r="E157" s="7">
        <v>4000</v>
      </c>
      <c r="F157" s="4">
        <f t="shared" si="4"/>
        <v>-0.90476190476190477</v>
      </c>
      <c r="L157" s="17" t="s">
        <v>3</v>
      </c>
      <c r="M157" s="17" t="s">
        <v>9</v>
      </c>
      <c r="N157" s="6" t="s">
        <v>178</v>
      </c>
      <c r="O157" s="7">
        <v>9922</v>
      </c>
      <c r="P157" s="7">
        <v>12018</v>
      </c>
      <c r="Q157" s="4">
        <f t="shared" si="5"/>
        <v>0.21124773231203386</v>
      </c>
    </row>
    <row r="158" spans="1:17" x14ac:dyDescent="0.25">
      <c r="A158" s="17" t="s">
        <v>3</v>
      </c>
      <c r="B158" s="17" t="s">
        <v>9</v>
      </c>
      <c r="C158" s="6" t="s">
        <v>178</v>
      </c>
      <c r="D158" s="7">
        <v>3009</v>
      </c>
      <c r="E158" s="7">
        <v>12018</v>
      </c>
      <c r="F158" s="4">
        <f t="shared" si="4"/>
        <v>2.9940179461615153</v>
      </c>
      <c r="L158" s="17" t="s">
        <v>3</v>
      </c>
      <c r="M158" s="17" t="s">
        <v>9</v>
      </c>
      <c r="N158" s="6" t="s">
        <v>114</v>
      </c>
      <c r="O158" s="7">
        <v>4453</v>
      </c>
      <c r="P158" s="7">
        <v>79236</v>
      </c>
      <c r="Q158" s="4">
        <f t="shared" si="5"/>
        <v>16.793846844823715</v>
      </c>
    </row>
    <row r="159" spans="1:17" x14ac:dyDescent="0.25">
      <c r="A159" s="17" t="s">
        <v>3</v>
      </c>
      <c r="B159" s="17" t="s">
        <v>9</v>
      </c>
      <c r="C159" s="6" t="s">
        <v>114</v>
      </c>
      <c r="D159" s="7">
        <v>3336</v>
      </c>
      <c r="E159" s="7">
        <v>79236</v>
      </c>
      <c r="F159" s="4">
        <f t="shared" si="4"/>
        <v>22.75179856115108</v>
      </c>
      <c r="L159" s="17" t="s">
        <v>3</v>
      </c>
      <c r="M159" s="17" t="s">
        <v>9</v>
      </c>
      <c r="N159" s="6" t="s">
        <v>8</v>
      </c>
      <c r="O159" s="7">
        <v>7802</v>
      </c>
      <c r="P159" s="7"/>
      <c r="Q159" s="4">
        <f t="shared" si="5"/>
        <v>-1</v>
      </c>
    </row>
    <row r="160" spans="1:17" x14ac:dyDescent="0.25">
      <c r="A160" s="17" t="s">
        <v>3</v>
      </c>
      <c r="B160" s="17" t="s">
        <v>9</v>
      </c>
      <c r="C160" s="6" t="s">
        <v>8</v>
      </c>
      <c r="D160" s="7">
        <v>5381</v>
      </c>
      <c r="E160" s="7"/>
      <c r="F160" s="4">
        <f t="shared" si="4"/>
        <v>-1</v>
      </c>
      <c r="L160" s="17" t="s">
        <v>3</v>
      </c>
      <c r="M160" s="17" t="s">
        <v>2</v>
      </c>
      <c r="N160" s="11" t="s">
        <v>0</v>
      </c>
      <c r="O160" s="10">
        <v>5717188</v>
      </c>
      <c r="P160" s="10">
        <v>6222667</v>
      </c>
      <c r="Q160" s="4">
        <f t="shared" si="5"/>
        <v>8.8413919570250271E-2</v>
      </c>
    </row>
    <row r="161" spans="1:17" x14ac:dyDescent="0.25">
      <c r="A161" s="17" t="s">
        <v>3</v>
      </c>
      <c r="B161" s="17" t="s">
        <v>2</v>
      </c>
      <c r="C161" s="11" t="s">
        <v>0</v>
      </c>
      <c r="D161" s="10">
        <v>5415804</v>
      </c>
      <c r="E161" s="10">
        <v>6222667</v>
      </c>
      <c r="F161" s="4">
        <f t="shared" si="4"/>
        <v>0.14898305034672599</v>
      </c>
      <c r="L161" s="17" t="s">
        <v>3</v>
      </c>
      <c r="M161" s="17" t="s">
        <v>2</v>
      </c>
      <c r="N161" s="6" t="s">
        <v>7</v>
      </c>
      <c r="O161" s="7">
        <v>170534</v>
      </c>
      <c r="P161" s="7">
        <v>153598</v>
      </c>
      <c r="Q161" s="4">
        <f t="shared" si="5"/>
        <v>-9.9311574231531544E-2</v>
      </c>
    </row>
    <row r="162" spans="1:17" x14ac:dyDescent="0.25">
      <c r="A162" s="17" t="s">
        <v>3</v>
      </c>
      <c r="B162" s="17" t="s">
        <v>2</v>
      </c>
      <c r="C162" s="6" t="s">
        <v>191</v>
      </c>
      <c r="D162" s="7">
        <v>26205</v>
      </c>
      <c r="E162" s="7"/>
      <c r="F162" s="4">
        <f t="shared" si="4"/>
        <v>-1</v>
      </c>
      <c r="L162" s="17" t="s">
        <v>3</v>
      </c>
      <c r="M162" s="17" t="s">
        <v>2</v>
      </c>
      <c r="N162" s="6" t="s">
        <v>6</v>
      </c>
      <c r="O162" s="7">
        <v>242242</v>
      </c>
      <c r="P162" s="7">
        <v>169827</v>
      </c>
      <c r="Q162" s="4">
        <f t="shared" si="5"/>
        <v>-0.29893660058949317</v>
      </c>
    </row>
    <row r="163" spans="1:17" x14ac:dyDescent="0.25">
      <c r="A163" s="17" t="s">
        <v>3</v>
      </c>
      <c r="B163" s="17" t="s">
        <v>2</v>
      </c>
      <c r="C163" s="6" t="s">
        <v>7</v>
      </c>
      <c r="D163" s="7">
        <v>214491</v>
      </c>
      <c r="E163" s="7">
        <v>153598</v>
      </c>
      <c r="F163" s="4">
        <f t="shared" si="4"/>
        <v>-0.28389536157694262</v>
      </c>
      <c r="L163" s="17" t="s">
        <v>3</v>
      </c>
      <c r="M163" s="17" t="s">
        <v>2</v>
      </c>
      <c r="N163" s="6" t="s">
        <v>5</v>
      </c>
      <c r="O163" s="7">
        <v>590667</v>
      </c>
      <c r="P163" s="7">
        <v>600363</v>
      </c>
      <c r="Q163" s="4">
        <f t="shared" si="5"/>
        <v>1.6415340623396939E-2</v>
      </c>
    </row>
    <row r="164" spans="1:17" x14ac:dyDescent="0.25">
      <c r="A164" s="17" t="s">
        <v>3</v>
      </c>
      <c r="B164" s="17" t="s">
        <v>2</v>
      </c>
      <c r="C164" s="6" t="s">
        <v>6</v>
      </c>
      <c r="D164" s="7">
        <v>189503</v>
      </c>
      <c r="E164" s="7">
        <v>169827</v>
      </c>
      <c r="F164" s="4">
        <f t="shared" si="4"/>
        <v>-0.10382949082600275</v>
      </c>
      <c r="L164" s="17" t="s">
        <v>3</v>
      </c>
      <c r="M164" s="17" t="s">
        <v>2</v>
      </c>
      <c r="N164" s="6" t="s">
        <v>4</v>
      </c>
      <c r="O164" s="7">
        <v>2342110</v>
      </c>
      <c r="P164" s="7">
        <v>2371225</v>
      </c>
      <c r="Q164" s="4">
        <f t="shared" si="5"/>
        <v>1.2431098453958183E-2</v>
      </c>
    </row>
    <row r="165" spans="1:17" x14ac:dyDescent="0.25">
      <c r="A165" s="17" t="s">
        <v>3</v>
      </c>
      <c r="B165" s="17" t="s">
        <v>2</v>
      </c>
      <c r="C165" s="6" t="s">
        <v>5</v>
      </c>
      <c r="D165" s="7">
        <v>844187</v>
      </c>
      <c r="E165" s="7">
        <v>600363</v>
      </c>
      <c r="F165" s="4">
        <f t="shared" si="4"/>
        <v>-0.28882700160035629</v>
      </c>
      <c r="L165" s="17" t="s">
        <v>3</v>
      </c>
      <c r="M165" s="17" t="s">
        <v>2</v>
      </c>
      <c r="N165" s="6" t="s">
        <v>1</v>
      </c>
      <c r="O165" s="7">
        <v>2371635</v>
      </c>
      <c r="P165" s="7">
        <v>2927654</v>
      </c>
      <c r="Q165" s="4">
        <f t="shared" si="5"/>
        <v>0.23444543532204576</v>
      </c>
    </row>
    <row r="166" spans="1:17" x14ac:dyDescent="0.25">
      <c r="A166" s="17" t="s">
        <v>3</v>
      </c>
      <c r="B166" s="17" t="s">
        <v>2</v>
      </c>
      <c r="C166" s="6" t="s">
        <v>4</v>
      </c>
      <c r="D166" s="7">
        <v>2192170</v>
      </c>
      <c r="E166" s="7">
        <v>2371225</v>
      </c>
      <c r="F166" s="4">
        <f t="shared" si="4"/>
        <v>8.1679340562091446E-2</v>
      </c>
      <c r="L166" s="14" t="s">
        <v>0</v>
      </c>
      <c r="M166" s="15"/>
      <c r="N166" s="16"/>
      <c r="O166" s="10">
        <v>196996592</v>
      </c>
      <c r="P166" s="10">
        <v>175975592</v>
      </c>
      <c r="Q166" s="4">
        <f t="shared" si="5"/>
        <v>-0.10670742974071348</v>
      </c>
    </row>
    <row r="167" spans="1:17" x14ac:dyDescent="0.25">
      <c r="A167" s="17" t="s">
        <v>3</v>
      </c>
      <c r="B167" s="17" t="s">
        <v>2</v>
      </c>
      <c r="C167" s="6" t="s">
        <v>1</v>
      </c>
      <c r="D167" s="7">
        <v>1946315</v>
      </c>
      <c r="E167" s="7">
        <v>2927654</v>
      </c>
      <c r="F167" s="4">
        <f t="shared" si="4"/>
        <v>0.50420358472292515</v>
      </c>
    </row>
    <row r="168" spans="1:17" x14ac:dyDescent="0.25">
      <c r="A168" s="17" t="s">
        <v>3</v>
      </c>
      <c r="B168" s="17" t="s">
        <v>2</v>
      </c>
      <c r="C168" s="6" t="s">
        <v>192</v>
      </c>
      <c r="D168" s="7">
        <v>2933</v>
      </c>
      <c r="E168" s="7"/>
      <c r="F168" s="4">
        <f t="shared" si="4"/>
        <v>-1</v>
      </c>
    </row>
    <row r="169" spans="1:17" x14ac:dyDescent="0.25">
      <c r="A169" s="14" t="s">
        <v>0</v>
      </c>
      <c r="B169" s="15"/>
      <c r="C169" s="16"/>
      <c r="D169" s="10">
        <v>178834207</v>
      </c>
      <c r="E169" s="10">
        <v>175975592</v>
      </c>
      <c r="F169" s="4">
        <f t="shared" si="4"/>
        <v>-1.5984721535964315E-2</v>
      </c>
    </row>
  </sheetData>
  <mergeCells count="28">
    <mergeCell ref="M129:M159"/>
    <mergeCell ref="M160:M165"/>
    <mergeCell ref="L166:N166"/>
    <mergeCell ref="A3:A33"/>
    <mergeCell ref="B4:B33"/>
    <mergeCell ref="A34:A168"/>
    <mergeCell ref="B34:C34"/>
    <mergeCell ref="B35:B61"/>
    <mergeCell ref="B62:B77"/>
    <mergeCell ref="B78:B108"/>
    <mergeCell ref="B109:B124"/>
    <mergeCell ref="B129:B160"/>
    <mergeCell ref="B161:B168"/>
    <mergeCell ref="A1:C1"/>
    <mergeCell ref="B3:C3"/>
    <mergeCell ref="L1:N1"/>
    <mergeCell ref="L3:L33"/>
    <mergeCell ref="M3:N3"/>
    <mergeCell ref="M4:M33"/>
    <mergeCell ref="L34:L165"/>
    <mergeCell ref="M34:N34"/>
    <mergeCell ref="M35:M59"/>
    <mergeCell ref="M60:M73"/>
    <mergeCell ref="M74:M105"/>
    <mergeCell ref="M106:M123"/>
    <mergeCell ref="M124:M127"/>
    <mergeCell ref="B125:B128"/>
    <mergeCell ref="A169:C169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Q81"/>
  <sheetViews>
    <sheetView workbookViewId="0">
      <selection activeCell="O1" sqref="O1:P1"/>
    </sheetView>
  </sheetViews>
  <sheetFormatPr defaultColWidth="9.140625" defaultRowHeight="15" x14ac:dyDescent="0.25"/>
  <cols>
    <col min="4" max="4" width="13.7109375" customWidth="1"/>
    <col min="5" max="5" width="14.7109375" customWidth="1"/>
    <col min="7" max="11" width="9.140625" style="8"/>
    <col min="15" max="15" width="13.5703125" customWidth="1"/>
    <col min="16" max="16" width="14.2851562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54760570</v>
      </c>
      <c r="E3" s="10">
        <v>50168081</v>
      </c>
      <c r="F3" s="4">
        <f>(E3-D3)/D3</f>
        <v>-8.3864886724152071E-2</v>
      </c>
      <c r="L3" s="17" t="s">
        <v>85</v>
      </c>
      <c r="M3" s="14" t="s">
        <v>0</v>
      </c>
      <c r="N3" s="16"/>
      <c r="O3" s="10">
        <v>61230086</v>
      </c>
      <c r="P3" s="10">
        <v>50168081</v>
      </c>
      <c r="Q3" s="4">
        <f>(P3-O3)/O3</f>
        <v>-0.18066290156770318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54760570</v>
      </c>
      <c r="E4" s="10">
        <v>50168081</v>
      </c>
      <c r="F4" s="4">
        <f t="shared" ref="F4:F67" si="0">(E4-D4)/D4</f>
        <v>-8.3864886724152071E-2</v>
      </c>
      <c r="L4" s="17" t="s">
        <v>85</v>
      </c>
      <c r="M4" s="17" t="s">
        <v>84</v>
      </c>
      <c r="N4" s="11" t="s">
        <v>0</v>
      </c>
      <c r="O4" s="10">
        <v>61230086</v>
      </c>
      <c r="P4" s="10">
        <v>50168081</v>
      </c>
      <c r="Q4" s="4">
        <f t="shared" ref="Q4:Q67" si="1">(P4-O4)/O4</f>
        <v>-0.18066290156770318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11309</v>
      </c>
      <c r="E5" s="7">
        <v>38038</v>
      </c>
      <c r="F5" s="4">
        <f t="shared" si="0"/>
        <v>2.3635157838889378</v>
      </c>
      <c r="L5" s="17" t="s">
        <v>85</v>
      </c>
      <c r="M5" s="17" t="s">
        <v>84</v>
      </c>
      <c r="N5" s="6" t="s">
        <v>112</v>
      </c>
      <c r="O5" s="7">
        <v>111444</v>
      </c>
      <c r="P5" s="7">
        <v>38038</v>
      </c>
      <c r="Q5" s="4">
        <f t="shared" si="1"/>
        <v>-0.6586805929435412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1088345</v>
      </c>
      <c r="E6" s="7">
        <v>446617</v>
      </c>
      <c r="F6" s="4">
        <f t="shared" si="0"/>
        <v>-0.58963655826047812</v>
      </c>
      <c r="L6" s="17" t="s">
        <v>85</v>
      </c>
      <c r="M6" s="17" t="s">
        <v>84</v>
      </c>
      <c r="N6" s="6" t="s">
        <v>111</v>
      </c>
      <c r="O6" s="7">
        <v>711333</v>
      </c>
      <c r="P6" s="7">
        <v>446617</v>
      </c>
      <c r="Q6" s="4">
        <f t="shared" si="1"/>
        <v>-0.37214075545489944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409050</v>
      </c>
      <c r="E7" s="7">
        <v>383091</v>
      </c>
      <c r="F7" s="4">
        <f t="shared" si="0"/>
        <v>-6.3461679501283466E-2</v>
      </c>
      <c r="L7" s="17" t="s">
        <v>85</v>
      </c>
      <c r="M7" s="17" t="s">
        <v>84</v>
      </c>
      <c r="N7" s="6" t="s">
        <v>110</v>
      </c>
      <c r="O7" s="7">
        <v>332011</v>
      </c>
      <c r="P7" s="7">
        <v>383091</v>
      </c>
      <c r="Q7" s="4">
        <f t="shared" si="1"/>
        <v>0.15385032423624517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22441</v>
      </c>
      <c r="E8" s="7">
        <v>4150</v>
      </c>
      <c r="F8" s="4">
        <f t="shared" si="0"/>
        <v>-0.81507062965108512</v>
      </c>
      <c r="L8" s="17" t="s">
        <v>85</v>
      </c>
      <c r="M8" s="17" t="s">
        <v>84</v>
      </c>
      <c r="N8" s="6" t="s">
        <v>109</v>
      </c>
      <c r="O8" s="7">
        <v>43129</v>
      </c>
      <c r="P8" s="7">
        <v>4150</v>
      </c>
      <c r="Q8" s="4">
        <f t="shared" si="1"/>
        <v>-0.90377704097011291</v>
      </c>
    </row>
    <row r="9" spans="1:17" x14ac:dyDescent="0.25">
      <c r="A9" s="17" t="s">
        <v>85</v>
      </c>
      <c r="B9" s="17" t="s">
        <v>84</v>
      </c>
      <c r="C9" s="6" t="s">
        <v>107</v>
      </c>
      <c r="D9" s="7">
        <v>389168</v>
      </c>
      <c r="E9" s="7">
        <v>314905</v>
      </c>
      <c r="F9" s="4">
        <f t="shared" si="0"/>
        <v>-0.19082504214118323</v>
      </c>
      <c r="L9" s="17" t="s">
        <v>85</v>
      </c>
      <c r="M9" s="17" t="s">
        <v>84</v>
      </c>
      <c r="N9" s="6" t="s">
        <v>108</v>
      </c>
      <c r="O9" s="7">
        <v>2673</v>
      </c>
      <c r="P9" s="7"/>
      <c r="Q9" s="4">
        <f t="shared" si="1"/>
        <v>-1</v>
      </c>
    </row>
    <row r="10" spans="1:17" x14ac:dyDescent="0.25">
      <c r="A10" s="17" t="s">
        <v>85</v>
      </c>
      <c r="B10" s="17" t="s">
        <v>84</v>
      </c>
      <c r="C10" s="6" t="s">
        <v>106</v>
      </c>
      <c r="D10" s="7">
        <v>3624962</v>
      </c>
      <c r="E10" s="7">
        <v>3303127</v>
      </c>
      <c r="F10" s="4">
        <f t="shared" si="0"/>
        <v>-8.878299965627226E-2</v>
      </c>
      <c r="L10" s="17" t="s">
        <v>85</v>
      </c>
      <c r="M10" s="17" t="s">
        <v>84</v>
      </c>
      <c r="N10" s="6" t="s">
        <v>107</v>
      </c>
      <c r="O10" s="7">
        <v>266194</v>
      </c>
      <c r="P10" s="7">
        <v>314905</v>
      </c>
      <c r="Q10" s="4">
        <f t="shared" si="1"/>
        <v>0.18299060083998889</v>
      </c>
    </row>
    <row r="11" spans="1:17" x14ac:dyDescent="0.25">
      <c r="A11" s="17" t="s">
        <v>85</v>
      </c>
      <c r="B11" s="17" t="s">
        <v>84</v>
      </c>
      <c r="C11" s="6" t="s">
        <v>104</v>
      </c>
      <c r="D11" s="7">
        <v>40882</v>
      </c>
      <c r="E11" s="7">
        <v>55391</v>
      </c>
      <c r="F11" s="4">
        <f t="shared" si="0"/>
        <v>0.35489946675798639</v>
      </c>
      <c r="L11" s="17" t="s">
        <v>85</v>
      </c>
      <c r="M11" s="17" t="s">
        <v>84</v>
      </c>
      <c r="N11" s="6" t="s">
        <v>106</v>
      </c>
      <c r="O11" s="7">
        <v>2972723</v>
      </c>
      <c r="P11" s="7">
        <v>3303127</v>
      </c>
      <c r="Q11" s="4">
        <f t="shared" si="1"/>
        <v>0.11114523620263307</v>
      </c>
    </row>
    <row r="12" spans="1:17" x14ac:dyDescent="0.25">
      <c r="A12" s="17" t="s">
        <v>85</v>
      </c>
      <c r="B12" s="17" t="s">
        <v>84</v>
      </c>
      <c r="C12" s="6" t="s">
        <v>103</v>
      </c>
      <c r="D12" s="7">
        <v>52906</v>
      </c>
      <c r="E12" s="7">
        <v>22898</v>
      </c>
      <c r="F12" s="4">
        <f t="shared" si="0"/>
        <v>-0.56719464710996859</v>
      </c>
      <c r="L12" s="17" t="s">
        <v>85</v>
      </c>
      <c r="M12" s="17" t="s">
        <v>84</v>
      </c>
      <c r="N12" s="6" t="s">
        <v>104</v>
      </c>
      <c r="O12" s="7">
        <v>23850</v>
      </c>
      <c r="P12" s="7">
        <v>55391</v>
      </c>
      <c r="Q12" s="4">
        <f t="shared" si="1"/>
        <v>1.3224737945492662</v>
      </c>
    </row>
    <row r="13" spans="1:17" x14ac:dyDescent="0.25">
      <c r="A13" s="17" t="s">
        <v>85</v>
      </c>
      <c r="B13" s="17" t="s">
        <v>84</v>
      </c>
      <c r="C13" s="6" t="s">
        <v>102</v>
      </c>
      <c r="D13" s="7">
        <v>2848359</v>
      </c>
      <c r="E13" s="7">
        <v>4274788</v>
      </c>
      <c r="F13" s="4">
        <f t="shared" si="0"/>
        <v>0.50078975297706507</v>
      </c>
      <c r="L13" s="17" t="s">
        <v>85</v>
      </c>
      <c r="M13" s="17" t="s">
        <v>84</v>
      </c>
      <c r="N13" s="6" t="s">
        <v>103</v>
      </c>
      <c r="O13" s="7">
        <v>64919</v>
      </c>
      <c r="P13" s="7">
        <v>22898</v>
      </c>
      <c r="Q13" s="4">
        <f t="shared" si="1"/>
        <v>-0.64728353794728821</v>
      </c>
    </row>
    <row r="14" spans="1:17" x14ac:dyDescent="0.25">
      <c r="A14" s="17" t="s">
        <v>85</v>
      </c>
      <c r="B14" s="17" t="s">
        <v>84</v>
      </c>
      <c r="C14" s="6" t="s">
        <v>101</v>
      </c>
      <c r="D14" s="7">
        <v>3803844</v>
      </c>
      <c r="E14" s="7">
        <v>3616203</v>
      </c>
      <c r="F14" s="4">
        <f t="shared" si="0"/>
        <v>-4.9329310034796382E-2</v>
      </c>
      <c r="L14" s="17" t="s">
        <v>85</v>
      </c>
      <c r="M14" s="17" t="s">
        <v>84</v>
      </c>
      <c r="N14" s="6" t="s">
        <v>102</v>
      </c>
      <c r="O14" s="7">
        <v>6614633</v>
      </c>
      <c r="P14" s="7">
        <v>4274788</v>
      </c>
      <c r="Q14" s="4">
        <f t="shared" si="1"/>
        <v>-0.35373769036014546</v>
      </c>
    </row>
    <row r="15" spans="1:17" x14ac:dyDescent="0.25">
      <c r="A15" s="17" t="s">
        <v>85</v>
      </c>
      <c r="B15" s="17" t="s">
        <v>84</v>
      </c>
      <c r="C15" s="6" t="s">
        <v>100</v>
      </c>
      <c r="D15" s="7">
        <v>6866</v>
      </c>
      <c r="E15" s="7">
        <v>30197</v>
      </c>
      <c r="F15" s="4">
        <f t="shared" si="0"/>
        <v>3.3980483542091466</v>
      </c>
      <c r="L15" s="17" t="s">
        <v>85</v>
      </c>
      <c r="M15" s="17" t="s">
        <v>84</v>
      </c>
      <c r="N15" s="6" t="s">
        <v>101</v>
      </c>
      <c r="O15" s="7">
        <v>4457580</v>
      </c>
      <c r="P15" s="7">
        <v>3616203</v>
      </c>
      <c r="Q15" s="4">
        <f t="shared" si="1"/>
        <v>-0.18875196855692999</v>
      </c>
    </row>
    <row r="16" spans="1:17" x14ac:dyDescent="0.25">
      <c r="A16" s="17" t="s">
        <v>85</v>
      </c>
      <c r="B16" s="17" t="s">
        <v>84</v>
      </c>
      <c r="C16" s="6" t="s">
        <v>99</v>
      </c>
      <c r="D16" s="7">
        <v>92355</v>
      </c>
      <c r="E16" s="7">
        <v>112110</v>
      </c>
      <c r="F16" s="4">
        <f t="shared" si="0"/>
        <v>0.21390287477667697</v>
      </c>
      <c r="L16" s="17" t="s">
        <v>85</v>
      </c>
      <c r="M16" s="17" t="s">
        <v>84</v>
      </c>
      <c r="N16" s="6" t="s">
        <v>100</v>
      </c>
      <c r="O16" s="7">
        <v>28544</v>
      </c>
      <c r="P16" s="7">
        <v>30197</v>
      </c>
      <c r="Q16" s="4">
        <f t="shared" si="1"/>
        <v>5.791059417040359E-2</v>
      </c>
    </row>
    <row r="17" spans="1:17" x14ac:dyDescent="0.25">
      <c r="A17" s="17" t="s">
        <v>85</v>
      </c>
      <c r="B17" s="17" t="s">
        <v>84</v>
      </c>
      <c r="C17" s="6" t="s">
        <v>98</v>
      </c>
      <c r="D17" s="7">
        <v>1189617</v>
      </c>
      <c r="E17" s="7">
        <v>1068464</v>
      </c>
      <c r="F17" s="4">
        <f t="shared" si="0"/>
        <v>-0.10184202142370191</v>
      </c>
      <c r="L17" s="17" t="s">
        <v>85</v>
      </c>
      <c r="M17" s="17" t="s">
        <v>84</v>
      </c>
      <c r="N17" s="6" t="s">
        <v>99</v>
      </c>
      <c r="O17" s="7">
        <v>29314</v>
      </c>
      <c r="P17" s="7">
        <v>112110</v>
      </c>
      <c r="Q17" s="4">
        <f t="shared" si="1"/>
        <v>2.8244524800436652</v>
      </c>
    </row>
    <row r="18" spans="1:17" x14ac:dyDescent="0.25">
      <c r="A18" s="17" t="s">
        <v>85</v>
      </c>
      <c r="B18" s="17" t="s">
        <v>84</v>
      </c>
      <c r="C18" s="6" t="s">
        <v>97</v>
      </c>
      <c r="D18" s="7">
        <v>8197632</v>
      </c>
      <c r="E18" s="7">
        <v>8932909</v>
      </c>
      <c r="F18" s="4">
        <f t="shared" si="0"/>
        <v>8.9693828656860902E-2</v>
      </c>
      <c r="L18" s="17" t="s">
        <v>85</v>
      </c>
      <c r="M18" s="17" t="s">
        <v>84</v>
      </c>
      <c r="N18" s="6" t="s">
        <v>98</v>
      </c>
      <c r="O18" s="7">
        <v>805897</v>
      </c>
      <c r="P18" s="7">
        <v>1068464</v>
      </c>
      <c r="Q18" s="4">
        <f t="shared" si="1"/>
        <v>0.32580714408913297</v>
      </c>
    </row>
    <row r="19" spans="1:17" x14ac:dyDescent="0.25">
      <c r="A19" s="17" t="s">
        <v>85</v>
      </c>
      <c r="B19" s="17" t="s">
        <v>84</v>
      </c>
      <c r="C19" s="6" t="s">
        <v>96</v>
      </c>
      <c r="D19" s="7">
        <v>73594</v>
      </c>
      <c r="E19" s="7">
        <v>60101</v>
      </c>
      <c r="F19" s="4">
        <f t="shared" si="0"/>
        <v>-0.18334375084925403</v>
      </c>
      <c r="L19" s="17" t="s">
        <v>85</v>
      </c>
      <c r="M19" s="17" t="s">
        <v>84</v>
      </c>
      <c r="N19" s="6" t="s">
        <v>97</v>
      </c>
      <c r="O19" s="7">
        <v>11827563</v>
      </c>
      <c r="P19" s="7">
        <v>8932909</v>
      </c>
      <c r="Q19" s="4">
        <f t="shared" si="1"/>
        <v>-0.24473799040427854</v>
      </c>
    </row>
    <row r="20" spans="1:17" x14ac:dyDescent="0.25">
      <c r="A20" s="17" t="s">
        <v>85</v>
      </c>
      <c r="B20" s="17" t="s">
        <v>84</v>
      </c>
      <c r="C20" s="6" t="s">
        <v>95</v>
      </c>
      <c r="D20" s="7">
        <v>1606524</v>
      </c>
      <c r="E20" s="7">
        <v>1051837</v>
      </c>
      <c r="F20" s="4">
        <f t="shared" si="0"/>
        <v>-0.34527153033505881</v>
      </c>
      <c r="L20" s="17" t="s">
        <v>85</v>
      </c>
      <c r="M20" s="17" t="s">
        <v>84</v>
      </c>
      <c r="N20" s="6" t="s">
        <v>96</v>
      </c>
      <c r="O20" s="7">
        <v>176302</v>
      </c>
      <c r="P20" s="7">
        <v>60101</v>
      </c>
      <c r="Q20" s="4">
        <f t="shared" si="1"/>
        <v>-0.65910199543964332</v>
      </c>
    </row>
    <row r="21" spans="1:17" x14ac:dyDescent="0.25">
      <c r="A21" s="17" t="s">
        <v>85</v>
      </c>
      <c r="B21" s="17" t="s">
        <v>84</v>
      </c>
      <c r="C21" s="6" t="s">
        <v>93</v>
      </c>
      <c r="D21" s="7"/>
      <c r="E21" s="7">
        <v>1002</v>
      </c>
      <c r="F21" s="4"/>
      <c r="L21" s="17" t="s">
        <v>85</v>
      </c>
      <c r="M21" s="17" t="s">
        <v>84</v>
      </c>
      <c r="N21" s="6" t="s">
        <v>95</v>
      </c>
      <c r="O21" s="7">
        <v>1297492</v>
      </c>
      <c r="P21" s="7">
        <v>1051837</v>
      </c>
      <c r="Q21" s="4">
        <f t="shared" si="1"/>
        <v>-0.18933064712537725</v>
      </c>
    </row>
    <row r="22" spans="1:17" x14ac:dyDescent="0.25">
      <c r="A22" s="17" t="s">
        <v>85</v>
      </c>
      <c r="B22" s="17" t="s">
        <v>84</v>
      </c>
      <c r="C22" s="6" t="s">
        <v>92</v>
      </c>
      <c r="D22" s="7">
        <v>2540794</v>
      </c>
      <c r="E22" s="7">
        <v>1857610</v>
      </c>
      <c r="F22" s="4">
        <f t="shared" si="0"/>
        <v>-0.26888602539206247</v>
      </c>
      <c r="L22" s="17" t="s">
        <v>85</v>
      </c>
      <c r="M22" s="17" t="s">
        <v>84</v>
      </c>
      <c r="N22" s="6" t="s">
        <v>93</v>
      </c>
      <c r="O22" s="7"/>
      <c r="P22" s="7">
        <v>1002</v>
      </c>
      <c r="Q22" s="4"/>
    </row>
    <row r="23" spans="1:17" x14ac:dyDescent="0.25">
      <c r="A23" s="17" t="s">
        <v>85</v>
      </c>
      <c r="B23" s="17" t="s">
        <v>84</v>
      </c>
      <c r="C23" s="6" t="s">
        <v>91</v>
      </c>
      <c r="D23" s="7">
        <v>20969575</v>
      </c>
      <c r="E23" s="7">
        <v>18952077</v>
      </c>
      <c r="F23" s="4">
        <f t="shared" si="0"/>
        <v>-9.6210724347059962E-2</v>
      </c>
      <c r="L23" s="17" t="s">
        <v>85</v>
      </c>
      <c r="M23" s="17" t="s">
        <v>84</v>
      </c>
      <c r="N23" s="6" t="s">
        <v>92</v>
      </c>
      <c r="O23" s="7">
        <v>2174069</v>
      </c>
      <c r="P23" s="7">
        <v>1857610</v>
      </c>
      <c r="Q23" s="4">
        <f t="shared" si="1"/>
        <v>-0.14556069747556311</v>
      </c>
    </row>
    <row r="24" spans="1:17" x14ac:dyDescent="0.25">
      <c r="A24" s="17" t="s">
        <v>85</v>
      </c>
      <c r="B24" s="17" t="s">
        <v>84</v>
      </c>
      <c r="C24" s="6" t="s">
        <v>90</v>
      </c>
      <c r="D24" s="7">
        <v>2150508</v>
      </c>
      <c r="E24" s="7">
        <v>730840</v>
      </c>
      <c r="F24" s="4">
        <f t="shared" si="0"/>
        <v>-0.66015471693199934</v>
      </c>
      <c r="L24" s="17" t="s">
        <v>85</v>
      </c>
      <c r="M24" s="17" t="s">
        <v>84</v>
      </c>
      <c r="N24" s="6" t="s">
        <v>91</v>
      </c>
      <c r="O24" s="7">
        <v>23183568</v>
      </c>
      <c r="P24" s="7">
        <v>18952077</v>
      </c>
      <c r="Q24" s="4">
        <f t="shared" si="1"/>
        <v>-0.18252112875809279</v>
      </c>
    </row>
    <row r="25" spans="1:17" x14ac:dyDescent="0.25">
      <c r="A25" s="17" t="s">
        <v>85</v>
      </c>
      <c r="B25" s="17" t="s">
        <v>84</v>
      </c>
      <c r="C25" s="6" t="s">
        <v>89</v>
      </c>
      <c r="D25" s="7">
        <v>3168276</v>
      </c>
      <c r="E25" s="7">
        <v>2317134</v>
      </c>
      <c r="F25" s="4">
        <f t="shared" si="0"/>
        <v>-0.26864515591444682</v>
      </c>
      <c r="L25" s="17" t="s">
        <v>85</v>
      </c>
      <c r="M25" s="17" t="s">
        <v>84</v>
      </c>
      <c r="N25" s="6" t="s">
        <v>90</v>
      </c>
      <c r="O25" s="7">
        <v>1395051</v>
      </c>
      <c r="P25" s="7">
        <v>730840</v>
      </c>
      <c r="Q25" s="4">
        <f t="shared" si="1"/>
        <v>-0.47611951104296546</v>
      </c>
    </row>
    <row r="26" spans="1:17" x14ac:dyDescent="0.25">
      <c r="A26" s="17" t="s">
        <v>85</v>
      </c>
      <c r="B26" s="17" t="s">
        <v>84</v>
      </c>
      <c r="C26" s="6" t="s">
        <v>88</v>
      </c>
      <c r="D26" s="7">
        <v>19332</v>
      </c>
      <c r="E26" s="7">
        <v>11599</v>
      </c>
      <c r="F26" s="4">
        <f t="shared" si="0"/>
        <v>-0.40001034554107179</v>
      </c>
      <c r="L26" s="17" t="s">
        <v>85</v>
      </c>
      <c r="M26" s="17" t="s">
        <v>84</v>
      </c>
      <c r="N26" s="6" t="s">
        <v>89</v>
      </c>
      <c r="O26" s="7">
        <v>2395937</v>
      </c>
      <c r="P26" s="7">
        <v>2317134</v>
      </c>
      <c r="Q26" s="4">
        <f t="shared" si="1"/>
        <v>-3.2890263809106833E-2</v>
      </c>
    </row>
    <row r="27" spans="1:17" x14ac:dyDescent="0.25">
      <c r="A27" s="17" t="s">
        <v>85</v>
      </c>
      <c r="B27" s="17" t="s">
        <v>84</v>
      </c>
      <c r="C27" s="6" t="s">
        <v>87</v>
      </c>
      <c r="D27" s="7">
        <v>84434</v>
      </c>
      <c r="E27" s="7">
        <v>90183</v>
      </c>
      <c r="F27" s="4">
        <f t="shared" si="0"/>
        <v>6.8088684653101833E-2</v>
      </c>
      <c r="L27" s="17" t="s">
        <v>85</v>
      </c>
      <c r="M27" s="17" t="s">
        <v>84</v>
      </c>
      <c r="N27" s="6" t="s">
        <v>88</v>
      </c>
      <c r="O27" s="7">
        <v>1587</v>
      </c>
      <c r="P27" s="7">
        <v>11599</v>
      </c>
      <c r="Q27" s="4">
        <f t="shared" si="1"/>
        <v>6.3087586641461879</v>
      </c>
    </row>
    <row r="28" spans="1:17" x14ac:dyDescent="0.25">
      <c r="A28" s="17" t="s">
        <v>85</v>
      </c>
      <c r="B28" s="17" t="s">
        <v>84</v>
      </c>
      <c r="C28" s="6" t="s">
        <v>86</v>
      </c>
      <c r="D28" s="7">
        <v>1501710</v>
      </c>
      <c r="E28" s="7">
        <v>1094427</v>
      </c>
      <c r="F28" s="4">
        <f t="shared" si="0"/>
        <v>-0.27121281738817749</v>
      </c>
      <c r="L28" s="17" t="s">
        <v>85</v>
      </c>
      <c r="M28" s="17" t="s">
        <v>84</v>
      </c>
      <c r="N28" s="6" t="s">
        <v>87</v>
      </c>
      <c r="O28" s="7">
        <v>157611</v>
      </c>
      <c r="P28" s="7">
        <v>90183</v>
      </c>
      <c r="Q28" s="4">
        <f t="shared" si="1"/>
        <v>-0.42781277956487807</v>
      </c>
    </row>
    <row r="29" spans="1:17" x14ac:dyDescent="0.25">
      <c r="A29" s="17" t="s">
        <v>85</v>
      </c>
      <c r="B29" s="17" t="s">
        <v>84</v>
      </c>
      <c r="C29" s="6" t="s">
        <v>83</v>
      </c>
      <c r="D29" s="7">
        <v>868087</v>
      </c>
      <c r="E29" s="7">
        <v>1398383</v>
      </c>
      <c r="F29" s="4">
        <f t="shared" si="0"/>
        <v>0.61087886352404774</v>
      </c>
      <c r="L29" s="17" t="s">
        <v>85</v>
      </c>
      <c r="M29" s="17" t="s">
        <v>84</v>
      </c>
      <c r="N29" s="6" t="s">
        <v>86</v>
      </c>
      <c r="O29" s="7">
        <v>1207299</v>
      </c>
      <c r="P29" s="7">
        <v>1094427</v>
      </c>
      <c r="Q29" s="4">
        <f t="shared" si="1"/>
        <v>-9.3491338930952475E-2</v>
      </c>
    </row>
    <row r="30" spans="1:17" x14ac:dyDescent="0.25">
      <c r="A30" s="17" t="s">
        <v>3</v>
      </c>
      <c r="B30" s="14" t="s">
        <v>0</v>
      </c>
      <c r="C30" s="16"/>
      <c r="D30" s="10">
        <v>92412136</v>
      </c>
      <c r="E30" s="10">
        <v>116734527</v>
      </c>
      <c r="F30" s="4">
        <f t="shared" si="0"/>
        <v>0.26319477130146629</v>
      </c>
      <c r="L30" s="17" t="s">
        <v>85</v>
      </c>
      <c r="M30" s="17" t="s">
        <v>84</v>
      </c>
      <c r="N30" s="6" t="s">
        <v>83</v>
      </c>
      <c r="O30" s="7">
        <v>949363</v>
      </c>
      <c r="P30" s="7">
        <v>1398383</v>
      </c>
      <c r="Q30" s="4">
        <f t="shared" si="1"/>
        <v>0.47296977025647724</v>
      </c>
    </row>
    <row r="31" spans="1:17" x14ac:dyDescent="0.25">
      <c r="A31" s="17" t="s">
        <v>3</v>
      </c>
      <c r="B31" s="17" t="s">
        <v>62</v>
      </c>
      <c r="C31" s="11" t="s">
        <v>0</v>
      </c>
      <c r="D31" s="10">
        <v>86714007</v>
      </c>
      <c r="E31" s="10">
        <v>111193955</v>
      </c>
      <c r="F31" s="4">
        <f t="shared" si="0"/>
        <v>0.28230673275195323</v>
      </c>
      <c r="L31" s="17" t="s">
        <v>3</v>
      </c>
      <c r="M31" s="14" t="s">
        <v>0</v>
      </c>
      <c r="N31" s="16"/>
      <c r="O31" s="10">
        <v>122245169</v>
      </c>
      <c r="P31" s="10">
        <v>116734527</v>
      </c>
      <c r="Q31" s="4">
        <f t="shared" si="1"/>
        <v>-4.5078607564442895E-2</v>
      </c>
    </row>
    <row r="32" spans="1:17" x14ac:dyDescent="0.25">
      <c r="A32" s="17" t="s">
        <v>3</v>
      </c>
      <c r="B32" s="17" t="s">
        <v>62</v>
      </c>
      <c r="C32" s="6" t="s">
        <v>82</v>
      </c>
      <c r="D32" s="7"/>
      <c r="E32" s="7">
        <v>10185</v>
      </c>
      <c r="F32" s="4"/>
      <c r="L32" s="17" t="s">
        <v>3</v>
      </c>
      <c r="M32" s="17" t="s">
        <v>62</v>
      </c>
      <c r="N32" s="11" t="s">
        <v>0</v>
      </c>
      <c r="O32" s="10">
        <v>117862825</v>
      </c>
      <c r="P32" s="10">
        <v>111193955</v>
      </c>
      <c r="Q32" s="4">
        <f t="shared" si="1"/>
        <v>-5.658162359505637E-2</v>
      </c>
    </row>
    <row r="33" spans="1:17" x14ac:dyDescent="0.25">
      <c r="A33" s="17" t="s">
        <v>3</v>
      </c>
      <c r="B33" s="17" t="s">
        <v>62</v>
      </c>
      <c r="C33" s="6" t="s">
        <v>81</v>
      </c>
      <c r="D33" s="7">
        <v>53480</v>
      </c>
      <c r="E33" s="7"/>
      <c r="F33" s="4">
        <f t="shared" si="0"/>
        <v>-1</v>
      </c>
      <c r="L33" s="17" t="s">
        <v>3</v>
      </c>
      <c r="M33" s="17" t="s">
        <v>62</v>
      </c>
      <c r="N33" s="6" t="s">
        <v>82</v>
      </c>
      <c r="O33" s="7">
        <v>4623</v>
      </c>
      <c r="P33" s="7">
        <v>10185</v>
      </c>
      <c r="Q33" s="4">
        <f t="shared" si="1"/>
        <v>1.2031148604802075</v>
      </c>
    </row>
    <row r="34" spans="1:17" x14ac:dyDescent="0.25">
      <c r="A34" s="17" t="s">
        <v>3</v>
      </c>
      <c r="B34" s="17" t="s">
        <v>62</v>
      </c>
      <c r="C34" s="6" t="s">
        <v>80</v>
      </c>
      <c r="D34" s="7"/>
      <c r="E34" s="7">
        <v>39237</v>
      </c>
      <c r="F34" s="4"/>
      <c r="L34" s="17" t="s">
        <v>3</v>
      </c>
      <c r="M34" s="17" t="s">
        <v>62</v>
      </c>
      <c r="N34" s="6" t="s">
        <v>81</v>
      </c>
      <c r="O34" s="7">
        <v>64675</v>
      </c>
      <c r="P34" s="7"/>
      <c r="Q34" s="4">
        <f t="shared" si="1"/>
        <v>-1</v>
      </c>
    </row>
    <row r="35" spans="1:17" x14ac:dyDescent="0.25">
      <c r="A35" s="17" t="s">
        <v>3</v>
      </c>
      <c r="B35" s="17" t="s">
        <v>62</v>
      </c>
      <c r="C35" s="6" t="s">
        <v>79</v>
      </c>
      <c r="D35" s="7">
        <v>78080727</v>
      </c>
      <c r="E35" s="7">
        <v>102660673</v>
      </c>
      <c r="F35" s="4">
        <f t="shared" si="0"/>
        <v>0.31480170516342654</v>
      </c>
      <c r="L35" s="17" t="s">
        <v>3</v>
      </c>
      <c r="M35" s="17" t="s">
        <v>62</v>
      </c>
      <c r="N35" s="6" t="s">
        <v>80</v>
      </c>
      <c r="O35" s="7"/>
      <c r="P35" s="7">
        <v>39237</v>
      </c>
      <c r="Q35" s="4"/>
    </row>
    <row r="36" spans="1:17" x14ac:dyDescent="0.25">
      <c r="A36" s="17" t="s">
        <v>3</v>
      </c>
      <c r="B36" s="17" t="s">
        <v>62</v>
      </c>
      <c r="C36" s="6" t="s">
        <v>77</v>
      </c>
      <c r="D36" s="7">
        <v>1146190</v>
      </c>
      <c r="E36" s="7">
        <v>1951375</v>
      </c>
      <c r="F36" s="4">
        <f t="shared" si="0"/>
        <v>0.70248824365942819</v>
      </c>
      <c r="L36" s="17" t="s">
        <v>3</v>
      </c>
      <c r="M36" s="17" t="s">
        <v>62</v>
      </c>
      <c r="N36" s="6" t="s">
        <v>79</v>
      </c>
      <c r="O36" s="7">
        <v>110410495</v>
      </c>
      <c r="P36" s="7">
        <v>102660673</v>
      </c>
      <c r="Q36" s="4">
        <f t="shared" si="1"/>
        <v>-7.0190990448869922E-2</v>
      </c>
    </row>
    <row r="37" spans="1:17" x14ac:dyDescent="0.25">
      <c r="A37" s="17" t="s">
        <v>3</v>
      </c>
      <c r="B37" s="17" t="s">
        <v>62</v>
      </c>
      <c r="C37" s="6" t="s">
        <v>76</v>
      </c>
      <c r="D37" s="7">
        <v>568764</v>
      </c>
      <c r="E37" s="7">
        <v>578316</v>
      </c>
      <c r="F37" s="4">
        <f t="shared" si="0"/>
        <v>1.679431187627909E-2</v>
      </c>
      <c r="L37" s="17" t="s">
        <v>3</v>
      </c>
      <c r="M37" s="17" t="s">
        <v>62</v>
      </c>
      <c r="N37" s="6" t="s">
        <v>77</v>
      </c>
      <c r="O37" s="7">
        <v>1710850</v>
      </c>
      <c r="P37" s="7">
        <v>1951375</v>
      </c>
      <c r="Q37" s="4">
        <f t="shared" si="1"/>
        <v>0.14058801180699651</v>
      </c>
    </row>
    <row r="38" spans="1:17" x14ac:dyDescent="0.25">
      <c r="A38" s="17" t="s">
        <v>3</v>
      </c>
      <c r="B38" s="17" t="s">
        <v>62</v>
      </c>
      <c r="C38" s="6" t="s">
        <v>75</v>
      </c>
      <c r="D38" s="7">
        <v>834563</v>
      </c>
      <c r="E38" s="7">
        <v>608444</v>
      </c>
      <c r="F38" s="4">
        <f t="shared" si="0"/>
        <v>-0.27094299651434345</v>
      </c>
      <c r="L38" s="17" t="s">
        <v>3</v>
      </c>
      <c r="M38" s="17" t="s">
        <v>62</v>
      </c>
      <c r="N38" s="6" t="s">
        <v>76</v>
      </c>
      <c r="O38" s="7">
        <v>603564</v>
      </c>
      <c r="P38" s="7">
        <v>578316</v>
      </c>
      <c r="Q38" s="4">
        <f t="shared" si="1"/>
        <v>-4.1831520766646119E-2</v>
      </c>
    </row>
    <row r="39" spans="1:17" x14ac:dyDescent="0.25">
      <c r="A39" s="17" t="s">
        <v>3</v>
      </c>
      <c r="B39" s="17" t="s">
        <v>62</v>
      </c>
      <c r="C39" s="6" t="s">
        <v>74</v>
      </c>
      <c r="D39" s="7">
        <v>35832</v>
      </c>
      <c r="E39" s="7"/>
      <c r="F39" s="4">
        <f t="shared" si="0"/>
        <v>-1</v>
      </c>
      <c r="L39" s="17" t="s">
        <v>3</v>
      </c>
      <c r="M39" s="17" t="s">
        <v>62</v>
      </c>
      <c r="N39" s="6" t="s">
        <v>75</v>
      </c>
      <c r="O39" s="7">
        <v>956139</v>
      </c>
      <c r="P39" s="7">
        <v>608444</v>
      </c>
      <c r="Q39" s="4">
        <f t="shared" si="1"/>
        <v>-0.36364482570002898</v>
      </c>
    </row>
    <row r="40" spans="1:17" x14ac:dyDescent="0.25">
      <c r="A40" s="17" t="s">
        <v>3</v>
      </c>
      <c r="B40" s="17" t="s">
        <v>62</v>
      </c>
      <c r="C40" s="6" t="s">
        <v>146</v>
      </c>
      <c r="D40" s="7">
        <v>15965</v>
      </c>
      <c r="E40" s="7"/>
      <c r="F40" s="4">
        <f t="shared" si="0"/>
        <v>-1</v>
      </c>
      <c r="L40" s="17" t="s">
        <v>3</v>
      </c>
      <c r="M40" s="17" t="s">
        <v>62</v>
      </c>
      <c r="N40" s="6" t="s">
        <v>74</v>
      </c>
      <c r="O40" s="7">
        <v>6352</v>
      </c>
      <c r="P40" s="7"/>
      <c r="Q40" s="4">
        <f t="shared" si="1"/>
        <v>-1</v>
      </c>
    </row>
    <row r="41" spans="1:17" x14ac:dyDescent="0.25">
      <c r="A41" s="17" t="s">
        <v>3</v>
      </c>
      <c r="B41" s="17" t="s">
        <v>62</v>
      </c>
      <c r="C41" s="6" t="s">
        <v>73</v>
      </c>
      <c r="D41" s="7">
        <v>1129012</v>
      </c>
      <c r="E41" s="7">
        <v>1114515</v>
      </c>
      <c r="F41" s="4">
        <f t="shared" si="0"/>
        <v>-1.2840430394008213E-2</v>
      </c>
      <c r="L41" s="17" t="s">
        <v>3</v>
      </c>
      <c r="M41" s="17" t="s">
        <v>62</v>
      </c>
      <c r="N41" s="6" t="s">
        <v>73</v>
      </c>
      <c r="O41" s="7">
        <v>1067473</v>
      </c>
      <c r="P41" s="7">
        <v>1114515</v>
      </c>
      <c r="Q41" s="4">
        <f t="shared" si="1"/>
        <v>4.4068561921472488E-2</v>
      </c>
    </row>
    <row r="42" spans="1:17" x14ac:dyDescent="0.25">
      <c r="A42" s="17" t="s">
        <v>3</v>
      </c>
      <c r="B42" s="17" t="s">
        <v>62</v>
      </c>
      <c r="C42" s="6" t="s">
        <v>72</v>
      </c>
      <c r="D42" s="7">
        <v>1200</v>
      </c>
      <c r="E42" s="7"/>
      <c r="F42" s="4">
        <f t="shared" si="0"/>
        <v>-1</v>
      </c>
      <c r="L42" s="17" t="s">
        <v>3</v>
      </c>
      <c r="M42" s="17" t="s">
        <v>62</v>
      </c>
      <c r="N42" s="6" t="s">
        <v>152</v>
      </c>
      <c r="O42" s="7">
        <v>3513</v>
      </c>
      <c r="P42" s="7"/>
      <c r="Q42" s="4">
        <f t="shared" si="1"/>
        <v>-1</v>
      </c>
    </row>
    <row r="43" spans="1:17" x14ac:dyDescent="0.25">
      <c r="A43" s="17" t="s">
        <v>3</v>
      </c>
      <c r="B43" s="17" t="s">
        <v>62</v>
      </c>
      <c r="C43" s="6" t="s">
        <v>70</v>
      </c>
      <c r="D43" s="7">
        <v>150011</v>
      </c>
      <c r="E43" s="7"/>
      <c r="F43" s="4">
        <f t="shared" si="0"/>
        <v>-1</v>
      </c>
      <c r="L43" s="17" t="s">
        <v>3</v>
      </c>
      <c r="M43" s="17" t="s">
        <v>62</v>
      </c>
      <c r="N43" s="6" t="s">
        <v>70</v>
      </c>
      <c r="O43" s="7">
        <v>10641</v>
      </c>
      <c r="P43" s="7"/>
      <c r="Q43" s="4">
        <f t="shared" si="1"/>
        <v>-1</v>
      </c>
    </row>
    <row r="44" spans="1:17" x14ac:dyDescent="0.25">
      <c r="A44" s="17" t="s">
        <v>3</v>
      </c>
      <c r="B44" s="17" t="s">
        <v>62</v>
      </c>
      <c r="C44" s="6" t="s">
        <v>69</v>
      </c>
      <c r="D44" s="7">
        <v>57874</v>
      </c>
      <c r="E44" s="7">
        <v>15065</v>
      </c>
      <c r="F44" s="4">
        <f t="shared" si="0"/>
        <v>-0.73969312644710927</v>
      </c>
      <c r="L44" s="17" t="s">
        <v>3</v>
      </c>
      <c r="M44" s="17" t="s">
        <v>62</v>
      </c>
      <c r="N44" s="6" t="s">
        <v>69</v>
      </c>
      <c r="O44" s="7">
        <v>2176</v>
      </c>
      <c r="P44" s="7">
        <v>15065</v>
      </c>
      <c r="Q44" s="4">
        <f t="shared" si="1"/>
        <v>5.9232536764705879</v>
      </c>
    </row>
    <row r="45" spans="1:17" x14ac:dyDescent="0.25">
      <c r="A45" s="17" t="s">
        <v>3</v>
      </c>
      <c r="B45" s="17" t="s">
        <v>62</v>
      </c>
      <c r="C45" s="6" t="s">
        <v>67</v>
      </c>
      <c r="D45" s="7">
        <v>451274</v>
      </c>
      <c r="E45" s="7">
        <v>370386</v>
      </c>
      <c r="F45" s="4">
        <f t="shared" si="0"/>
        <v>-0.17924365241516241</v>
      </c>
      <c r="L45" s="17" t="s">
        <v>3</v>
      </c>
      <c r="M45" s="17" t="s">
        <v>62</v>
      </c>
      <c r="N45" s="6" t="s">
        <v>67</v>
      </c>
      <c r="O45" s="7">
        <v>166566</v>
      </c>
      <c r="P45" s="7">
        <v>370386</v>
      </c>
      <c r="Q45" s="4">
        <f t="shared" si="1"/>
        <v>1.2236590900904145</v>
      </c>
    </row>
    <row r="46" spans="1:17" x14ac:dyDescent="0.25">
      <c r="A46" s="17" t="s">
        <v>3</v>
      </c>
      <c r="B46" s="17" t="s">
        <v>62</v>
      </c>
      <c r="C46" s="6" t="s">
        <v>66</v>
      </c>
      <c r="D46" s="7">
        <v>108532</v>
      </c>
      <c r="E46" s="7">
        <v>2204</v>
      </c>
      <c r="F46" s="4">
        <f t="shared" si="0"/>
        <v>-0.979692625216526</v>
      </c>
      <c r="L46" s="17" t="s">
        <v>3</v>
      </c>
      <c r="M46" s="17" t="s">
        <v>62</v>
      </c>
      <c r="N46" s="6" t="s">
        <v>66</v>
      </c>
      <c r="O46" s="7">
        <v>92811</v>
      </c>
      <c r="P46" s="7">
        <v>2204</v>
      </c>
      <c r="Q46" s="4">
        <f t="shared" si="1"/>
        <v>-0.97625281486030746</v>
      </c>
    </row>
    <row r="47" spans="1:17" x14ac:dyDescent="0.25">
      <c r="A47" s="17" t="s">
        <v>3</v>
      </c>
      <c r="B47" s="17" t="s">
        <v>62</v>
      </c>
      <c r="C47" s="6" t="s">
        <v>64</v>
      </c>
      <c r="D47" s="7">
        <v>116857</v>
      </c>
      <c r="E47" s="7">
        <v>279002</v>
      </c>
      <c r="F47" s="4">
        <f t="shared" si="0"/>
        <v>1.3875505960276235</v>
      </c>
      <c r="L47" s="17" t="s">
        <v>3</v>
      </c>
      <c r="M47" s="17" t="s">
        <v>62</v>
      </c>
      <c r="N47" s="6" t="s">
        <v>64</v>
      </c>
      <c r="O47" s="7">
        <v>205839</v>
      </c>
      <c r="P47" s="7">
        <v>279002</v>
      </c>
      <c r="Q47" s="4">
        <f t="shared" si="1"/>
        <v>0.35543798794203235</v>
      </c>
    </row>
    <row r="48" spans="1:17" x14ac:dyDescent="0.25">
      <c r="A48" s="17" t="s">
        <v>3</v>
      </c>
      <c r="B48" s="17" t="s">
        <v>62</v>
      </c>
      <c r="C48" s="6" t="s">
        <v>63</v>
      </c>
      <c r="D48" s="7">
        <v>677625</v>
      </c>
      <c r="E48" s="7">
        <v>361531</v>
      </c>
      <c r="F48" s="4">
        <f t="shared" si="0"/>
        <v>-0.46647334440140198</v>
      </c>
      <c r="L48" s="17" t="s">
        <v>3</v>
      </c>
      <c r="M48" s="17" t="s">
        <v>62</v>
      </c>
      <c r="N48" s="6" t="s">
        <v>63</v>
      </c>
      <c r="O48" s="7">
        <v>414328</v>
      </c>
      <c r="P48" s="7">
        <v>361531</v>
      </c>
      <c r="Q48" s="4">
        <f t="shared" si="1"/>
        <v>-0.12742802803575912</v>
      </c>
    </row>
    <row r="49" spans="1:17" x14ac:dyDescent="0.25">
      <c r="A49" s="17" t="s">
        <v>3</v>
      </c>
      <c r="B49" s="17" t="s">
        <v>62</v>
      </c>
      <c r="C49" s="6" t="s">
        <v>61</v>
      </c>
      <c r="D49" s="7">
        <v>3286101</v>
      </c>
      <c r="E49" s="7">
        <v>3203022</v>
      </c>
      <c r="F49" s="4">
        <f t="shared" si="0"/>
        <v>-2.5281937469359583E-2</v>
      </c>
      <c r="L49" s="17" t="s">
        <v>3</v>
      </c>
      <c r="M49" s="17" t="s">
        <v>62</v>
      </c>
      <c r="N49" s="6" t="s">
        <v>61</v>
      </c>
      <c r="O49" s="7">
        <v>2142780</v>
      </c>
      <c r="P49" s="7">
        <v>3203022</v>
      </c>
      <c r="Q49" s="4">
        <f t="shared" si="1"/>
        <v>0.49479741270685745</v>
      </c>
    </row>
    <row r="50" spans="1:17" x14ac:dyDescent="0.25">
      <c r="A50" s="17" t="s">
        <v>3</v>
      </c>
      <c r="B50" s="17" t="s">
        <v>52</v>
      </c>
      <c r="C50" s="11" t="s">
        <v>0</v>
      </c>
      <c r="D50" s="10">
        <v>1696398</v>
      </c>
      <c r="E50" s="10">
        <v>675293</v>
      </c>
      <c r="F50" s="4">
        <f t="shared" si="0"/>
        <v>-0.60192537364462817</v>
      </c>
      <c r="L50" s="17" t="s">
        <v>3</v>
      </c>
      <c r="M50" s="17" t="s">
        <v>52</v>
      </c>
      <c r="N50" s="11" t="s">
        <v>0</v>
      </c>
      <c r="O50" s="10">
        <v>765173</v>
      </c>
      <c r="P50" s="10">
        <v>675293</v>
      </c>
      <c r="Q50" s="4">
        <f t="shared" si="1"/>
        <v>-0.11746363240731181</v>
      </c>
    </row>
    <row r="51" spans="1:17" x14ac:dyDescent="0.25">
      <c r="A51" s="17" t="s">
        <v>3</v>
      </c>
      <c r="B51" s="17" t="s">
        <v>52</v>
      </c>
      <c r="C51" s="6" t="s">
        <v>60</v>
      </c>
      <c r="D51" s="7">
        <v>22955</v>
      </c>
      <c r="E51" s="7">
        <v>2893</v>
      </c>
      <c r="F51" s="4">
        <f t="shared" si="0"/>
        <v>-0.8739708124591592</v>
      </c>
      <c r="L51" s="17" t="s">
        <v>3</v>
      </c>
      <c r="M51" s="17" t="s">
        <v>52</v>
      </c>
      <c r="N51" s="6" t="s">
        <v>60</v>
      </c>
      <c r="O51" s="7">
        <v>33683</v>
      </c>
      <c r="P51" s="7">
        <v>2893</v>
      </c>
      <c r="Q51" s="4">
        <f t="shared" si="1"/>
        <v>-0.91411097586319512</v>
      </c>
    </row>
    <row r="52" spans="1:17" x14ac:dyDescent="0.25">
      <c r="A52" s="17" t="s">
        <v>3</v>
      </c>
      <c r="B52" s="17" t="s">
        <v>52</v>
      </c>
      <c r="C52" s="6" t="s">
        <v>145</v>
      </c>
      <c r="D52" s="7">
        <v>9821</v>
      </c>
      <c r="E52" s="7"/>
      <c r="F52" s="4">
        <f t="shared" si="0"/>
        <v>-1</v>
      </c>
      <c r="L52" s="17" t="s">
        <v>3</v>
      </c>
      <c r="M52" s="17" t="s">
        <v>52</v>
      </c>
      <c r="N52" s="6" t="s">
        <v>58</v>
      </c>
      <c r="O52" s="7">
        <v>364014</v>
      </c>
      <c r="P52" s="7">
        <v>385030</v>
      </c>
      <c r="Q52" s="4">
        <f t="shared" si="1"/>
        <v>5.7734043196140811E-2</v>
      </c>
    </row>
    <row r="53" spans="1:17" x14ac:dyDescent="0.25">
      <c r="A53" s="17" t="s">
        <v>3</v>
      </c>
      <c r="B53" s="17" t="s">
        <v>52</v>
      </c>
      <c r="C53" s="6" t="s">
        <v>58</v>
      </c>
      <c r="D53" s="7">
        <v>392137</v>
      </c>
      <c r="E53" s="7">
        <v>385030</v>
      </c>
      <c r="F53" s="4">
        <f t="shared" si="0"/>
        <v>-1.8123767968847623E-2</v>
      </c>
      <c r="L53" s="17" t="s">
        <v>3</v>
      </c>
      <c r="M53" s="17" t="s">
        <v>52</v>
      </c>
      <c r="N53" s="6" t="s">
        <v>56</v>
      </c>
      <c r="O53" s="7">
        <v>2334</v>
      </c>
      <c r="P53" s="7"/>
      <c r="Q53" s="4">
        <f t="shared" si="1"/>
        <v>-1</v>
      </c>
    </row>
    <row r="54" spans="1:17" x14ac:dyDescent="0.25">
      <c r="A54" s="17" t="s">
        <v>3</v>
      </c>
      <c r="B54" s="17" t="s">
        <v>52</v>
      </c>
      <c r="C54" s="6" t="s">
        <v>55</v>
      </c>
      <c r="D54" s="7">
        <v>1180841</v>
      </c>
      <c r="E54" s="7">
        <v>238262</v>
      </c>
      <c r="F54" s="4">
        <f t="shared" si="0"/>
        <v>-0.79822685696042062</v>
      </c>
      <c r="L54" s="17" t="s">
        <v>3</v>
      </c>
      <c r="M54" s="17" t="s">
        <v>52</v>
      </c>
      <c r="N54" s="6" t="s">
        <v>55</v>
      </c>
      <c r="O54" s="7">
        <v>317076</v>
      </c>
      <c r="P54" s="7">
        <v>238262</v>
      </c>
      <c r="Q54" s="4">
        <f t="shared" si="1"/>
        <v>-0.24856501280450113</v>
      </c>
    </row>
    <row r="55" spans="1:17" x14ac:dyDescent="0.25">
      <c r="A55" s="17" t="s">
        <v>3</v>
      </c>
      <c r="B55" s="17" t="s">
        <v>52</v>
      </c>
      <c r="C55" s="6" t="s">
        <v>53</v>
      </c>
      <c r="D55" s="7">
        <v>60978</v>
      </c>
      <c r="E55" s="7">
        <v>17287</v>
      </c>
      <c r="F55" s="4">
        <f t="shared" si="0"/>
        <v>-0.71650431303092921</v>
      </c>
      <c r="L55" s="17" t="s">
        <v>3</v>
      </c>
      <c r="M55" s="17" t="s">
        <v>52</v>
      </c>
      <c r="N55" s="6" t="s">
        <v>53</v>
      </c>
      <c r="O55" s="7">
        <v>23788</v>
      </c>
      <c r="P55" s="7">
        <v>17287</v>
      </c>
      <c r="Q55" s="4">
        <f t="shared" si="1"/>
        <v>-0.27328905330418696</v>
      </c>
    </row>
    <row r="56" spans="1:17" x14ac:dyDescent="0.25">
      <c r="A56" s="17" t="s">
        <v>3</v>
      </c>
      <c r="B56" s="17" t="s">
        <v>52</v>
      </c>
      <c r="C56" s="6" t="s">
        <v>51</v>
      </c>
      <c r="D56" s="7">
        <v>29666</v>
      </c>
      <c r="E56" s="7">
        <v>31821</v>
      </c>
      <c r="F56" s="4">
        <f t="shared" si="0"/>
        <v>7.2642081844535827E-2</v>
      </c>
      <c r="L56" s="17" t="s">
        <v>3</v>
      </c>
      <c r="M56" s="17" t="s">
        <v>52</v>
      </c>
      <c r="N56" s="6" t="s">
        <v>51</v>
      </c>
      <c r="O56" s="7">
        <v>24278</v>
      </c>
      <c r="P56" s="7">
        <v>31821</v>
      </c>
      <c r="Q56" s="4">
        <f t="shared" si="1"/>
        <v>0.31069280830381413</v>
      </c>
    </row>
    <row r="57" spans="1:17" x14ac:dyDescent="0.25">
      <c r="A57" s="17" t="s">
        <v>3</v>
      </c>
      <c r="B57" s="17" t="s">
        <v>42</v>
      </c>
      <c r="C57" s="11" t="s">
        <v>0</v>
      </c>
      <c r="D57" s="10">
        <v>13739</v>
      </c>
      <c r="E57" s="10">
        <v>37589</v>
      </c>
      <c r="F57" s="4">
        <f t="shared" si="0"/>
        <v>1.7359342019069801</v>
      </c>
      <c r="L57" s="17" t="s">
        <v>3</v>
      </c>
      <c r="M57" s="17" t="s">
        <v>42</v>
      </c>
      <c r="N57" s="11" t="s">
        <v>0</v>
      </c>
      <c r="O57" s="10">
        <v>2222</v>
      </c>
      <c r="P57" s="10">
        <v>37589</v>
      </c>
      <c r="Q57" s="4">
        <f t="shared" si="1"/>
        <v>15.916741674167417</v>
      </c>
    </row>
    <row r="58" spans="1:17" x14ac:dyDescent="0.25">
      <c r="A58" s="17" t="s">
        <v>3</v>
      </c>
      <c r="B58" s="17" t="s">
        <v>42</v>
      </c>
      <c r="C58" s="6" t="s">
        <v>48</v>
      </c>
      <c r="D58" s="7">
        <v>12474</v>
      </c>
      <c r="E58" s="7">
        <v>37589</v>
      </c>
      <c r="F58" s="4">
        <f t="shared" si="0"/>
        <v>2.0133878467211801</v>
      </c>
      <c r="L58" s="17" t="s">
        <v>3</v>
      </c>
      <c r="M58" s="17" t="s">
        <v>42</v>
      </c>
      <c r="N58" s="6" t="s">
        <v>48</v>
      </c>
      <c r="O58" s="7">
        <v>2222</v>
      </c>
      <c r="P58" s="7">
        <v>37589</v>
      </c>
      <c r="Q58" s="4">
        <f t="shared" si="1"/>
        <v>15.916741674167417</v>
      </c>
    </row>
    <row r="59" spans="1:17" x14ac:dyDescent="0.25">
      <c r="A59" s="17" t="s">
        <v>3</v>
      </c>
      <c r="B59" s="17" t="s">
        <v>42</v>
      </c>
      <c r="C59" s="6" t="s">
        <v>130</v>
      </c>
      <c r="D59" s="7">
        <v>1265</v>
      </c>
      <c r="E59" s="7"/>
      <c r="F59" s="4">
        <f t="shared" si="0"/>
        <v>-1</v>
      </c>
      <c r="L59" s="17" t="s">
        <v>3</v>
      </c>
      <c r="M59" s="17" t="s">
        <v>25</v>
      </c>
      <c r="N59" s="11" t="s">
        <v>0</v>
      </c>
      <c r="O59" s="10">
        <v>117857</v>
      </c>
      <c r="P59" s="10">
        <v>175482</v>
      </c>
      <c r="Q59" s="4">
        <f t="shared" si="1"/>
        <v>0.48893998659392313</v>
      </c>
    </row>
    <row r="60" spans="1:17" x14ac:dyDescent="0.25">
      <c r="A60" s="17" t="s">
        <v>3</v>
      </c>
      <c r="B60" s="17" t="s">
        <v>25</v>
      </c>
      <c r="C60" s="11" t="s">
        <v>0</v>
      </c>
      <c r="D60" s="10">
        <v>453892</v>
      </c>
      <c r="E60" s="10">
        <v>175482</v>
      </c>
      <c r="F60" s="4">
        <f t="shared" si="0"/>
        <v>-0.61338380055167308</v>
      </c>
      <c r="L60" s="17" t="s">
        <v>3</v>
      </c>
      <c r="M60" s="17" t="s">
        <v>25</v>
      </c>
      <c r="N60" s="6" t="s">
        <v>39</v>
      </c>
      <c r="O60" s="7">
        <v>5031</v>
      </c>
      <c r="P60" s="7">
        <v>8899</v>
      </c>
      <c r="Q60" s="4">
        <f t="shared" si="1"/>
        <v>0.76883323394951297</v>
      </c>
    </row>
    <row r="61" spans="1:17" x14ac:dyDescent="0.25">
      <c r="A61" s="17" t="s">
        <v>3</v>
      </c>
      <c r="B61" s="17" t="s">
        <v>25</v>
      </c>
      <c r="C61" s="6" t="s">
        <v>39</v>
      </c>
      <c r="D61" s="7">
        <v>16328</v>
      </c>
      <c r="E61" s="7">
        <v>8899</v>
      </c>
      <c r="F61" s="4">
        <f t="shared" si="0"/>
        <v>-0.45498530132288095</v>
      </c>
      <c r="L61" s="17" t="s">
        <v>3</v>
      </c>
      <c r="M61" s="17" t="s">
        <v>25</v>
      </c>
      <c r="N61" s="6" t="s">
        <v>38</v>
      </c>
      <c r="O61" s="7">
        <v>58</v>
      </c>
      <c r="P61" s="7"/>
      <c r="Q61" s="4">
        <f t="shared" si="1"/>
        <v>-1</v>
      </c>
    </row>
    <row r="62" spans="1:17" x14ac:dyDescent="0.25">
      <c r="A62" s="17" t="s">
        <v>3</v>
      </c>
      <c r="B62" s="17" t="s">
        <v>25</v>
      </c>
      <c r="C62" s="6" t="s">
        <v>37</v>
      </c>
      <c r="D62" s="7">
        <v>2575</v>
      </c>
      <c r="E62" s="7">
        <v>4454</v>
      </c>
      <c r="F62" s="4">
        <f t="shared" si="0"/>
        <v>0.72970873786407764</v>
      </c>
      <c r="L62" s="17" t="s">
        <v>3</v>
      </c>
      <c r="M62" s="17" t="s">
        <v>25</v>
      </c>
      <c r="N62" s="6" t="s">
        <v>37</v>
      </c>
      <c r="O62" s="7">
        <v>1501</v>
      </c>
      <c r="P62" s="7">
        <v>4454</v>
      </c>
      <c r="Q62" s="4">
        <f t="shared" si="1"/>
        <v>1.9673550966022653</v>
      </c>
    </row>
    <row r="63" spans="1:17" x14ac:dyDescent="0.25">
      <c r="A63" s="17" t="s">
        <v>3</v>
      </c>
      <c r="B63" s="17" t="s">
        <v>25</v>
      </c>
      <c r="C63" s="6" t="s">
        <v>36</v>
      </c>
      <c r="D63" s="7">
        <v>24653</v>
      </c>
      <c r="E63" s="7">
        <v>43216</v>
      </c>
      <c r="F63" s="4">
        <f t="shared" si="0"/>
        <v>0.7529712408226179</v>
      </c>
      <c r="L63" s="17" t="s">
        <v>3</v>
      </c>
      <c r="M63" s="17" t="s">
        <v>25</v>
      </c>
      <c r="N63" s="6" t="s">
        <v>36</v>
      </c>
      <c r="O63" s="7">
        <v>21474</v>
      </c>
      <c r="P63" s="7">
        <v>43216</v>
      </c>
      <c r="Q63" s="4">
        <f t="shared" si="1"/>
        <v>1.0124802086243829</v>
      </c>
    </row>
    <row r="64" spans="1:17" x14ac:dyDescent="0.25">
      <c r="A64" s="17" t="s">
        <v>3</v>
      </c>
      <c r="B64" s="17" t="s">
        <v>25</v>
      </c>
      <c r="C64" s="6" t="s">
        <v>35</v>
      </c>
      <c r="D64" s="7">
        <v>1897</v>
      </c>
      <c r="E64" s="7"/>
      <c r="F64" s="4">
        <f t="shared" si="0"/>
        <v>-1</v>
      </c>
      <c r="L64" s="17" t="s">
        <v>3</v>
      </c>
      <c r="M64" s="17" t="s">
        <v>25</v>
      </c>
      <c r="N64" s="6" t="s">
        <v>34</v>
      </c>
      <c r="O64" s="7"/>
      <c r="P64" s="7">
        <v>3313</v>
      </c>
      <c r="Q64" s="4"/>
    </row>
    <row r="65" spans="1:17" x14ac:dyDescent="0.25">
      <c r="A65" s="17" t="s">
        <v>3</v>
      </c>
      <c r="B65" s="17" t="s">
        <v>25</v>
      </c>
      <c r="C65" s="6" t="s">
        <v>34</v>
      </c>
      <c r="D65" s="7">
        <v>3511</v>
      </c>
      <c r="E65" s="7">
        <v>3313</v>
      </c>
      <c r="F65" s="4">
        <f t="shared" si="0"/>
        <v>-5.6394189689547139E-2</v>
      </c>
      <c r="L65" s="17" t="s">
        <v>3</v>
      </c>
      <c r="M65" s="17" t="s">
        <v>25</v>
      </c>
      <c r="N65" s="6" t="s">
        <v>31</v>
      </c>
      <c r="O65" s="7">
        <v>81908</v>
      </c>
      <c r="P65" s="7">
        <v>94226</v>
      </c>
      <c r="Q65" s="4">
        <f t="shared" si="1"/>
        <v>0.15038824046491187</v>
      </c>
    </row>
    <row r="66" spans="1:17" x14ac:dyDescent="0.25">
      <c r="A66" s="17" t="s">
        <v>3</v>
      </c>
      <c r="B66" s="17" t="s">
        <v>25</v>
      </c>
      <c r="C66" s="6" t="s">
        <v>33</v>
      </c>
      <c r="D66" s="7">
        <v>991</v>
      </c>
      <c r="E66" s="7"/>
      <c r="F66" s="4">
        <f t="shared" si="0"/>
        <v>-1</v>
      </c>
      <c r="L66" s="17" t="s">
        <v>3</v>
      </c>
      <c r="M66" s="17" t="s">
        <v>25</v>
      </c>
      <c r="N66" s="6" t="s">
        <v>26</v>
      </c>
      <c r="O66" s="7">
        <v>7885</v>
      </c>
      <c r="P66" s="7">
        <v>21374</v>
      </c>
      <c r="Q66" s="4">
        <f t="shared" si="1"/>
        <v>1.7107165504121751</v>
      </c>
    </row>
    <row r="67" spans="1:17" x14ac:dyDescent="0.25">
      <c r="A67" s="17" t="s">
        <v>3</v>
      </c>
      <c r="B67" s="17" t="s">
        <v>25</v>
      </c>
      <c r="C67" s="6" t="s">
        <v>31</v>
      </c>
      <c r="D67" s="7">
        <v>385642</v>
      </c>
      <c r="E67" s="7">
        <v>94226</v>
      </c>
      <c r="F67" s="4">
        <f t="shared" si="0"/>
        <v>-0.75566458010278958</v>
      </c>
      <c r="L67" s="17" t="s">
        <v>3</v>
      </c>
      <c r="M67" s="17" t="s">
        <v>22</v>
      </c>
      <c r="N67" s="11" t="s">
        <v>0</v>
      </c>
      <c r="O67" s="10">
        <v>939168</v>
      </c>
      <c r="P67" s="10">
        <v>2697561</v>
      </c>
      <c r="Q67" s="4">
        <f t="shared" si="1"/>
        <v>1.8722880251456608</v>
      </c>
    </row>
    <row r="68" spans="1:17" x14ac:dyDescent="0.25">
      <c r="A68" s="17" t="s">
        <v>3</v>
      </c>
      <c r="B68" s="17" t="s">
        <v>25</v>
      </c>
      <c r="C68" s="6" t="s">
        <v>29</v>
      </c>
      <c r="D68" s="7">
        <v>5000</v>
      </c>
      <c r="E68" s="7"/>
      <c r="F68" s="4">
        <f t="shared" ref="F68:F81" si="2">(E68-D68)/D68</f>
        <v>-1</v>
      </c>
      <c r="L68" s="17" t="s">
        <v>3</v>
      </c>
      <c r="M68" s="17" t="s">
        <v>22</v>
      </c>
      <c r="N68" s="6" t="s">
        <v>24</v>
      </c>
      <c r="O68" s="7">
        <v>118725</v>
      </c>
      <c r="P68" s="7">
        <v>855692</v>
      </c>
      <c r="Q68" s="4">
        <f t="shared" ref="Q68:Q77" si="3">(P68-O68)/O68</f>
        <v>6.2073447041482419</v>
      </c>
    </row>
    <row r="69" spans="1:17" x14ac:dyDescent="0.25">
      <c r="A69" s="17" t="s">
        <v>3</v>
      </c>
      <c r="B69" s="17" t="s">
        <v>25</v>
      </c>
      <c r="C69" s="6" t="s">
        <v>28</v>
      </c>
      <c r="D69" s="7">
        <v>158</v>
      </c>
      <c r="E69" s="7"/>
      <c r="F69" s="4">
        <f t="shared" si="2"/>
        <v>-1</v>
      </c>
      <c r="L69" s="17" t="s">
        <v>3</v>
      </c>
      <c r="M69" s="17" t="s">
        <v>22</v>
      </c>
      <c r="N69" s="6" t="s">
        <v>23</v>
      </c>
      <c r="O69" s="7">
        <v>79874</v>
      </c>
      <c r="P69" s="7">
        <v>407386</v>
      </c>
      <c r="Q69" s="4">
        <f t="shared" si="3"/>
        <v>4.100358063950722</v>
      </c>
    </row>
    <row r="70" spans="1:17" x14ac:dyDescent="0.25">
      <c r="A70" s="17" t="s">
        <v>3</v>
      </c>
      <c r="B70" s="17" t="s">
        <v>25</v>
      </c>
      <c r="C70" s="6" t="s">
        <v>26</v>
      </c>
      <c r="D70" s="7">
        <v>13137</v>
      </c>
      <c r="E70" s="7">
        <v>21374</v>
      </c>
      <c r="F70" s="4">
        <f t="shared" si="2"/>
        <v>0.62700768820887565</v>
      </c>
      <c r="L70" s="17" t="s">
        <v>3</v>
      </c>
      <c r="M70" s="17" t="s">
        <v>22</v>
      </c>
      <c r="N70" s="6" t="s">
        <v>21</v>
      </c>
      <c r="O70" s="7">
        <v>740569</v>
      </c>
      <c r="P70" s="7">
        <v>1434483</v>
      </c>
      <c r="Q70" s="4">
        <f t="shared" si="3"/>
        <v>0.9370011437151704</v>
      </c>
    </row>
    <row r="71" spans="1:17" x14ac:dyDescent="0.25">
      <c r="A71" s="17" t="s">
        <v>3</v>
      </c>
      <c r="B71" s="17" t="s">
        <v>22</v>
      </c>
      <c r="C71" s="11" t="s">
        <v>0</v>
      </c>
      <c r="D71" s="10">
        <v>1834075</v>
      </c>
      <c r="E71" s="10">
        <v>2697561</v>
      </c>
      <c r="F71" s="4">
        <f t="shared" si="2"/>
        <v>0.47080190286656759</v>
      </c>
      <c r="L71" s="17" t="s">
        <v>3</v>
      </c>
      <c r="M71" s="17" t="s">
        <v>9</v>
      </c>
      <c r="N71" s="11" t="s">
        <v>0</v>
      </c>
      <c r="O71" s="10">
        <v>66353</v>
      </c>
      <c r="P71" s="10">
        <v>141953</v>
      </c>
      <c r="Q71" s="4">
        <f t="shared" si="3"/>
        <v>1.1393606920561241</v>
      </c>
    </row>
    <row r="72" spans="1:17" x14ac:dyDescent="0.25">
      <c r="A72" s="17" t="s">
        <v>3</v>
      </c>
      <c r="B72" s="17" t="s">
        <v>22</v>
      </c>
      <c r="C72" s="6" t="s">
        <v>24</v>
      </c>
      <c r="D72" s="7">
        <v>702866</v>
      </c>
      <c r="E72" s="7">
        <v>855692</v>
      </c>
      <c r="F72" s="4">
        <f t="shared" si="2"/>
        <v>0.21743262584902384</v>
      </c>
      <c r="L72" s="17" t="s">
        <v>3</v>
      </c>
      <c r="M72" s="17" t="s">
        <v>9</v>
      </c>
      <c r="N72" s="6" t="s">
        <v>12</v>
      </c>
      <c r="O72" s="7">
        <v>66353</v>
      </c>
      <c r="P72" s="7">
        <v>141953</v>
      </c>
      <c r="Q72" s="4">
        <f t="shared" si="3"/>
        <v>1.1393606920561241</v>
      </c>
    </row>
    <row r="73" spans="1:17" x14ac:dyDescent="0.25">
      <c r="A73" s="17" t="s">
        <v>3</v>
      </c>
      <c r="B73" s="17" t="s">
        <v>22</v>
      </c>
      <c r="C73" s="6" t="s">
        <v>23</v>
      </c>
      <c r="D73" s="7"/>
      <c r="E73" s="7">
        <v>407386</v>
      </c>
      <c r="F73" s="4"/>
      <c r="L73" s="17" t="s">
        <v>3</v>
      </c>
      <c r="M73" s="17" t="s">
        <v>2</v>
      </c>
      <c r="N73" s="11" t="s">
        <v>0</v>
      </c>
      <c r="O73" s="10">
        <v>2491571</v>
      </c>
      <c r="P73" s="10">
        <v>1812694</v>
      </c>
      <c r="Q73" s="4">
        <f t="shared" si="3"/>
        <v>-0.27246945802467598</v>
      </c>
    </row>
    <row r="74" spans="1:17" x14ac:dyDescent="0.25">
      <c r="A74" s="17" t="s">
        <v>3</v>
      </c>
      <c r="B74" s="17" t="s">
        <v>22</v>
      </c>
      <c r="C74" s="6" t="s">
        <v>21</v>
      </c>
      <c r="D74" s="7">
        <v>1131209</v>
      </c>
      <c r="E74" s="7">
        <v>1434483</v>
      </c>
      <c r="F74" s="4">
        <f t="shared" si="2"/>
        <v>0.26809723048525957</v>
      </c>
      <c r="L74" s="17" t="s">
        <v>3</v>
      </c>
      <c r="M74" s="17" t="s">
        <v>2</v>
      </c>
      <c r="N74" s="6" t="s">
        <v>5</v>
      </c>
      <c r="O74" s="7">
        <v>979053</v>
      </c>
      <c r="P74" s="7">
        <v>720519</v>
      </c>
      <c r="Q74" s="4">
        <f t="shared" si="3"/>
        <v>-0.26406537746169001</v>
      </c>
    </row>
    <row r="75" spans="1:17" x14ac:dyDescent="0.25">
      <c r="A75" s="17" t="s">
        <v>3</v>
      </c>
      <c r="B75" s="17" t="s">
        <v>9</v>
      </c>
      <c r="C75" s="11" t="s">
        <v>0</v>
      </c>
      <c r="D75" s="10">
        <v>10079</v>
      </c>
      <c r="E75" s="10">
        <v>141953</v>
      </c>
      <c r="F75" s="4">
        <f t="shared" si="2"/>
        <v>13.084036114693918</v>
      </c>
      <c r="L75" s="17" t="s">
        <v>3</v>
      </c>
      <c r="M75" s="17" t="s">
        <v>2</v>
      </c>
      <c r="N75" s="6" t="s">
        <v>4</v>
      </c>
      <c r="O75" s="7">
        <v>191014</v>
      </c>
      <c r="P75" s="7">
        <v>216157</v>
      </c>
      <c r="Q75" s="4">
        <f t="shared" si="3"/>
        <v>0.13162909524956287</v>
      </c>
    </row>
    <row r="76" spans="1:17" x14ac:dyDescent="0.25">
      <c r="A76" s="17" t="s">
        <v>3</v>
      </c>
      <c r="B76" s="17" t="s">
        <v>9</v>
      </c>
      <c r="C76" s="6" t="s">
        <v>12</v>
      </c>
      <c r="D76" s="7">
        <v>10079</v>
      </c>
      <c r="E76" s="7">
        <v>141953</v>
      </c>
      <c r="F76" s="4">
        <f t="shared" si="2"/>
        <v>13.084036114693918</v>
      </c>
      <c r="L76" s="17" t="s">
        <v>3</v>
      </c>
      <c r="M76" s="17" t="s">
        <v>2</v>
      </c>
      <c r="N76" s="6" t="s">
        <v>1</v>
      </c>
      <c r="O76" s="7">
        <v>1321504</v>
      </c>
      <c r="P76" s="7">
        <v>876018</v>
      </c>
      <c r="Q76" s="4">
        <f t="shared" si="3"/>
        <v>-0.3371052982056808</v>
      </c>
    </row>
    <row r="77" spans="1:17" x14ac:dyDescent="0.25">
      <c r="A77" s="17" t="s">
        <v>3</v>
      </c>
      <c r="B77" s="17" t="s">
        <v>2</v>
      </c>
      <c r="C77" s="11" t="s">
        <v>0</v>
      </c>
      <c r="D77" s="10">
        <v>1689946</v>
      </c>
      <c r="E77" s="10">
        <v>1812694</v>
      </c>
      <c r="F77" s="4">
        <f t="shared" si="2"/>
        <v>7.2634273521165763E-2</v>
      </c>
      <c r="L77" s="14" t="s">
        <v>0</v>
      </c>
      <c r="M77" s="15"/>
      <c r="N77" s="16"/>
      <c r="O77" s="10">
        <v>183475255</v>
      </c>
      <c r="P77" s="10">
        <v>166902608</v>
      </c>
      <c r="Q77" s="4">
        <f t="shared" si="3"/>
        <v>-9.032633310688136E-2</v>
      </c>
    </row>
    <row r="78" spans="1:17" x14ac:dyDescent="0.25">
      <c r="A78" s="17" t="s">
        <v>3</v>
      </c>
      <c r="B78" s="17" t="s">
        <v>2</v>
      </c>
      <c r="C78" s="6" t="s">
        <v>5</v>
      </c>
      <c r="D78" s="7">
        <v>706966</v>
      </c>
      <c r="E78" s="7">
        <v>720519</v>
      </c>
      <c r="F78" s="4">
        <f t="shared" si="2"/>
        <v>1.9170653185584596E-2</v>
      </c>
    </row>
    <row r="79" spans="1:17" x14ac:dyDescent="0.25">
      <c r="A79" s="17" t="s">
        <v>3</v>
      </c>
      <c r="B79" s="17" t="s">
        <v>2</v>
      </c>
      <c r="C79" s="6" t="s">
        <v>4</v>
      </c>
      <c r="D79" s="7">
        <v>104069</v>
      </c>
      <c r="E79" s="7">
        <v>216157</v>
      </c>
      <c r="F79" s="4">
        <f t="shared" si="2"/>
        <v>1.077054646436499</v>
      </c>
    </row>
    <row r="80" spans="1:17" x14ac:dyDescent="0.25">
      <c r="A80" s="17" t="s">
        <v>3</v>
      </c>
      <c r="B80" s="17" t="s">
        <v>2</v>
      </c>
      <c r="C80" s="6" t="s">
        <v>1</v>
      </c>
      <c r="D80" s="7">
        <v>878911</v>
      </c>
      <c r="E80" s="7">
        <v>876018</v>
      </c>
      <c r="F80" s="4">
        <f t="shared" si="2"/>
        <v>-3.2915733219859578E-3</v>
      </c>
    </row>
    <row r="81" spans="1:6" x14ac:dyDescent="0.25">
      <c r="A81" s="14" t="s">
        <v>0</v>
      </c>
      <c r="B81" s="15"/>
      <c r="C81" s="16"/>
      <c r="D81" s="10">
        <v>147172706</v>
      </c>
      <c r="E81" s="10">
        <v>166902608</v>
      </c>
      <c r="F81" s="4">
        <f t="shared" si="2"/>
        <v>0.13405951780216638</v>
      </c>
    </row>
  </sheetData>
  <mergeCells count="28">
    <mergeCell ref="A81:C81"/>
    <mergeCell ref="M67:M70"/>
    <mergeCell ref="M71:M72"/>
    <mergeCell ref="M73:M76"/>
    <mergeCell ref="L77:N77"/>
    <mergeCell ref="A30:A80"/>
    <mergeCell ref="B31:B49"/>
    <mergeCell ref="B50:B56"/>
    <mergeCell ref="B57:B59"/>
    <mergeCell ref="B60:B70"/>
    <mergeCell ref="B71:B74"/>
    <mergeCell ref="B75:B76"/>
    <mergeCell ref="B77:B80"/>
    <mergeCell ref="A1:C1"/>
    <mergeCell ref="B3:C3"/>
    <mergeCell ref="B4:B29"/>
    <mergeCell ref="B30:C30"/>
    <mergeCell ref="A3:A29"/>
    <mergeCell ref="L1:N1"/>
    <mergeCell ref="L3:L30"/>
    <mergeCell ref="M3:N3"/>
    <mergeCell ref="M4:M30"/>
    <mergeCell ref="L31:L76"/>
    <mergeCell ref="M31:N31"/>
    <mergeCell ref="M32:M49"/>
    <mergeCell ref="M50:M56"/>
    <mergeCell ref="M57:M58"/>
    <mergeCell ref="M59:M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Q115"/>
  <sheetViews>
    <sheetView workbookViewId="0">
      <selection activeCell="O1" sqref="O1:P1"/>
    </sheetView>
  </sheetViews>
  <sheetFormatPr defaultColWidth="9.140625" defaultRowHeight="15" x14ac:dyDescent="0.25"/>
  <cols>
    <col min="4" max="4" width="14.42578125" customWidth="1"/>
    <col min="5" max="5" width="14.5703125" customWidth="1"/>
    <col min="6" max="6" width="10.42578125" customWidth="1"/>
    <col min="7" max="11" width="9.140625" style="8"/>
    <col min="15" max="15" width="14.5703125" customWidth="1"/>
    <col min="16" max="16" width="16.2851562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13590312</v>
      </c>
      <c r="E3" s="10">
        <v>12722672</v>
      </c>
      <c r="F3" s="4">
        <f>(E3-D3)/D3</f>
        <v>-6.3842537242706415E-2</v>
      </c>
      <c r="L3" s="17" t="s">
        <v>85</v>
      </c>
      <c r="M3" s="14" t="s">
        <v>0</v>
      </c>
      <c r="N3" s="16"/>
      <c r="O3" s="10">
        <v>12555790</v>
      </c>
      <c r="P3" s="10">
        <v>12722672</v>
      </c>
      <c r="Q3" s="4">
        <f>(P3-O3)/O3</f>
        <v>1.3291238544129841E-2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13590312</v>
      </c>
      <c r="E4" s="10">
        <v>12722672</v>
      </c>
      <c r="F4" s="4">
        <f t="shared" ref="F4:F67" si="0">(E4-D4)/D4</f>
        <v>-6.3842537242706415E-2</v>
      </c>
      <c r="L4" s="17" t="s">
        <v>85</v>
      </c>
      <c r="M4" s="17" t="s">
        <v>84</v>
      </c>
      <c r="N4" s="11" t="s">
        <v>0</v>
      </c>
      <c r="O4" s="10">
        <v>12555790</v>
      </c>
      <c r="P4" s="10">
        <v>12722672</v>
      </c>
      <c r="Q4" s="4">
        <f t="shared" ref="Q4:Q66" si="1">(P4-O4)/O4</f>
        <v>1.3291238544129841E-2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20444</v>
      </c>
      <c r="E5" s="7">
        <v>59124</v>
      </c>
      <c r="F5" s="4">
        <f t="shared" si="0"/>
        <v>1.8919976521228723</v>
      </c>
      <c r="L5" s="17" t="s">
        <v>85</v>
      </c>
      <c r="M5" s="17" t="s">
        <v>84</v>
      </c>
      <c r="N5" s="6" t="s">
        <v>112</v>
      </c>
      <c r="O5" s="7">
        <v>58318</v>
      </c>
      <c r="P5" s="7">
        <v>59124</v>
      </c>
      <c r="Q5" s="4">
        <f t="shared" si="1"/>
        <v>1.3820775746767721E-2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194810</v>
      </c>
      <c r="E6" s="7">
        <v>302668</v>
      </c>
      <c r="F6" s="4">
        <f t="shared" si="0"/>
        <v>0.553657409783892</v>
      </c>
      <c r="L6" s="17" t="s">
        <v>85</v>
      </c>
      <c r="M6" s="17" t="s">
        <v>84</v>
      </c>
      <c r="N6" s="6" t="s">
        <v>111</v>
      </c>
      <c r="O6" s="7">
        <v>181161</v>
      </c>
      <c r="P6" s="7">
        <v>302668</v>
      </c>
      <c r="Q6" s="4">
        <f t="shared" si="1"/>
        <v>0.67071279138445916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6172</v>
      </c>
      <c r="E7" s="7">
        <v>28465</v>
      </c>
      <c r="F7" s="4">
        <f t="shared" si="0"/>
        <v>3.6119572261827608</v>
      </c>
      <c r="L7" s="17" t="s">
        <v>85</v>
      </c>
      <c r="M7" s="17" t="s">
        <v>84</v>
      </c>
      <c r="N7" s="6" t="s">
        <v>110</v>
      </c>
      <c r="O7" s="7">
        <v>53125</v>
      </c>
      <c r="P7" s="7">
        <v>28465</v>
      </c>
      <c r="Q7" s="4">
        <f t="shared" si="1"/>
        <v>-0.46418823529411762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10507</v>
      </c>
      <c r="E8" s="7">
        <v>119234</v>
      </c>
      <c r="F8" s="4">
        <f t="shared" si="0"/>
        <v>10.348053678500047</v>
      </c>
      <c r="L8" s="17" t="s">
        <v>85</v>
      </c>
      <c r="M8" s="17" t="s">
        <v>84</v>
      </c>
      <c r="N8" s="6" t="s">
        <v>109</v>
      </c>
      <c r="O8" s="7">
        <v>20087</v>
      </c>
      <c r="P8" s="7">
        <v>119234</v>
      </c>
      <c r="Q8" s="4">
        <f t="shared" si="1"/>
        <v>4.9358789266689902</v>
      </c>
    </row>
    <row r="9" spans="1:17" x14ac:dyDescent="0.25">
      <c r="A9" s="17" t="s">
        <v>85</v>
      </c>
      <c r="B9" s="17" t="s">
        <v>84</v>
      </c>
      <c r="C9" s="6" t="s">
        <v>108</v>
      </c>
      <c r="D9" s="7"/>
      <c r="E9" s="7">
        <v>12297</v>
      </c>
      <c r="F9" s="4"/>
      <c r="L9" s="17" t="s">
        <v>85</v>
      </c>
      <c r="M9" s="17" t="s">
        <v>84</v>
      </c>
      <c r="N9" s="6" t="s">
        <v>108</v>
      </c>
      <c r="O9" s="7">
        <v>10973</v>
      </c>
      <c r="P9" s="7">
        <v>12297</v>
      </c>
      <c r="Q9" s="4">
        <f t="shared" si="1"/>
        <v>0.12065980133053859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327205</v>
      </c>
      <c r="E10" s="7">
        <v>208261</v>
      </c>
      <c r="F10" s="4">
        <f t="shared" si="0"/>
        <v>-0.36351522745679316</v>
      </c>
      <c r="L10" s="17" t="s">
        <v>85</v>
      </c>
      <c r="M10" s="17" t="s">
        <v>84</v>
      </c>
      <c r="N10" s="6" t="s">
        <v>107</v>
      </c>
      <c r="O10" s="7">
        <v>247909</v>
      </c>
      <c r="P10" s="7">
        <v>208261</v>
      </c>
      <c r="Q10" s="4">
        <f t="shared" si="1"/>
        <v>-0.15992965160603287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222654</v>
      </c>
      <c r="E11" s="7">
        <v>300126</v>
      </c>
      <c r="F11" s="4">
        <f t="shared" si="0"/>
        <v>0.34794793715810179</v>
      </c>
      <c r="L11" s="17" t="s">
        <v>85</v>
      </c>
      <c r="M11" s="17" t="s">
        <v>84</v>
      </c>
      <c r="N11" s="6" t="s">
        <v>106</v>
      </c>
      <c r="O11" s="7">
        <v>598392</v>
      </c>
      <c r="P11" s="7">
        <v>300126</v>
      </c>
      <c r="Q11" s="4">
        <f t="shared" si="1"/>
        <v>-0.49844583483736415</v>
      </c>
    </row>
    <row r="12" spans="1:17" x14ac:dyDescent="0.25">
      <c r="A12" s="17" t="s">
        <v>85</v>
      </c>
      <c r="B12" s="17" t="s">
        <v>84</v>
      </c>
      <c r="C12" s="6" t="s">
        <v>104</v>
      </c>
      <c r="D12" s="7">
        <v>22645</v>
      </c>
      <c r="E12" s="7">
        <v>30526</v>
      </c>
      <c r="F12" s="4">
        <f t="shared" si="0"/>
        <v>0.34802384632369177</v>
      </c>
      <c r="L12" s="17" t="s">
        <v>85</v>
      </c>
      <c r="M12" s="17" t="s">
        <v>84</v>
      </c>
      <c r="N12" s="6" t="s">
        <v>104</v>
      </c>
      <c r="O12" s="7">
        <v>6335</v>
      </c>
      <c r="P12" s="7">
        <v>30526</v>
      </c>
      <c r="Q12" s="4">
        <f t="shared" si="1"/>
        <v>3.8186266771902133</v>
      </c>
    </row>
    <row r="13" spans="1:17" x14ac:dyDescent="0.25">
      <c r="A13" s="17" t="s">
        <v>85</v>
      </c>
      <c r="B13" s="17" t="s">
        <v>84</v>
      </c>
      <c r="C13" s="6" t="s">
        <v>103</v>
      </c>
      <c r="D13" s="7">
        <v>153477</v>
      </c>
      <c r="E13" s="7">
        <v>32977</v>
      </c>
      <c r="F13" s="4">
        <f t="shared" si="0"/>
        <v>-0.78513392886230515</v>
      </c>
      <c r="L13" s="17" t="s">
        <v>85</v>
      </c>
      <c r="M13" s="17" t="s">
        <v>84</v>
      </c>
      <c r="N13" s="6" t="s">
        <v>103</v>
      </c>
      <c r="O13" s="7">
        <v>215267</v>
      </c>
      <c r="P13" s="7">
        <v>32977</v>
      </c>
      <c r="Q13" s="4">
        <f t="shared" si="1"/>
        <v>-0.84680884668806644</v>
      </c>
    </row>
    <row r="14" spans="1:17" x14ac:dyDescent="0.25">
      <c r="A14" s="17" t="s">
        <v>85</v>
      </c>
      <c r="B14" s="17" t="s">
        <v>84</v>
      </c>
      <c r="C14" s="6" t="s">
        <v>102</v>
      </c>
      <c r="D14" s="7">
        <v>4464385</v>
      </c>
      <c r="E14" s="7">
        <v>4826078</v>
      </c>
      <c r="F14" s="4">
        <f t="shared" si="0"/>
        <v>8.1017430172352967E-2</v>
      </c>
      <c r="L14" s="17" t="s">
        <v>85</v>
      </c>
      <c r="M14" s="17" t="s">
        <v>84</v>
      </c>
      <c r="N14" s="6" t="s">
        <v>102</v>
      </c>
      <c r="O14" s="7">
        <v>4300181</v>
      </c>
      <c r="P14" s="7">
        <v>4826078</v>
      </c>
      <c r="Q14" s="4">
        <f t="shared" si="1"/>
        <v>0.1222964800783967</v>
      </c>
    </row>
    <row r="15" spans="1:17" x14ac:dyDescent="0.25">
      <c r="A15" s="17" t="s">
        <v>85</v>
      </c>
      <c r="B15" s="17" t="s">
        <v>84</v>
      </c>
      <c r="C15" s="6" t="s">
        <v>101</v>
      </c>
      <c r="D15" s="7">
        <v>1418265</v>
      </c>
      <c r="E15" s="7">
        <v>792048</v>
      </c>
      <c r="F15" s="4">
        <f t="shared" si="0"/>
        <v>-0.44153737136571797</v>
      </c>
      <c r="L15" s="17" t="s">
        <v>85</v>
      </c>
      <c r="M15" s="17" t="s">
        <v>84</v>
      </c>
      <c r="N15" s="6" t="s">
        <v>101</v>
      </c>
      <c r="O15" s="7">
        <v>1110870</v>
      </c>
      <c r="P15" s="7">
        <v>792048</v>
      </c>
      <c r="Q15" s="4">
        <f t="shared" si="1"/>
        <v>-0.2870020794512409</v>
      </c>
    </row>
    <row r="16" spans="1:17" x14ac:dyDescent="0.25">
      <c r="A16" s="17" t="s">
        <v>85</v>
      </c>
      <c r="B16" s="17" t="s">
        <v>84</v>
      </c>
      <c r="C16" s="6" t="s">
        <v>100</v>
      </c>
      <c r="D16" s="7">
        <v>4145</v>
      </c>
      <c r="E16" s="7">
        <v>8057</v>
      </c>
      <c r="F16" s="4">
        <f t="shared" si="0"/>
        <v>0.94378769601930035</v>
      </c>
      <c r="L16" s="17" t="s">
        <v>85</v>
      </c>
      <c r="M16" s="17" t="s">
        <v>84</v>
      </c>
      <c r="N16" s="6" t="s">
        <v>100</v>
      </c>
      <c r="O16" s="7">
        <v>28897</v>
      </c>
      <c r="P16" s="7">
        <v>8057</v>
      </c>
      <c r="Q16" s="4">
        <f t="shared" si="1"/>
        <v>-0.7211821296328339</v>
      </c>
    </row>
    <row r="17" spans="1:17" x14ac:dyDescent="0.25">
      <c r="A17" s="17" t="s">
        <v>85</v>
      </c>
      <c r="B17" s="17" t="s">
        <v>84</v>
      </c>
      <c r="C17" s="6" t="s">
        <v>99</v>
      </c>
      <c r="D17" s="7">
        <v>101367</v>
      </c>
      <c r="E17" s="7">
        <v>44032</v>
      </c>
      <c r="F17" s="4">
        <f t="shared" si="0"/>
        <v>-0.56561800191383782</v>
      </c>
      <c r="L17" s="17" t="s">
        <v>85</v>
      </c>
      <c r="M17" s="17" t="s">
        <v>84</v>
      </c>
      <c r="N17" s="6" t="s">
        <v>99</v>
      </c>
      <c r="O17" s="7">
        <v>27837</v>
      </c>
      <c r="P17" s="7">
        <v>44032</v>
      </c>
      <c r="Q17" s="4">
        <f t="shared" si="1"/>
        <v>0.58177964579516472</v>
      </c>
    </row>
    <row r="18" spans="1:17" x14ac:dyDescent="0.25">
      <c r="A18" s="17" t="s">
        <v>85</v>
      </c>
      <c r="B18" s="17" t="s">
        <v>84</v>
      </c>
      <c r="C18" s="6" t="s">
        <v>98</v>
      </c>
      <c r="D18" s="7">
        <v>4520916</v>
      </c>
      <c r="E18" s="7">
        <v>3535623</v>
      </c>
      <c r="F18" s="4">
        <f t="shared" si="0"/>
        <v>-0.21794101018466169</v>
      </c>
      <c r="L18" s="17" t="s">
        <v>85</v>
      </c>
      <c r="M18" s="17" t="s">
        <v>84</v>
      </c>
      <c r="N18" s="6" t="s">
        <v>98</v>
      </c>
      <c r="O18" s="7">
        <v>3664350</v>
      </c>
      <c r="P18" s="7">
        <v>3535623</v>
      </c>
      <c r="Q18" s="4">
        <f t="shared" si="1"/>
        <v>-3.5129559130541568E-2</v>
      </c>
    </row>
    <row r="19" spans="1:17" x14ac:dyDescent="0.25">
      <c r="A19" s="17" t="s">
        <v>85</v>
      </c>
      <c r="B19" s="17" t="s">
        <v>84</v>
      </c>
      <c r="C19" s="6" t="s">
        <v>97</v>
      </c>
      <c r="D19" s="7">
        <v>529843</v>
      </c>
      <c r="E19" s="7">
        <v>220615</v>
      </c>
      <c r="F19" s="4">
        <f t="shared" si="0"/>
        <v>-0.5836219408390787</v>
      </c>
      <c r="L19" s="17" t="s">
        <v>85</v>
      </c>
      <c r="M19" s="17" t="s">
        <v>84</v>
      </c>
      <c r="N19" s="6" t="s">
        <v>97</v>
      </c>
      <c r="O19" s="7">
        <v>269805</v>
      </c>
      <c r="P19" s="7">
        <v>220615</v>
      </c>
      <c r="Q19" s="4">
        <f t="shared" si="1"/>
        <v>-0.1823168584718593</v>
      </c>
    </row>
    <row r="20" spans="1:17" x14ac:dyDescent="0.25">
      <c r="A20" s="17" t="s">
        <v>85</v>
      </c>
      <c r="B20" s="17" t="s">
        <v>84</v>
      </c>
      <c r="C20" s="6" t="s">
        <v>96</v>
      </c>
      <c r="D20" s="7">
        <v>13602</v>
      </c>
      <c r="E20" s="7"/>
      <c r="F20" s="4">
        <f t="shared" si="0"/>
        <v>-1</v>
      </c>
      <c r="L20" s="17" t="s">
        <v>85</v>
      </c>
      <c r="M20" s="17" t="s">
        <v>84</v>
      </c>
      <c r="N20" s="6" t="s">
        <v>96</v>
      </c>
      <c r="O20" s="7">
        <v>2101</v>
      </c>
      <c r="P20" s="7"/>
      <c r="Q20" s="4">
        <f t="shared" si="1"/>
        <v>-1</v>
      </c>
    </row>
    <row r="21" spans="1:17" x14ac:dyDescent="0.25">
      <c r="A21" s="17" t="s">
        <v>85</v>
      </c>
      <c r="B21" s="17" t="s">
        <v>84</v>
      </c>
      <c r="C21" s="6" t="s">
        <v>95</v>
      </c>
      <c r="D21" s="7">
        <v>17148</v>
      </c>
      <c r="E21" s="7">
        <v>32824</v>
      </c>
      <c r="F21" s="4">
        <f t="shared" si="0"/>
        <v>0.91415908560765102</v>
      </c>
      <c r="L21" s="17" t="s">
        <v>85</v>
      </c>
      <c r="M21" s="17" t="s">
        <v>84</v>
      </c>
      <c r="N21" s="6" t="s">
        <v>95</v>
      </c>
      <c r="O21" s="7">
        <v>21182</v>
      </c>
      <c r="P21" s="7">
        <v>32824</v>
      </c>
      <c r="Q21" s="4">
        <f t="shared" si="1"/>
        <v>0.54961759984892833</v>
      </c>
    </row>
    <row r="22" spans="1:17" x14ac:dyDescent="0.25">
      <c r="A22" s="17" t="s">
        <v>85</v>
      </c>
      <c r="B22" s="17" t="s">
        <v>84</v>
      </c>
      <c r="C22" s="6" t="s">
        <v>94</v>
      </c>
      <c r="D22" s="7">
        <v>1126</v>
      </c>
      <c r="E22" s="7">
        <v>16137</v>
      </c>
      <c r="F22" s="4">
        <f t="shared" si="0"/>
        <v>13.331261101243339</v>
      </c>
      <c r="L22" s="17" t="s">
        <v>85</v>
      </c>
      <c r="M22" s="17" t="s">
        <v>84</v>
      </c>
      <c r="N22" s="6" t="s">
        <v>94</v>
      </c>
      <c r="O22" s="7">
        <v>19465</v>
      </c>
      <c r="P22" s="7">
        <v>16137</v>
      </c>
      <c r="Q22" s="4">
        <f t="shared" si="1"/>
        <v>-0.17097354225533007</v>
      </c>
    </row>
    <row r="23" spans="1:17" x14ac:dyDescent="0.25">
      <c r="A23" s="17" t="s">
        <v>85</v>
      </c>
      <c r="B23" s="17" t="s">
        <v>84</v>
      </c>
      <c r="C23" s="6" t="s">
        <v>93</v>
      </c>
      <c r="D23" s="7">
        <v>2479</v>
      </c>
      <c r="E23" s="7">
        <v>22392</v>
      </c>
      <c r="F23" s="4">
        <f t="shared" si="0"/>
        <v>8.0326744655102864</v>
      </c>
      <c r="L23" s="17" t="s">
        <v>85</v>
      </c>
      <c r="M23" s="17" t="s">
        <v>84</v>
      </c>
      <c r="N23" s="6" t="s">
        <v>93</v>
      </c>
      <c r="O23" s="7">
        <v>15371</v>
      </c>
      <c r="P23" s="7">
        <v>22392</v>
      </c>
      <c r="Q23" s="4">
        <f t="shared" si="1"/>
        <v>0.45676924077808861</v>
      </c>
    </row>
    <row r="24" spans="1:17" x14ac:dyDescent="0.25">
      <c r="A24" s="17" t="s">
        <v>85</v>
      </c>
      <c r="B24" s="17" t="s">
        <v>84</v>
      </c>
      <c r="C24" s="6" t="s">
        <v>92</v>
      </c>
      <c r="D24" s="7">
        <v>825496</v>
      </c>
      <c r="E24" s="7">
        <v>1051063</v>
      </c>
      <c r="F24" s="4">
        <f t="shared" si="0"/>
        <v>0.27325026408365394</v>
      </c>
      <c r="L24" s="17" t="s">
        <v>85</v>
      </c>
      <c r="M24" s="17" t="s">
        <v>84</v>
      </c>
      <c r="N24" s="6" t="s">
        <v>92</v>
      </c>
      <c r="O24" s="7">
        <v>775881</v>
      </c>
      <c r="P24" s="7">
        <v>1051063</v>
      </c>
      <c r="Q24" s="4">
        <f t="shared" si="1"/>
        <v>0.35467036826523657</v>
      </c>
    </row>
    <row r="25" spans="1:17" x14ac:dyDescent="0.25">
      <c r="A25" s="17" t="s">
        <v>85</v>
      </c>
      <c r="B25" s="17" t="s">
        <v>84</v>
      </c>
      <c r="C25" s="6" t="s">
        <v>91</v>
      </c>
      <c r="D25" s="7">
        <v>281862</v>
      </c>
      <c r="E25" s="7">
        <v>425174</v>
      </c>
      <c r="F25" s="4">
        <f t="shared" si="0"/>
        <v>0.50844739624355184</v>
      </c>
      <c r="L25" s="17" t="s">
        <v>85</v>
      </c>
      <c r="M25" s="17" t="s">
        <v>84</v>
      </c>
      <c r="N25" s="6" t="s">
        <v>91</v>
      </c>
      <c r="O25" s="7">
        <v>181663</v>
      </c>
      <c r="P25" s="7">
        <v>425174</v>
      </c>
      <c r="Q25" s="4">
        <f t="shared" si="1"/>
        <v>1.3404545779823078</v>
      </c>
    </row>
    <row r="26" spans="1:17" x14ac:dyDescent="0.25">
      <c r="A26" s="17" t="s">
        <v>85</v>
      </c>
      <c r="B26" s="17" t="s">
        <v>84</v>
      </c>
      <c r="C26" s="6" t="s">
        <v>90</v>
      </c>
      <c r="D26" s="7">
        <v>38815</v>
      </c>
      <c r="E26" s="7">
        <v>256595</v>
      </c>
      <c r="F26" s="4">
        <f t="shared" si="0"/>
        <v>5.6107175061187684</v>
      </c>
      <c r="L26" s="17" t="s">
        <v>85</v>
      </c>
      <c r="M26" s="17" t="s">
        <v>84</v>
      </c>
      <c r="N26" s="6" t="s">
        <v>90</v>
      </c>
      <c r="O26" s="7">
        <v>157756</v>
      </c>
      <c r="P26" s="7">
        <v>256595</v>
      </c>
      <c r="Q26" s="4">
        <f t="shared" si="1"/>
        <v>0.62653084510256341</v>
      </c>
    </row>
    <row r="27" spans="1:17" x14ac:dyDescent="0.25">
      <c r="A27" s="17" t="s">
        <v>85</v>
      </c>
      <c r="B27" s="17" t="s">
        <v>84</v>
      </c>
      <c r="C27" s="6" t="s">
        <v>89</v>
      </c>
      <c r="D27" s="7">
        <v>156029</v>
      </c>
      <c r="E27" s="7">
        <v>44998</v>
      </c>
      <c r="F27" s="4">
        <f t="shared" si="0"/>
        <v>-0.71160489396201987</v>
      </c>
      <c r="L27" s="17" t="s">
        <v>85</v>
      </c>
      <c r="M27" s="17" t="s">
        <v>84</v>
      </c>
      <c r="N27" s="6" t="s">
        <v>89</v>
      </c>
      <c r="O27" s="7">
        <v>171172</v>
      </c>
      <c r="P27" s="7">
        <v>44998</v>
      </c>
      <c r="Q27" s="4">
        <f t="shared" si="1"/>
        <v>-0.73711822026967022</v>
      </c>
    </row>
    <row r="28" spans="1:17" x14ac:dyDescent="0.25">
      <c r="A28" s="17" t="s">
        <v>85</v>
      </c>
      <c r="B28" s="17" t="s">
        <v>84</v>
      </c>
      <c r="C28" s="6" t="s">
        <v>88</v>
      </c>
      <c r="D28" s="7"/>
      <c r="E28" s="7">
        <v>3193</v>
      </c>
      <c r="F28" s="4"/>
      <c r="L28" s="17" t="s">
        <v>85</v>
      </c>
      <c r="M28" s="17" t="s">
        <v>84</v>
      </c>
      <c r="N28" s="6" t="s">
        <v>88</v>
      </c>
      <c r="O28" s="7">
        <v>1803</v>
      </c>
      <c r="P28" s="7">
        <v>3193</v>
      </c>
      <c r="Q28" s="4">
        <f t="shared" si="1"/>
        <v>0.77093732667775927</v>
      </c>
    </row>
    <row r="29" spans="1:17" x14ac:dyDescent="0.25">
      <c r="A29" s="17" t="s">
        <v>85</v>
      </c>
      <c r="B29" s="17" t="s">
        <v>84</v>
      </c>
      <c r="C29" s="6" t="s">
        <v>87</v>
      </c>
      <c r="D29" s="7"/>
      <c r="E29" s="7">
        <v>1821</v>
      </c>
      <c r="F29" s="4"/>
      <c r="L29" s="17" t="s">
        <v>85</v>
      </c>
      <c r="M29" s="17" t="s">
        <v>84</v>
      </c>
      <c r="N29" s="6" t="s">
        <v>87</v>
      </c>
      <c r="O29" s="7"/>
      <c r="P29" s="7">
        <v>1821</v>
      </c>
      <c r="Q29" s="4"/>
    </row>
    <row r="30" spans="1:17" x14ac:dyDescent="0.25">
      <c r="A30" s="17" t="s">
        <v>85</v>
      </c>
      <c r="B30" s="17" t="s">
        <v>84</v>
      </c>
      <c r="C30" s="6" t="s">
        <v>86</v>
      </c>
      <c r="D30" s="7">
        <v>64540</v>
      </c>
      <c r="E30" s="7">
        <v>92742</v>
      </c>
      <c r="F30" s="4">
        <f t="shared" si="0"/>
        <v>0.43696932135110012</v>
      </c>
      <c r="L30" s="17" t="s">
        <v>85</v>
      </c>
      <c r="M30" s="17" t="s">
        <v>84</v>
      </c>
      <c r="N30" s="6" t="s">
        <v>86</v>
      </c>
      <c r="O30" s="7">
        <v>121845</v>
      </c>
      <c r="P30" s="7">
        <v>92742</v>
      </c>
      <c r="Q30" s="4">
        <f t="shared" si="1"/>
        <v>-0.23885264065000616</v>
      </c>
    </row>
    <row r="31" spans="1:17" x14ac:dyDescent="0.25">
      <c r="A31" s="17" t="s">
        <v>85</v>
      </c>
      <c r="B31" s="17" t="s">
        <v>84</v>
      </c>
      <c r="C31" s="6" t="s">
        <v>83</v>
      </c>
      <c r="D31" s="7">
        <v>192380</v>
      </c>
      <c r="E31" s="7">
        <v>255602</v>
      </c>
      <c r="F31" s="4">
        <f t="shared" si="0"/>
        <v>0.32863083480611288</v>
      </c>
      <c r="L31" s="17" t="s">
        <v>85</v>
      </c>
      <c r="M31" s="17" t="s">
        <v>84</v>
      </c>
      <c r="N31" s="6" t="s">
        <v>83</v>
      </c>
      <c r="O31" s="7">
        <v>294044</v>
      </c>
      <c r="P31" s="7">
        <v>255602</v>
      </c>
      <c r="Q31" s="4">
        <f t="shared" si="1"/>
        <v>-0.13073553617825903</v>
      </c>
    </row>
    <row r="32" spans="1:17" x14ac:dyDescent="0.25">
      <c r="A32" s="17" t="s">
        <v>3</v>
      </c>
      <c r="B32" s="14" t="s">
        <v>0</v>
      </c>
      <c r="C32" s="16"/>
      <c r="D32" s="10">
        <v>5800949</v>
      </c>
      <c r="E32" s="10">
        <v>7171366</v>
      </c>
      <c r="F32" s="4">
        <f t="shared" si="0"/>
        <v>0.23624013932892704</v>
      </c>
      <c r="L32" s="17" t="s">
        <v>3</v>
      </c>
      <c r="M32" s="14" t="s">
        <v>0</v>
      </c>
      <c r="N32" s="16"/>
      <c r="O32" s="10">
        <v>11567778</v>
      </c>
      <c r="P32" s="10">
        <v>7171366</v>
      </c>
      <c r="Q32" s="4">
        <f t="shared" si="1"/>
        <v>-0.38005674036967169</v>
      </c>
    </row>
    <row r="33" spans="1:17" x14ac:dyDescent="0.25">
      <c r="A33" s="17" t="s">
        <v>3</v>
      </c>
      <c r="B33" s="17" t="s">
        <v>62</v>
      </c>
      <c r="C33" s="11" t="s">
        <v>0</v>
      </c>
      <c r="D33" s="10">
        <v>1534255</v>
      </c>
      <c r="E33" s="10">
        <v>907151</v>
      </c>
      <c r="F33" s="4">
        <f t="shared" si="0"/>
        <v>-0.4087351841773369</v>
      </c>
      <c r="L33" s="17" t="s">
        <v>3</v>
      </c>
      <c r="M33" s="17" t="s">
        <v>62</v>
      </c>
      <c r="N33" s="11" t="s">
        <v>0</v>
      </c>
      <c r="O33" s="10">
        <v>1000225</v>
      </c>
      <c r="P33" s="10">
        <v>907151</v>
      </c>
      <c r="Q33" s="4">
        <f t="shared" si="1"/>
        <v>-9.305306306081132E-2</v>
      </c>
    </row>
    <row r="34" spans="1:17" x14ac:dyDescent="0.25">
      <c r="A34" s="17" t="s">
        <v>3</v>
      </c>
      <c r="B34" s="17" t="s">
        <v>62</v>
      </c>
      <c r="C34" s="6" t="s">
        <v>82</v>
      </c>
      <c r="D34" s="7">
        <v>550440</v>
      </c>
      <c r="E34" s="7">
        <v>209666</v>
      </c>
      <c r="F34" s="4">
        <f t="shared" si="0"/>
        <v>-0.61909381585640577</v>
      </c>
      <c r="L34" s="17" t="s">
        <v>3</v>
      </c>
      <c r="M34" s="17" t="s">
        <v>62</v>
      </c>
      <c r="N34" s="6" t="s">
        <v>82</v>
      </c>
      <c r="O34" s="7">
        <v>68712</v>
      </c>
      <c r="P34" s="7">
        <v>209666</v>
      </c>
      <c r="Q34" s="4">
        <f t="shared" si="1"/>
        <v>2.0513738502736056</v>
      </c>
    </row>
    <row r="35" spans="1:17" x14ac:dyDescent="0.25">
      <c r="A35" s="17" t="s">
        <v>3</v>
      </c>
      <c r="B35" s="17" t="s">
        <v>62</v>
      </c>
      <c r="C35" s="6" t="s">
        <v>81</v>
      </c>
      <c r="D35" s="7">
        <v>1839</v>
      </c>
      <c r="E35" s="7"/>
      <c r="F35" s="4">
        <f t="shared" si="0"/>
        <v>-1</v>
      </c>
      <c r="L35" s="17" t="s">
        <v>3</v>
      </c>
      <c r="M35" s="17" t="s">
        <v>62</v>
      </c>
      <c r="N35" s="6" t="s">
        <v>147</v>
      </c>
      <c r="O35" s="7">
        <v>30083</v>
      </c>
      <c r="P35" s="7"/>
      <c r="Q35" s="4">
        <f t="shared" si="1"/>
        <v>-1</v>
      </c>
    </row>
    <row r="36" spans="1:17" x14ac:dyDescent="0.25">
      <c r="A36" s="17" t="s">
        <v>3</v>
      </c>
      <c r="B36" s="17" t="s">
        <v>62</v>
      </c>
      <c r="C36" s="6" t="s">
        <v>79</v>
      </c>
      <c r="D36" s="7">
        <v>65428</v>
      </c>
      <c r="E36" s="7">
        <v>65061</v>
      </c>
      <c r="F36" s="4">
        <f t="shared" si="0"/>
        <v>-5.6092192944916554E-3</v>
      </c>
      <c r="L36" s="17" t="s">
        <v>3</v>
      </c>
      <c r="M36" s="17" t="s">
        <v>62</v>
      </c>
      <c r="N36" s="6" t="s">
        <v>79</v>
      </c>
      <c r="O36" s="7">
        <v>165765</v>
      </c>
      <c r="P36" s="7">
        <v>65061</v>
      </c>
      <c r="Q36" s="4">
        <f t="shared" si="1"/>
        <v>-0.60751063252194371</v>
      </c>
    </row>
    <row r="37" spans="1:17" x14ac:dyDescent="0.25">
      <c r="A37" s="17" t="s">
        <v>3</v>
      </c>
      <c r="B37" s="17" t="s">
        <v>62</v>
      </c>
      <c r="C37" s="6" t="s">
        <v>77</v>
      </c>
      <c r="D37" s="7">
        <v>277449</v>
      </c>
      <c r="E37" s="7">
        <v>275043</v>
      </c>
      <c r="F37" s="4">
        <f t="shared" si="0"/>
        <v>-8.6718640182520037E-3</v>
      </c>
      <c r="L37" s="17" t="s">
        <v>3</v>
      </c>
      <c r="M37" s="17" t="s">
        <v>62</v>
      </c>
      <c r="N37" s="6" t="s">
        <v>77</v>
      </c>
      <c r="O37" s="7">
        <v>265082</v>
      </c>
      <c r="P37" s="7">
        <v>275043</v>
      </c>
      <c r="Q37" s="4">
        <f t="shared" si="1"/>
        <v>3.7577051629307155E-2</v>
      </c>
    </row>
    <row r="38" spans="1:17" x14ac:dyDescent="0.25">
      <c r="A38" s="17" t="s">
        <v>3</v>
      </c>
      <c r="B38" s="17" t="s">
        <v>62</v>
      </c>
      <c r="C38" s="6" t="s">
        <v>76</v>
      </c>
      <c r="D38" s="7">
        <v>191544</v>
      </c>
      <c r="E38" s="7">
        <v>150083</v>
      </c>
      <c r="F38" s="4">
        <f t="shared" si="0"/>
        <v>-0.21645679321722425</v>
      </c>
      <c r="L38" s="17" t="s">
        <v>3</v>
      </c>
      <c r="M38" s="17" t="s">
        <v>62</v>
      </c>
      <c r="N38" s="6" t="s">
        <v>76</v>
      </c>
      <c r="O38" s="7">
        <v>79939</v>
      </c>
      <c r="P38" s="7">
        <v>150083</v>
      </c>
      <c r="Q38" s="4">
        <f t="shared" si="1"/>
        <v>0.87746907016600162</v>
      </c>
    </row>
    <row r="39" spans="1:17" x14ac:dyDescent="0.25">
      <c r="A39" s="17" t="s">
        <v>3</v>
      </c>
      <c r="B39" s="17" t="s">
        <v>62</v>
      </c>
      <c r="C39" s="6" t="s">
        <v>75</v>
      </c>
      <c r="D39" s="7">
        <v>33913</v>
      </c>
      <c r="E39" s="7">
        <v>1706</v>
      </c>
      <c r="F39" s="4">
        <f t="shared" si="0"/>
        <v>-0.94969480730103495</v>
      </c>
      <c r="L39" s="17" t="s">
        <v>3</v>
      </c>
      <c r="M39" s="17" t="s">
        <v>62</v>
      </c>
      <c r="N39" s="6" t="s">
        <v>75</v>
      </c>
      <c r="O39" s="7">
        <v>9344</v>
      </c>
      <c r="P39" s="7">
        <v>1706</v>
      </c>
      <c r="Q39" s="4">
        <f t="shared" si="1"/>
        <v>-0.81742294520547942</v>
      </c>
    </row>
    <row r="40" spans="1:17" x14ac:dyDescent="0.25">
      <c r="A40" s="17" t="s">
        <v>3</v>
      </c>
      <c r="B40" s="17" t="s">
        <v>62</v>
      </c>
      <c r="C40" s="6" t="s">
        <v>74</v>
      </c>
      <c r="D40" s="7">
        <v>171938</v>
      </c>
      <c r="E40" s="7">
        <v>32742</v>
      </c>
      <c r="F40" s="4">
        <f t="shared" si="0"/>
        <v>-0.8095708918331026</v>
      </c>
      <c r="L40" s="17" t="s">
        <v>3</v>
      </c>
      <c r="M40" s="17" t="s">
        <v>62</v>
      </c>
      <c r="N40" s="6" t="s">
        <v>74</v>
      </c>
      <c r="O40" s="7">
        <v>38656</v>
      </c>
      <c r="P40" s="7">
        <v>32742</v>
      </c>
      <c r="Q40" s="4">
        <f t="shared" si="1"/>
        <v>-0.15299048013245034</v>
      </c>
    </row>
    <row r="41" spans="1:17" x14ac:dyDescent="0.25">
      <c r="A41" s="17" t="s">
        <v>3</v>
      </c>
      <c r="B41" s="17" t="s">
        <v>62</v>
      </c>
      <c r="C41" s="6" t="s">
        <v>73</v>
      </c>
      <c r="D41" s="7"/>
      <c r="E41" s="7">
        <v>42858</v>
      </c>
      <c r="F41" s="4"/>
      <c r="L41" s="17" t="s">
        <v>3</v>
      </c>
      <c r="M41" s="17" t="s">
        <v>62</v>
      </c>
      <c r="N41" s="6" t="s">
        <v>73</v>
      </c>
      <c r="O41" s="7">
        <v>89450</v>
      </c>
      <c r="P41" s="7">
        <v>42858</v>
      </c>
      <c r="Q41" s="4">
        <f t="shared" si="1"/>
        <v>-0.52087199552822805</v>
      </c>
    </row>
    <row r="42" spans="1:17" x14ac:dyDescent="0.25">
      <c r="A42" s="17" t="s">
        <v>3</v>
      </c>
      <c r="B42" s="17" t="s">
        <v>62</v>
      </c>
      <c r="C42" s="6" t="s">
        <v>70</v>
      </c>
      <c r="D42" s="7">
        <v>9647</v>
      </c>
      <c r="E42" s="7">
        <v>8518</v>
      </c>
      <c r="F42" s="4">
        <f t="shared" si="0"/>
        <v>-0.1170312014097647</v>
      </c>
      <c r="L42" s="17" t="s">
        <v>3</v>
      </c>
      <c r="M42" s="17" t="s">
        <v>62</v>
      </c>
      <c r="N42" s="6" t="s">
        <v>70</v>
      </c>
      <c r="O42" s="7">
        <v>101897</v>
      </c>
      <c r="P42" s="7">
        <v>8518</v>
      </c>
      <c r="Q42" s="4">
        <f t="shared" si="1"/>
        <v>-0.91640578230958714</v>
      </c>
    </row>
    <row r="43" spans="1:17" x14ac:dyDescent="0.25">
      <c r="A43" s="17" t="s">
        <v>3</v>
      </c>
      <c r="B43" s="17" t="s">
        <v>62</v>
      </c>
      <c r="C43" s="6" t="s">
        <v>69</v>
      </c>
      <c r="D43" s="7"/>
      <c r="E43" s="7">
        <v>41610</v>
      </c>
      <c r="F43" s="4"/>
      <c r="L43" s="17" t="s">
        <v>3</v>
      </c>
      <c r="M43" s="17" t="s">
        <v>62</v>
      </c>
      <c r="N43" s="6" t="s">
        <v>69</v>
      </c>
      <c r="O43" s="7"/>
      <c r="P43" s="7">
        <v>41610</v>
      </c>
      <c r="Q43" s="4"/>
    </row>
    <row r="44" spans="1:17" x14ac:dyDescent="0.25">
      <c r="A44" s="17" t="s">
        <v>3</v>
      </c>
      <c r="B44" s="17" t="s">
        <v>62</v>
      </c>
      <c r="C44" s="6" t="s">
        <v>68</v>
      </c>
      <c r="D44" s="7">
        <v>22235</v>
      </c>
      <c r="E44" s="7">
        <v>12024</v>
      </c>
      <c r="F44" s="4">
        <f t="shared" si="0"/>
        <v>-0.45923094220823024</v>
      </c>
      <c r="L44" s="17" t="s">
        <v>3</v>
      </c>
      <c r="M44" s="17" t="s">
        <v>62</v>
      </c>
      <c r="N44" s="6" t="s">
        <v>68</v>
      </c>
      <c r="O44" s="7">
        <v>2813</v>
      </c>
      <c r="P44" s="7">
        <v>12024</v>
      </c>
      <c r="Q44" s="4">
        <f t="shared" si="1"/>
        <v>3.27444009953786</v>
      </c>
    </row>
    <row r="45" spans="1:17" x14ac:dyDescent="0.25">
      <c r="A45" s="17" t="s">
        <v>3</v>
      </c>
      <c r="B45" s="17" t="s">
        <v>62</v>
      </c>
      <c r="C45" s="6" t="s">
        <v>67</v>
      </c>
      <c r="D45" s="7">
        <v>160300</v>
      </c>
      <c r="E45" s="7">
        <v>4664</v>
      </c>
      <c r="F45" s="4">
        <f t="shared" si="0"/>
        <v>-0.97090455396132247</v>
      </c>
      <c r="L45" s="17" t="s">
        <v>3</v>
      </c>
      <c r="M45" s="17" t="s">
        <v>62</v>
      </c>
      <c r="N45" s="6" t="s">
        <v>67</v>
      </c>
      <c r="O45" s="7">
        <v>43317</v>
      </c>
      <c r="P45" s="7">
        <v>4664</v>
      </c>
      <c r="Q45" s="4">
        <f t="shared" si="1"/>
        <v>-0.89232864695154324</v>
      </c>
    </row>
    <row r="46" spans="1:17" x14ac:dyDescent="0.25">
      <c r="A46" s="17" t="s">
        <v>3</v>
      </c>
      <c r="B46" s="17" t="s">
        <v>62</v>
      </c>
      <c r="C46" s="6" t="s">
        <v>66</v>
      </c>
      <c r="D46" s="7">
        <v>39707</v>
      </c>
      <c r="E46" s="7">
        <v>21765</v>
      </c>
      <c r="F46" s="4">
        <f t="shared" si="0"/>
        <v>-0.45185987357392904</v>
      </c>
      <c r="L46" s="17" t="s">
        <v>3</v>
      </c>
      <c r="M46" s="17" t="s">
        <v>62</v>
      </c>
      <c r="N46" s="6" t="s">
        <v>66</v>
      </c>
      <c r="O46" s="7">
        <v>30636</v>
      </c>
      <c r="P46" s="7">
        <v>21765</v>
      </c>
      <c r="Q46" s="4">
        <f t="shared" si="1"/>
        <v>-0.28956130043086564</v>
      </c>
    </row>
    <row r="47" spans="1:17" x14ac:dyDescent="0.25">
      <c r="A47" s="17" t="s">
        <v>3</v>
      </c>
      <c r="B47" s="17" t="s">
        <v>62</v>
      </c>
      <c r="C47" s="6" t="s">
        <v>65</v>
      </c>
      <c r="D47" s="7">
        <v>1766</v>
      </c>
      <c r="E47" s="7"/>
      <c r="F47" s="4">
        <f t="shared" si="0"/>
        <v>-1</v>
      </c>
      <c r="L47" s="17" t="s">
        <v>3</v>
      </c>
      <c r="M47" s="17" t="s">
        <v>62</v>
      </c>
      <c r="N47" s="6" t="s">
        <v>64</v>
      </c>
      <c r="O47" s="7">
        <v>26950</v>
      </c>
      <c r="P47" s="7"/>
      <c r="Q47" s="4">
        <f t="shared" si="1"/>
        <v>-1</v>
      </c>
    </row>
    <row r="48" spans="1:17" x14ac:dyDescent="0.25">
      <c r="A48" s="17" t="s">
        <v>3</v>
      </c>
      <c r="B48" s="17" t="s">
        <v>62</v>
      </c>
      <c r="C48" s="6" t="s">
        <v>63</v>
      </c>
      <c r="D48" s="7">
        <v>7049</v>
      </c>
      <c r="E48" s="7">
        <v>31232</v>
      </c>
      <c r="F48" s="4">
        <f t="shared" si="0"/>
        <v>3.4306993899843952</v>
      </c>
      <c r="L48" s="17" t="s">
        <v>3</v>
      </c>
      <c r="M48" s="17" t="s">
        <v>62</v>
      </c>
      <c r="N48" s="6" t="s">
        <v>63</v>
      </c>
      <c r="O48" s="7">
        <v>13459</v>
      </c>
      <c r="P48" s="7">
        <v>31232</v>
      </c>
      <c r="Q48" s="4">
        <f t="shared" si="1"/>
        <v>1.320529014042648</v>
      </c>
    </row>
    <row r="49" spans="1:17" x14ac:dyDescent="0.25">
      <c r="A49" s="17" t="s">
        <v>3</v>
      </c>
      <c r="B49" s="17" t="s">
        <v>62</v>
      </c>
      <c r="C49" s="6" t="s">
        <v>61</v>
      </c>
      <c r="D49" s="7">
        <v>1000</v>
      </c>
      <c r="E49" s="7">
        <v>10179</v>
      </c>
      <c r="F49" s="4">
        <f t="shared" si="0"/>
        <v>9.1790000000000003</v>
      </c>
      <c r="L49" s="17" t="s">
        <v>3</v>
      </c>
      <c r="M49" s="17" t="s">
        <v>62</v>
      </c>
      <c r="N49" s="6" t="s">
        <v>61</v>
      </c>
      <c r="O49" s="7">
        <v>34122</v>
      </c>
      <c r="P49" s="7">
        <v>10179</v>
      </c>
      <c r="Q49" s="4">
        <f t="shared" si="1"/>
        <v>-0.70168806048883414</v>
      </c>
    </row>
    <row r="50" spans="1:17" x14ac:dyDescent="0.25">
      <c r="A50" s="17" t="s">
        <v>3</v>
      </c>
      <c r="B50" s="17" t="s">
        <v>52</v>
      </c>
      <c r="C50" s="11" t="s">
        <v>0</v>
      </c>
      <c r="D50" s="10">
        <v>284559</v>
      </c>
      <c r="E50" s="10">
        <v>219204</v>
      </c>
      <c r="F50" s="4">
        <f t="shared" si="0"/>
        <v>-0.22967117539772069</v>
      </c>
      <c r="L50" s="17" t="s">
        <v>3</v>
      </c>
      <c r="M50" s="17" t="s">
        <v>52</v>
      </c>
      <c r="N50" s="11" t="s">
        <v>0</v>
      </c>
      <c r="O50" s="10">
        <v>578798</v>
      </c>
      <c r="P50" s="10">
        <v>219204</v>
      </c>
      <c r="Q50" s="4">
        <f t="shared" si="1"/>
        <v>-0.62127719860815001</v>
      </c>
    </row>
    <row r="51" spans="1:17" x14ac:dyDescent="0.25">
      <c r="A51" s="17" t="s">
        <v>3</v>
      </c>
      <c r="B51" s="17" t="s">
        <v>52</v>
      </c>
      <c r="C51" s="6" t="s">
        <v>145</v>
      </c>
      <c r="D51" s="7">
        <v>1141</v>
      </c>
      <c r="E51" s="7"/>
      <c r="F51" s="4">
        <f t="shared" si="0"/>
        <v>-1</v>
      </c>
      <c r="L51" s="17" t="s">
        <v>3</v>
      </c>
      <c r="M51" s="17" t="s">
        <v>52</v>
      </c>
      <c r="N51" s="6" t="s">
        <v>145</v>
      </c>
      <c r="O51" s="7">
        <v>2493</v>
      </c>
      <c r="P51" s="7"/>
      <c r="Q51" s="4">
        <f t="shared" si="1"/>
        <v>-1</v>
      </c>
    </row>
    <row r="52" spans="1:17" x14ac:dyDescent="0.25">
      <c r="A52" s="17" t="s">
        <v>3</v>
      </c>
      <c r="B52" s="17" t="s">
        <v>52</v>
      </c>
      <c r="C52" s="6" t="s">
        <v>59</v>
      </c>
      <c r="D52" s="7"/>
      <c r="E52" s="7">
        <v>47315</v>
      </c>
      <c r="F52" s="4"/>
      <c r="L52" s="17" t="s">
        <v>3</v>
      </c>
      <c r="M52" s="17" t="s">
        <v>52</v>
      </c>
      <c r="N52" s="6" t="s">
        <v>59</v>
      </c>
      <c r="O52" s="7">
        <v>17939</v>
      </c>
      <c r="P52" s="7">
        <v>47315</v>
      </c>
      <c r="Q52" s="4">
        <f t="shared" si="1"/>
        <v>1.6375494732147835</v>
      </c>
    </row>
    <row r="53" spans="1:17" x14ac:dyDescent="0.25">
      <c r="A53" s="17" t="s">
        <v>3</v>
      </c>
      <c r="B53" s="17" t="s">
        <v>52</v>
      </c>
      <c r="C53" s="6" t="s">
        <v>57</v>
      </c>
      <c r="D53" s="7">
        <v>1968</v>
      </c>
      <c r="E53" s="7"/>
      <c r="F53" s="4">
        <f t="shared" si="0"/>
        <v>-1</v>
      </c>
      <c r="L53" s="17" t="s">
        <v>3</v>
      </c>
      <c r="M53" s="17" t="s">
        <v>52</v>
      </c>
      <c r="N53" s="6" t="s">
        <v>57</v>
      </c>
      <c r="O53" s="7">
        <v>2682</v>
      </c>
      <c r="P53" s="7"/>
      <c r="Q53" s="4">
        <f t="shared" si="1"/>
        <v>-1</v>
      </c>
    </row>
    <row r="54" spans="1:17" x14ac:dyDescent="0.25">
      <c r="A54" s="17" t="s">
        <v>3</v>
      </c>
      <c r="B54" s="17" t="s">
        <v>52</v>
      </c>
      <c r="C54" s="6" t="s">
        <v>144</v>
      </c>
      <c r="D54" s="7"/>
      <c r="E54" s="7">
        <v>5516</v>
      </c>
      <c r="F54" s="4"/>
      <c r="L54" s="17" t="s">
        <v>3</v>
      </c>
      <c r="M54" s="17" t="s">
        <v>52</v>
      </c>
      <c r="N54" s="6" t="s">
        <v>144</v>
      </c>
      <c r="O54" s="7">
        <v>12208</v>
      </c>
      <c r="P54" s="7">
        <v>5516</v>
      </c>
      <c r="Q54" s="4">
        <f t="shared" si="1"/>
        <v>-0.54816513761467889</v>
      </c>
    </row>
    <row r="55" spans="1:17" x14ac:dyDescent="0.25">
      <c r="A55" s="17" t="s">
        <v>3</v>
      </c>
      <c r="B55" s="17" t="s">
        <v>52</v>
      </c>
      <c r="C55" s="6" t="s">
        <v>143</v>
      </c>
      <c r="D55" s="7">
        <v>5103</v>
      </c>
      <c r="E55" s="7">
        <v>2041</v>
      </c>
      <c r="F55" s="4">
        <f t="shared" si="0"/>
        <v>-0.60003919263178518</v>
      </c>
      <c r="L55" s="17" t="s">
        <v>3</v>
      </c>
      <c r="M55" s="17" t="s">
        <v>52</v>
      </c>
      <c r="N55" s="6" t="s">
        <v>56</v>
      </c>
      <c r="O55" s="7">
        <v>519</v>
      </c>
      <c r="P55" s="7"/>
      <c r="Q55" s="4">
        <f t="shared" si="1"/>
        <v>-1</v>
      </c>
    </row>
    <row r="56" spans="1:17" x14ac:dyDescent="0.25">
      <c r="A56" s="17" t="s">
        <v>3</v>
      </c>
      <c r="B56" s="17" t="s">
        <v>52</v>
      </c>
      <c r="C56" s="6" t="s">
        <v>55</v>
      </c>
      <c r="D56" s="7"/>
      <c r="E56" s="7">
        <v>396</v>
      </c>
      <c r="F56" s="4"/>
      <c r="L56" s="17" t="s">
        <v>3</v>
      </c>
      <c r="M56" s="17" t="s">
        <v>52</v>
      </c>
      <c r="N56" s="6" t="s">
        <v>143</v>
      </c>
      <c r="O56" s="7">
        <v>4050</v>
      </c>
      <c r="P56" s="7">
        <v>2041</v>
      </c>
      <c r="Q56" s="4">
        <f t="shared" si="1"/>
        <v>-0.49604938271604937</v>
      </c>
    </row>
    <row r="57" spans="1:17" x14ac:dyDescent="0.25">
      <c r="A57" s="17" t="s">
        <v>3</v>
      </c>
      <c r="B57" s="17" t="s">
        <v>52</v>
      </c>
      <c r="C57" s="6" t="s">
        <v>54</v>
      </c>
      <c r="D57" s="7">
        <v>40783</v>
      </c>
      <c r="E57" s="7"/>
      <c r="F57" s="4">
        <f t="shared" si="0"/>
        <v>-1</v>
      </c>
      <c r="L57" s="17" t="s">
        <v>3</v>
      </c>
      <c r="M57" s="17" t="s">
        <v>52</v>
      </c>
      <c r="N57" s="6" t="s">
        <v>55</v>
      </c>
      <c r="O57" s="7"/>
      <c r="P57" s="7">
        <v>396</v>
      </c>
      <c r="Q57" s="4"/>
    </row>
    <row r="58" spans="1:17" x14ac:dyDescent="0.25">
      <c r="A58" s="17" t="s">
        <v>3</v>
      </c>
      <c r="B58" s="17" t="s">
        <v>52</v>
      </c>
      <c r="C58" s="6" t="s">
        <v>53</v>
      </c>
      <c r="D58" s="7">
        <v>235564</v>
      </c>
      <c r="E58" s="7">
        <v>163936</v>
      </c>
      <c r="F58" s="4">
        <f t="shared" si="0"/>
        <v>-0.3040702314445331</v>
      </c>
      <c r="L58" s="17" t="s">
        <v>3</v>
      </c>
      <c r="M58" s="17" t="s">
        <v>52</v>
      </c>
      <c r="N58" s="6" t="s">
        <v>53</v>
      </c>
      <c r="O58" s="7">
        <v>538907</v>
      </c>
      <c r="P58" s="7">
        <v>163936</v>
      </c>
      <c r="Q58" s="4">
        <f t="shared" si="1"/>
        <v>-0.69579908963884307</v>
      </c>
    </row>
    <row r="59" spans="1:17" x14ac:dyDescent="0.25">
      <c r="A59" s="17" t="s">
        <v>3</v>
      </c>
      <c r="B59" s="17" t="s">
        <v>42</v>
      </c>
      <c r="C59" s="11" t="s">
        <v>0</v>
      </c>
      <c r="D59" s="10">
        <v>63907</v>
      </c>
      <c r="E59" s="10">
        <v>17240</v>
      </c>
      <c r="F59" s="4">
        <f t="shared" si="0"/>
        <v>-0.73023299482059867</v>
      </c>
      <c r="L59" s="17" t="s">
        <v>3</v>
      </c>
      <c r="M59" s="17" t="s">
        <v>42</v>
      </c>
      <c r="N59" s="11" t="s">
        <v>0</v>
      </c>
      <c r="O59" s="10">
        <v>48965</v>
      </c>
      <c r="P59" s="10">
        <v>17240</v>
      </c>
      <c r="Q59" s="4">
        <f t="shared" si="1"/>
        <v>-0.64791177371591957</v>
      </c>
    </row>
    <row r="60" spans="1:17" x14ac:dyDescent="0.25">
      <c r="A60" s="17" t="s">
        <v>3</v>
      </c>
      <c r="B60" s="17" t="s">
        <v>42</v>
      </c>
      <c r="C60" s="6" t="s">
        <v>139</v>
      </c>
      <c r="D60" s="7">
        <v>11205</v>
      </c>
      <c r="E60" s="7"/>
      <c r="F60" s="4">
        <f t="shared" si="0"/>
        <v>-1</v>
      </c>
      <c r="L60" s="17" t="s">
        <v>3</v>
      </c>
      <c r="M60" s="17" t="s">
        <v>42</v>
      </c>
      <c r="N60" s="6" t="s">
        <v>50</v>
      </c>
      <c r="O60" s="7">
        <v>2611</v>
      </c>
      <c r="P60" s="7"/>
      <c r="Q60" s="4">
        <f t="shared" si="1"/>
        <v>-1</v>
      </c>
    </row>
    <row r="61" spans="1:17" x14ac:dyDescent="0.25">
      <c r="A61" s="17" t="s">
        <v>3</v>
      </c>
      <c r="B61" s="17" t="s">
        <v>42</v>
      </c>
      <c r="C61" s="6" t="s">
        <v>138</v>
      </c>
      <c r="D61" s="7">
        <v>1500</v>
      </c>
      <c r="E61" s="7">
        <v>10392</v>
      </c>
      <c r="F61" s="4">
        <f t="shared" si="0"/>
        <v>5.9279999999999999</v>
      </c>
      <c r="L61" s="17" t="s">
        <v>3</v>
      </c>
      <c r="M61" s="17" t="s">
        <v>42</v>
      </c>
      <c r="N61" s="6" t="s">
        <v>168</v>
      </c>
      <c r="O61" s="7">
        <v>3040</v>
      </c>
      <c r="P61" s="7"/>
      <c r="Q61" s="4">
        <f t="shared" si="1"/>
        <v>-1</v>
      </c>
    </row>
    <row r="62" spans="1:17" x14ac:dyDescent="0.25">
      <c r="A62" s="17" t="s">
        <v>3</v>
      </c>
      <c r="B62" s="17" t="s">
        <v>42</v>
      </c>
      <c r="C62" s="6" t="s">
        <v>49</v>
      </c>
      <c r="D62" s="7"/>
      <c r="E62" s="7">
        <v>1360</v>
      </c>
      <c r="F62" s="4"/>
      <c r="L62" s="17" t="s">
        <v>3</v>
      </c>
      <c r="M62" s="17" t="s">
        <v>42</v>
      </c>
      <c r="N62" s="6" t="s">
        <v>138</v>
      </c>
      <c r="O62" s="7">
        <v>14008</v>
      </c>
      <c r="P62" s="7">
        <v>10392</v>
      </c>
      <c r="Q62" s="4">
        <f t="shared" si="1"/>
        <v>-0.25813820673900628</v>
      </c>
    </row>
    <row r="63" spans="1:17" x14ac:dyDescent="0.25">
      <c r="A63" s="17" t="s">
        <v>3</v>
      </c>
      <c r="B63" s="17" t="s">
        <v>42</v>
      </c>
      <c r="C63" s="6" t="s">
        <v>48</v>
      </c>
      <c r="D63" s="7">
        <v>11279</v>
      </c>
      <c r="E63" s="7"/>
      <c r="F63" s="4">
        <f t="shared" si="0"/>
        <v>-1</v>
      </c>
      <c r="L63" s="17" t="s">
        <v>3</v>
      </c>
      <c r="M63" s="17" t="s">
        <v>42</v>
      </c>
      <c r="N63" s="6" t="s">
        <v>49</v>
      </c>
      <c r="O63" s="7">
        <v>2343</v>
      </c>
      <c r="P63" s="7">
        <v>1360</v>
      </c>
      <c r="Q63" s="4">
        <f t="shared" si="1"/>
        <v>-0.41954758856167307</v>
      </c>
    </row>
    <row r="64" spans="1:17" x14ac:dyDescent="0.25">
      <c r="A64" s="17" t="s">
        <v>3</v>
      </c>
      <c r="B64" s="17" t="s">
        <v>42</v>
      </c>
      <c r="C64" s="6" t="s">
        <v>47</v>
      </c>
      <c r="D64" s="7">
        <v>1371</v>
      </c>
      <c r="E64" s="7"/>
      <c r="F64" s="4">
        <f t="shared" si="0"/>
        <v>-1</v>
      </c>
      <c r="L64" s="17" t="s">
        <v>3</v>
      </c>
      <c r="M64" s="17" t="s">
        <v>42</v>
      </c>
      <c r="N64" s="6" t="s">
        <v>48</v>
      </c>
      <c r="O64" s="7">
        <v>4298</v>
      </c>
      <c r="P64" s="7"/>
      <c r="Q64" s="4">
        <f t="shared" si="1"/>
        <v>-1</v>
      </c>
    </row>
    <row r="65" spans="1:17" x14ac:dyDescent="0.25">
      <c r="A65" s="17" t="s">
        <v>3</v>
      </c>
      <c r="B65" s="17" t="s">
        <v>42</v>
      </c>
      <c r="C65" s="6" t="s">
        <v>136</v>
      </c>
      <c r="D65" s="7">
        <v>14710</v>
      </c>
      <c r="E65" s="7"/>
      <c r="F65" s="4">
        <f t="shared" si="0"/>
        <v>-1</v>
      </c>
      <c r="L65" s="17" t="s">
        <v>3</v>
      </c>
      <c r="M65" s="17" t="s">
        <v>42</v>
      </c>
      <c r="N65" s="6" t="s">
        <v>47</v>
      </c>
      <c r="O65" s="7">
        <v>3970</v>
      </c>
      <c r="P65" s="7"/>
      <c r="Q65" s="4">
        <f t="shared" si="1"/>
        <v>-1</v>
      </c>
    </row>
    <row r="66" spans="1:17" x14ac:dyDescent="0.25">
      <c r="A66" s="17" t="s">
        <v>3</v>
      </c>
      <c r="B66" s="17" t="s">
        <v>42</v>
      </c>
      <c r="C66" s="6" t="s">
        <v>133</v>
      </c>
      <c r="D66" s="7"/>
      <c r="E66" s="7">
        <v>4345</v>
      </c>
      <c r="F66" s="4"/>
      <c r="L66" s="17" t="s">
        <v>3</v>
      </c>
      <c r="M66" s="17" t="s">
        <v>42</v>
      </c>
      <c r="N66" s="6" t="s">
        <v>136</v>
      </c>
      <c r="O66" s="7">
        <v>7557</v>
      </c>
      <c r="P66" s="7"/>
      <c r="Q66" s="4">
        <f t="shared" si="1"/>
        <v>-1</v>
      </c>
    </row>
    <row r="67" spans="1:17" x14ac:dyDescent="0.25">
      <c r="A67" s="17" t="s">
        <v>3</v>
      </c>
      <c r="B67" s="17" t="s">
        <v>42</v>
      </c>
      <c r="C67" s="6" t="s">
        <v>160</v>
      </c>
      <c r="D67" s="7">
        <v>3468</v>
      </c>
      <c r="E67" s="7"/>
      <c r="F67" s="4">
        <f t="shared" si="0"/>
        <v>-1</v>
      </c>
      <c r="L67" s="17" t="s">
        <v>3</v>
      </c>
      <c r="M67" s="17" t="s">
        <v>42</v>
      </c>
      <c r="N67" s="6" t="s">
        <v>133</v>
      </c>
      <c r="O67" s="7"/>
      <c r="P67" s="7">
        <v>4345</v>
      </c>
      <c r="Q67" s="4"/>
    </row>
    <row r="68" spans="1:17" x14ac:dyDescent="0.25">
      <c r="A68" s="17" t="s">
        <v>3</v>
      </c>
      <c r="B68" s="17" t="s">
        <v>42</v>
      </c>
      <c r="C68" s="6" t="s">
        <v>131</v>
      </c>
      <c r="D68" s="7">
        <v>20374</v>
      </c>
      <c r="E68" s="7"/>
      <c r="F68" s="4">
        <f t="shared" ref="F68:F110" si="2">(E68-D68)/D68</f>
        <v>-1</v>
      </c>
      <c r="L68" s="17" t="s">
        <v>3</v>
      </c>
      <c r="M68" s="17" t="s">
        <v>42</v>
      </c>
      <c r="N68" s="6" t="s">
        <v>157</v>
      </c>
      <c r="O68" s="7">
        <v>8146</v>
      </c>
      <c r="P68" s="7"/>
      <c r="Q68" s="4">
        <f t="shared" ref="Q68:Q115" si="3">(P68-O68)/O68</f>
        <v>-1</v>
      </c>
    </row>
    <row r="69" spans="1:17" x14ac:dyDescent="0.25">
      <c r="A69" s="17" t="s">
        <v>3</v>
      </c>
      <c r="B69" s="17" t="s">
        <v>42</v>
      </c>
      <c r="C69" s="6" t="s">
        <v>41</v>
      </c>
      <c r="D69" s="7"/>
      <c r="E69" s="7">
        <v>1143</v>
      </c>
      <c r="F69" s="4"/>
      <c r="L69" s="17" t="s">
        <v>3</v>
      </c>
      <c r="M69" s="17" t="s">
        <v>42</v>
      </c>
      <c r="N69" s="6" t="s">
        <v>131</v>
      </c>
      <c r="O69" s="7">
        <v>300</v>
      </c>
      <c r="P69" s="7"/>
      <c r="Q69" s="4">
        <f t="shared" si="3"/>
        <v>-1</v>
      </c>
    </row>
    <row r="70" spans="1:17" x14ac:dyDescent="0.25">
      <c r="A70" s="17" t="s">
        <v>3</v>
      </c>
      <c r="B70" s="17" t="s">
        <v>25</v>
      </c>
      <c r="C70" s="11" t="s">
        <v>0</v>
      </c>
      <c r="D70" s="10">
        <v>537694</v>
      </c>
      <c r="E70" s="10">
        <v>2640398</v>
      </c>
      <c r="F70" s="4">
        <f t="shared" si="2"/>
        <v>3.9105959895405191</v>
      </c>
      <c r="L70" s="17" t="s">
        <v>3</v>
      </c>
      <c r="M70" s="17" t="s">
        <v>42</v>
      </c>
      <c r="N70" s="6" t="s">
        <v>41</v>
      </c>
      <c r="O70" s="7">
        <v>2692</v>
      </c>
      <c r="P70" s="7">
        <v>1143</v>
      </c>
      <c r="Q70" s="4">
        <f t="shared" si="3"/>
        <v>-0.57540861812778599</v>
      </c>
    </row>
    <row r="71" spans="1:17" x14ac:dyDescent="0.25">
      <c r="A71" s="17" t="s">
        <v>3</v>
      </c>
      <c r="B71" s="17" t="s">
        <v>25</v>
      </c>
      <c r="C71" s="6" t="s">
        <v>129</v>
      </c>
      <c r="D71" s="7"/>
      <c r="E71" s="7">
        <v>120571</v>
      </c>
      <c r="F71" s="4"/>
      <c r="L71" s="17" t="s">
        <v>3</v>
      </c>
      <c r="M71" s="17" t="s">
        <v>25</v>
      </c>
      <c r="N71" s="11" t="s">
        <v>0</v>
      </c>
      <c r="O71" s="10">
        <v>1354787</v>
      </c>
      <c r="P71" s="10">
        <v>2640398</v>
      </c>
      <c r="Q71" s="4">
        <f t="shared" si="3"/>
        <v>0.94893957500330306</v>
      </c>
    </row>
    <row r="72" spans="1:17" x14ac:dyDescent="0.25">
      <c r="A72" s="17" t="s">
        <v>3</v>
      </c>
      <c r="B72" s="17" t="s">
        <v>25</v>
      </c>
      <c r="C72" s="6" t="s">
        <v>39</v>
      </c>
      <c r="D72" s="7">
        <v>51084</v>
      </c>
      <c r="E72" s="7"/>
      <c r="F72" s="4">
        <f t="shared" si="2"/>
        <v>-1</v>
      </c>
      <c r="L72" s="17" t="s">
        <v>3</v>
      </c>
      <c r="M72" s="17" t="s">
        <v>25</v>
      </c>
      <c r="N72" s="6" t="s">
        <v>129</v>
      </c>
      <c r="O72" s="7"/>
      <c r="P72" s="7">
        <v>120571</v>
      </c>
      <c r="Q72" s="4"/>
    </row>
    <row r="73" spans="1:17" x14ac:dyDescent="0.25">
      <c r="A73" s="17" t="s">
        <v>3</v>
      </c>
      <c r="B73" s="17" t="s">
        <v>25</v>
      </c>
      <c r="C73" s="6" t="s">
        <v>37</v>
      </c>
      <c r="D73" s="7">
        <v>92826</v>
      </c>
      <c r="E73" s="7"/>
      <c r="F73" s="4">
        <f t="shared" si="2"/>
        <v>-1</v>
      </c>
      <c r="L73" s="17" t="s">
        <v>3</v>
      </c>
      <c r="M73" s="17" t="s">
        <v>25</v>
      </c>
      <c r="N73" s="6" t="s">
        <v>40</v>
      </c>
      <c r="O73" s="7">
        <v>19223</v>
      </c>
      <c r="P73" s="7"/>
      <c r="Q73" s="4">
        <f t="shared" si="3"/>
        <v>-1</v>
      </c>
    </row>
    <row r="74" spans="1:17" x14ac:dyDescent="0.25">
      <c r="A74" s="17" t="s">
        <v>3</v>
      </c>
      <c r="B74" s="17" t="s">
        <v>25</v>
      </c>
      <c r="C74" s="6" t="s">
        <v>36</v>
      </c>
      <c r="D74" s="7">
        <v>3606</v>
      </c>
      <c r="E74" s="7">
        <v>889954</v>
      </c>
      <c r="F74" s="4">
        <f t="shared" si="2"/>
        <v>245.79811425402107</v>
      </c>
      <c r="L74" s="17" t="s">
        <v>3</v>
      </c>
      <c r="M74" s="17" t="s">
        <v>25</v>
      </c>
      <c r="N74" s="6" t="s">
        <v>39</v>
      </c>
      <c r="O74" s="7">
        <v>84674</v>
      </c>
      <c r="P74" s="7"/>
      <c r="Q74" s="4">
        <f t="shared" si="3"/>
        <v>-1</v>
      </c>
    </row>
    <row r="75" spans="1:17" x14ac:dyDescent="0.25">
      <c r="A75" s="17" t="s">
        <v>3</v>
      </c>
      <c r="B75" s="17" t="s">
        <v>25</v>
      </c>
      <c r="C75" s="6" t="s">
        <v>35</v>
      </c>
      <c r="D75" s="7"/>
      <c r="E75" s="7">
        <v>30672</v>
      </c>
      <c r="F75" s="4"/>
      <c r="L75" s="17" t="s">
        <v>3</v>
      </c>
      <c r="M75" s="17" t="s">
        <v>25</v>
      </c>
      <c r="N75" s="6" t="s">
        <v>36</v>
      </c>
      <c r="O75" s="7">
        <v>164548</v>
      </c>
      <c r="P75" s="7">
        <v>889954</v>
      </c>
      <c r="Q75" s="4">
        <f t="shared" si="3"/>
        <v>4.4084765539538617</v>
      </c>
    </row>
    <row r="76" spans="1:17" x14ac:dyDescent="0.25">
      <c r="A76" s="17" t="s">
        <v>3</v>
      </c>
      <c r="B76" s="17" t="s">
        <v>25</v>
      </c>
      <c r="C76" s="6" t="s">
        <v>34</v>
      </c>
      <c r="D76" s="7">
        <v>8225</v>
      </c>
      <c r="E76" s="7"/>
      <c r="F76" s="4">
        <f t="shared" si="2"/>
        <v>-1</v>
      </c>
      <c r="L76" s="17" t="s">
        <v>3</v>
      </c>
      <c r="M76" s="17" t="s">
        <v>25</v>
      </c>
      <c r="N76" s="6" t="s">
        <v>35</v>
      </c>
      <c r="O76" s="7">
        <v>8978</v>
      </c>
      <c r="P76" s="7">
        <v>30672</v>
      </c>
      <c r="Q76" s="4">
        <f t="shared" si="3"/>
        <v>2.4163510804188015</v>
      </c>
    </row>
    <row r="77" spans="1:17" x14ac:dyDescent="0.25">
      <c r="A77" s="17" t="s">
        <v>3</v>
      </c>
      <c r="B77" s="17" t="s">
        <v>25</v>
      </c>
      <c r="C77" s="6" t="s">
        <v>31</v>
      </c>
      <c r="D77" s="7">
        <v>1941</v>
      </c>
      <c r="E77" s="7">
        <v>53975</v>
      </c>
      <c r="F77" s="4">
        <f t="shared" si="2"/>
        <v>26.807831014940753</v>
      </c>
      <c r="L77" s="17" t="s">
        <v>3</v>
      </c>
      <c r="M77" s="17" t="s">
        <v>25</v>
      </c>
      <c r="N77" s="6" t="s">
        <v>34</v>
      </c>
      <c r="O77" s="7">
        <v>64190</v>
      </c>
      <c r="P77" s="7"/>
      <c r="Q77" s="4">
        <f t="shared" si="3"/>
        <v>-1</v>
      </c>
    </row>
    <row r="78" spans="1:17" x14ac:dyDescent="0.25">
      <c r="A78" s="17" t="s">
        <v>3</v>
      </c>
      <c r="B78" s="17" t="s">
        <v>25</v>
      </c>
      <c r="C78" s="6" t="s">
        <v>30</v>
      </c>
      <c r="D78" s="7"/>
      <c r="E78" s="7">
        <v>483946</v>
      </c>
      <c r="F78" s="4"/>
      <c r="L78" s="17" t="s">
        <v>3</v>
      </c>
      <c r="M78" s="17" t="s">
        <v>25</v>
      </c>
      <c r="N78" s="6" t="s">
        <v>33</v>
      </c>
      <c r="O78" s="7">
        <v>3915</v>
      </c>
      <c r="P78" s="7"/>
      <c r="Q78" s="4">
        <f t="shared" si="3"/>
        <v>-1</v>
      </c>
    </row>
    <row r="79" spans="1:17" x14ac:dyDescent="0.25">
      <c r="A79" s="17" t="s">
        <v>3</v>
      </c>
      <c r="B79" s="17" t="s">
        <v>25</v>
      </c>
      <c r="C79" s="6" t="s">
        <v>29</v>
      </c>
      <c r="D79" s="7">
        <v>16721</v>
      </c>
      <c r="E79" s="7">
        <v>164664</v>
      </c>
      <c r="F79" s="4">
        <f t="shared" si="2"/>
        <v>8.8477363794031465</v>
      </c>
      <c r="L79" s="17" t="s">
        <v>3</v>
      </c>
      <c r="M79" s="17" t="s">
        <v>25</v>
      </c>
      <c r="N79" s="6" t="s">
        <v>31</v>
      </c>
      <c r="O79" s="7">
        <v>19888</v>
      </c>
      <c r="P79" s="7">
        <v>53975</v>
      </c>
      <c r="Q79" s="4">
        <f t="shared" si="3"/>
        <v>1.7139481094127111</v>
      </c>
    </row>
    <row r="80" spans="1:17" x14ac:dyDescent="0.25">
      <c r="A80" s="17" t="s">
        <v>3</v>
      </c>
      <c r="B80" s="17" t="s">
        <v>25</v>
      </c>
      <c r="C80" s="6" t="s">
        <v>28</v>
      </c>
      <c r="D80" s="7">
        <v>21964</v>
      </c>
      <c r="E80" s="7">
        <v>720955</v>
      </c>
      <c r="F80" s="4">
        <f t="shared" si="2"/>
        <v>31.824394463667819</v>
      </c>
      <c r="L80" s="17" t="s">
        <v>3</v>
      </c>
      <c r="M80" s="17" t="s">
        <v>25</v>
      </c>
      <c r="N80" s="6" t="s">
        <v>30</v>
      </c>
      <c r="O80" s="7">
        <v>9952</v>
      </c>
      <c r="P80" s="7">
        <v>483946</v>
      </c>
      <c r="Q80" s="4">
        <f t="shared" si="3"/>
        <v>47.628014469453376</v>
      </c>
    </row>
    <row r="81" spans="1:17" x14ac:dyDescent="0.25">
      <c r="A81" s="17" t="s">
        <v>3</v>
      </c>
      <c r="B81" s="17" t="s">
        <v>25</v>
      </c>
      <c r="C81" s="6" t="s">
        <v>27</v>
      </c>
      <c r="D81" s="7">
        <v>2673</v>
      </c>
      <c r="E81" s="7">
        <v>25244</v>
      </c>
      <c r="F81" s="4">
        <f t="shared" si="2"/>
        <v>8.444070332959221</v>
      </c>
      <c r="L81" s="17" t="s">
        <v>3</v>
      </c>
      <c r="M81" s="17" t="s">
        <v>25</v>
      </c>
      <c r="N81" s="6" t="s">
        <v>29</v>
      </c>
      <c r="O81" s="7">
        <v>197823</v>
      </c>
      <c r="P81" s="7">
        <v>164664</v>
      </c>
      <c r="Q81" s="4">
        <f t="shared" si="3"/>
        <v>-0.16761953867851564</v>
      </c>
    </row>
    <row r="82" spans="1:17" x14ac:dyDescent="0.25">
      <c r="A82" s="17" t="s">
        <v>3</v>
      </c>
      <c r="B82" s="17" t="s">
        <v>25</v>
      </c>
      <c r="C82" s="6" t="s">
        <v>26</v>
      </c>
      <c r="D82" s="7">
        <v>338654</v>
      </c>
      <c r="E82" s="7">
        <v>150417</v>
      </c>
      <c r="F82" s="4">
        <f t="shared" si="2"/>
        <v>-0.55583870262864166</v>
      </c>
      <c r="L82" s="17" t="s">
        <v>3</v>
      </c>
      <c r="M82" s="17" t="s">
        <v>25</v>
      </c>
      <c r="N82" s="6" t="s">
        <v>28</v>
      </c>
      <c r="O82" s="7">
        <v>498808</v>
      </c>
      <c r="P82" s="7">
        <v>720955</v>
      </c>
      <c r="Q82" s="4">
        <f t="shared" si="3"/>
        <v>0.44535572805568474</v>
      </c>
    </row>
    <row r="83" spans="1:17" x14ac:dyDescent="0.25">
      <c r="A83" s="17" t="s">
        <v>3</v>
      </c>
      <c r="B83" s="17" t="s">
        <v>22</v>
      </c>
      <c r="C83" s="11" t="s">
        <v>0</v>
      </c>
      <c r="D83" s="10">
        <v>2388501</v>
      </c>
      <c r="E83" s="10">
        <v>2273711</v>
      </c>
      <c r="F83" s="4">
        <f t="shared" si="2"/>
        <v>-4.8059431417445501E-2</v>
      </c>
      <c r="L83" s="17" t="s">
        <v>3</v>
      </c>
      <c r="M83" s="17" t="s">
        <v>25</v>
      </c>
      <c r="N83" s="6" t="s">
        <v>27</v>
      </c>
      <c r="O83" s="7">
        <v>18459</v>
      </c>
      <c r="P83" s="7">
        <v>25244</v>
      </c>
      <c r="Q83" s="4">
        <f t="shared" si="3"/>
        <v>0.36757137439731297</v>
      </c>
    </row>
    <row r="84" spans="1:17" x14ac:dyDescent="0.25">
      <c r="A84" s="17" t="s">
        <v>3</v>
      </c>
      <c r="B84" s="17" t="s">
        <v>22</v>
      </c>
      <c r="C84" s="6" t="s">
        <v>24</v>
      </c>
      <c r="D84" s="7">
        <v>199495</v>
      </c>
      <c r="E84" s="7">
        <v>115634</v>
      </c>
      <c r="F84" s="4">
        <f t="shared" si="2"/>
        <v>-0.42036642522368983</v>
      </c>
      <c r="L84" s="17" t="s">
        <v>3</v>
      </c>
      <c r="M84" s="17" t="s">
        <v>25</v>
      </c>
      <c r="N84" s="6" t="s">
        <v>26</v>
      </c>
      <c r="O84" s="7">
        <v>264329</v>
      </c>
      <c r="P84" s="7">
        <v>150417</v>
      </c>
      <c r="Q84" s="4">
        <f t="shared" si="3"/>
        <v>-0.43094779611771694</v>
      </c>
    </row>
    <row r="85" spans="1:17" x14ac:dyDescent="0.25">
      <c r="A85" s="17" t="s">
        <v>3</v>
      </c>
      <c r="B85" s="17" t="s">
        <v>22</v>
      </c>
      <c r="C85" s="6" t="s">
        <v>23</v>
      </c>
      <c r="D85" s="7"/>
      <c r="E85" s="7">
        <v>103526</v>
      </c>
      <c r="F85" s="4"/>
      <c r="L85" s="17" t="s">
        <v>3</v>
      </c>
      <c r="M85" s="17" t="s">
        <v>22</v>
      </c>
      <c r="N85" s="11" t="s">
        <v>0</v>
      </c>
      <c r="O85" s="10">
        <v>6167647</v>
      </c>
      <c r="P85" s="10">
        <v>2273711</v>
      </c>
      <c r="Q85" s="4">
        <f t="shared" si="3"/>
        <v>-0.63134871369908163</v>
      </c>
    </row>
    <row r="86" spans="1:17" x14ac:dyDescent="0.25">
      <c r="A86" s="17" t="s">
        <v>3</v>
      </c>
      <c r="B86" s="17" t="s">
        <v>22</v>
      </c>
      <c r="C86" s="6" t="s">
        <v>21</v>
      </c>
      <c r="D86" s="7">
        <v>2189006</v>
      </c>
      <c r="E86" s="7">
        <v>2054551</v>
      </c>
      <c r="F86" s="4">
        <f t="shared" si="2"/>
        <v>-6.1422855853295974E-2</v>
      </c>
      <c r="L86" s="17" t="s">
        <v>3</v>
      </c>
      <c r="M86" s="17" t="s">
        <v>22</v>
      </c>
      <c r="N86" s="6" t="s">
        <v>24</v>
      </c>
      <c r="O86" s="7">
        <v>687691</v>
      </c>
      <c r="P86" s="7">
        <v>115634</v>
      </c>
      <c r="Q86" s="4">
        <f t="shared" si="3"/>
        <v>-0.83185180553475324</v>
      </c>
    </row>
    <row r="87" spans="1:17" x14ac:dyDescent="0.25">
      <c r="A87" s="17" t="s">
        <v>3</v>
      </c>
      <c r="B87" s="17" t="s">
        <v>9</v>
      </c>
      <c r="C87" s="11" t="s">
        <v>0</v>
      </c>
      <c r="D87" s="10">
        <v>186995</v>
      </c>
      <c r="E87" s="10">
        <v>568086</v>
      </c>
      <c r="F87" s="4">
        <f t="shared" si="2"/>
        <v>2.0379742773870961</v>
      </c>
      <c r="L87" s="17" t="s">
        <v>3</v>
      </c>
      <c r="M87" s="17" t="s">
        <v>22</v>
      </c>
      <c r="N87" s="6" t="s">
        <v>23</v>
      </c>
      <c r="O87" s="7">
        <v>17894</v>
      </c>
      <c r="P87" s="7">
        <v>103526</v>
      </c>
      <c r="Q87" s="4">
        <f t="shared" si="3"/>
        <v>4.7855146976640217</v>
      </c>
    </row>
    <row r="88" spans="1:17" x14ac:dyDescent="0.25">
      <c r="A88" s="17" t="s">
        <v>3</v>
      </c>
      <c r="B88" s="17" t="s">
        <v>9</v>
      </c>
      <c r="C88" s="6" t="s">
        <v>20</v>
      </c>
      <c r="D88" s="7"/>
      <c r="E88" s="7">
        <v>1138</v>
      </c>
      <c r="F88" s="4"/>
      <c r="L88" s="17" t="s">
        <v>3</v>
      </c>
      <c r="M88" s="17" t="s">
        <v>22</v>
      </c>
      <c r="N88" s="6" t="s">
        <v>21</v>
      </c>
      <c r="O88" s="7">
        <v>5462062</v>
      </c>
      <c r="P88" s="7">
        <v>2054551</v>
      </c>
      <c r="Q88" s="4">
        <f t="shared" si="3"/>
        <v>-0.62385066299137582</v>
      </c>
    </row>
    <row r="89" spans="1:17" x14ac:dyDescent="0.25">
      <c r="A89" s="17" t="s">
        <v>3</v>
      </c>
      <c r="B89" s="17" t="s">
        <v>9</v>
      </c>
      <c r="C89" s="6" t="s">
        <v>127</v>
      </c>
      <c r="D89" s="7"/>
      <c r="E89" s="7">
        <v>17500</v>
      </c>
      <c r="F89" s="4"/>
      <c r="L89" s="17" t="s">
        <v>3</v>
      </c>
      <c r="M89" s="3" t="s">
        <v>170</v>
      </c>
      <c r="N89" s="11" t="s">
        <v>0</v>
      </c>
      <c r="O89" s="10">
        <v>189432</v>
      </c>
      <c r="P89" s="10"/>
      <c r="Q89" s="4">
        <f t="shared" si="3"/>
        <v>-1</v>
      </c>
    </row>
    <row r="90" spans="1:17" x14ac:dyDescent="0.25">
      <c r="A90" s="17" t="s">
        <v>3</v>
      </c>
      <c r="B90" s="17" t="s">
        <v>9</v>
      </c>
      <c r="C90" s="6" t="s">
        <v>189</v>
      </c>
      <c r="D90" s="7">
        <v>48327</v>
      </c>
      <c r="E90" s="7"/>
      <c r="F90" s="4">
        <f t="shared" si="2"/>
        <v>-1</v>
      </c>
      <c r="L90" s="17" t="s">
        <v>3</v>
      </c>
      <c r="M90" s="17" t="s">
        <v>9</v>
      </c>
      <c r="N90" s="11" t="s">
        <v>0</v>
      </c>
      <c r="O90" s="10">
        <v>962044</v>
      </c>
      <c r="P90" s="10">
        <v>568086</v>
      </c>
      <c r="Q90" s="4">
        <f t="shared" si="3"/>
        <v>-0.409501020743334</v>
      </c>
    </row>
    <row r="91" spans="1:17" x14ac:dyDescent="0.25">
      <c r="A91" s="17" t="s">
        <v>3</v>
      </c>
      <c r="B91" s="17" t="s">
        <v>9</v>
      </c>
      <c r="C91" s="6" t="s">
        <v>126</v>
      </c>
      <c r="D91" s="7">
        <v>3475</v>
      </c>
      <c r="E91" s="7"/>
      <c r="F91" s="4">
        <f t="shared" si="2"/>
        <v>-1</v>
      </c>
      <c r="L91" s="17" t="s">
        <v>3</v>
      </c>
      <c r="M91" s="17" t="s">
        <v>9</v>
      </c>
      <c r="N91" s="6" t="s">
        <v>20</v>
      </c>
      <c r="O91" s="7"/>
      <c r="P91" s="7">
        <v>1138</v>
      </c>
      <c r="Q91" s="4"/>
    </row>
    <row r="92" spans="1:17" x14ac:dyDescent="0.25">
      <c r="A92" s="17" t="s">
        <v>3</v>
      </c>
      <c r="B92" s="17" t="s">
        <v>9</v>
      </c>
      <c r="C92" s="6" t="s">
        <v>123</v>
      </c>
      <c r="D92" s="7">
        <v>10000</v>
      </c>
      <c r="E92" s="7">
        <v>630</v>
      </c>
      <c r="F92" s="4">
        <f t="shared" si="2"/>
        <v>-0.93700000000000006</v>
      </c>
      <c r="L92" s="17" t="s">
        <v>3</v>
      </c>
      <c r="M92" s="17" t="s">
        <v>9</v>
      </c>
      <c r="N92" s="6" t="s">
        <v>127</v>
      </c>
      <c r="O92" s="7">
        <v>104166</v>
      </c>
      <c r="P92" s="7">
        <v>17500</v>
      </c>
      <c r="Q92" s="4">
        <f t="shared" si="3"/>
        <v>-0.83199892479311865</v>
      </c>
    </row>
    <row r="93" spans="1:17" x14ac:dyDescent="0.25">
      <c r="A93" s="17" t="s">
        <v>3</v>
      </c>
      <c r="B93" s="17" t="s">
        <v>9</v>
      </c>
      <c r="C93" s="6" t="s">
        <v>122</v>
      </c>
      <c r="D93" s="7"/>
      <c r="E93" s="7">
        <v>115763</v>
      </c>
      <c r="F93" s="4"/>
      <c r="L93" s="17" t="s">
        <v>3</v>
      </c>
      <c r="M93" s="17" t="s">
        <v>9</v>
      </c>
      <c r="N93" s="6" t="s">
        <v>124</v>
      </c>
      <c r="O93" s="7">
        <v>5060</v>
      </c>
      <c r="P93" s="7"/>
      <c r="Q93" s="4">
        <f t="shared" si="3"/>
        <v>-1</v>
      </c>
    </row>
    <row r="94" spans="1:17" x14ac:dyDescent="0.25">
      <c r="A94" s="17" t="s">
        <v>3</v>
      </c>
      <c r="B94" s="17" t="s">
        <v>9</v>
      </c>
      <c r="C94" s="6" t="s">
        <v>121</v>
      </c>
      <c r="D94" s="7"/>
      <c r="E94" s="7">
        <v>3000</v>
      </c>
      <c r="F94" s="4"/>
      <c r="L94" s="17" t="s">
        <v>3</v>
      </c>
      <c r="M94" s="17" t="s">
        <v>9</v>
      </c>
      <c r="N94" s="6" t="s">
        <v>18</v>
      </c>
      <c r="O94" s="7">
        <v>156728</v>
      </c>
      <c r="P94" s="7"/>
      <c r="Q94" s="4">
        <f t="shared" si="3"/>
        <v>-1</v>
      </c>
    </row>
    <row r="95" spans="1:17" x14ac:dyDescent="0.25">
      <c r="A95" s="17" t="s">
        <v>3</v>
      </c>
      <c r="B95" s="17" t="s">
        <v>9</v>
      </c>
      <c r="C95" s="6" t="s">
        <v>120</v>
      </c>
      <c r="D95" s="7">
        <v>61005</v>
      </c>
      <c r="E95" s="7">
        <v>25000</v>
      </c>
      <c r="F95" s="4">
        <f t="shared" si="2"/>
        <v>-0.59019752479304977</v>
      </c>
      <c r="L95" s="17" t="s">
        <v>3</v>
      </c>
      <c r="M95" s="17" t="s">
        <v>9</v>
      </c>
      <c r="N95" s="6" t="s">
        <v>123</v>
      </c>
      <c r="O95" s="7"/>
      <c r="P95" s="7">
        <v>630</v>
      </c>
      <c r="Q95" s="4"/>
    </row>
    <row r="96" spans="1:17" x14ac:dyDescent="0.25">
      <c r="A96" s="17" t="s">
        <v>3</v>
      </c>
      <c r="B96" s="17" t="s">
        <v>9</v>
      </c>
      <c r="C96" s="6" t="s">
        <v>17</v>
      </c>
      <c r="D96" s="7">
        <v>4561</v>
      </c>
      <c r="E96" s="7"/>
      <c r="F96" s="4">
        <f t="shared" si="2"/>
        <v>-1</v>
      </c>
      <c r="L96" s="17" t="s">
        <v>3</v>
      </c>
      <c r="M96" s="17" t="s">
        <v>9</v>
      </c>
      <c r="N96" s="6" t="s">
        <v>122</v>
      </c>
      <c r="O96" s="7">
        <v>174800</v>
      </c>
      <c r="P96" s="7">
        <v>115763</v>
      </c>
      <c r="Q96" s="4">
        <f t="shared" si="3"/>
        <v>-0.33774027459954231</v>
      </c>
    </row>
    <row r="97" spans="1:17" x14ac:dyDescent="0.25">
      <c r="A97" s="17" t="s">
        <v>3</v>
      </c>
      <c r="B97" s="17" t="s">
        <v>9</v>
      </c>
      <c r="C97" s="6" t="s">
        <v>16</v>
      </c>
      <c r="D97" s="7">
        <v>891</v>
      </c>
      <c r="E97" s="7">
        <v>1573</v>
      </c>
      <c r="F97" s="4">
        <f t="shared" si="2"/>
        <v>0.76543209876543206</v>
      </c>
      <c r="L97" s="17" t="s">
        <v>3</v>
      </c>
      <c r="M97" s="17" t="s">
        <v>9</v>
      </c>
      <c r="N97" s="6" t="s">
        <v>121</v>
      </c>
      <c r="O97" s="7"/>
      <c r="P97" s="7">
        <v>3000</v>
      </c>
      <c r="Q97" s="4"/>
    </row>
    <row r="98" spans="1:17" x14ac:dyDescent="0.25">
      <c r="A98" s="17" t="s">
        <v>3</v>
      </c>
      <c r="B98" s="17" t="s">
        <v>9</v>
      </c>
      <c r="C98" s="6" t="s">
        <v>15</v>
      </c>
      <c r="D98" s="7">
        <v>17812</v>
      </c>
      <c r="E98" s="7">
        <v>19078</v>
      </c>
      <c r="F98" s="4">
        <f t="shared" si="2"/>
        <v>7.1075679317314164E-2</v>
      </c>
      <c r="L98" s="17" t="s">
        <v>3</v>
      </c>
      <c r="M98" s="17" t="s">
        <v>9</v>
      </c>
      <c r="N98" s="6" t="s">
        <v>120</v>
      </c>
      <c r="O98" s="7">
        <v>28003</v>
      </c>
      <c r="P98" s="7">
        <v>25000</v>
      </c>
      <c r="Q98" s="4">
        <f t="shared" si="3"/>
        <v>-0.10723851015962575</v>
      </c>
    </row>
    <row r="99" spans="1:17" x14ac:dyDescent="0.25">
      <c r="A99" s="17" t="s">
        <v>3</v>
      </c>
      <c r="B99" s="17" t="s">
        <v>9</v>
      </c>
      <c r="C99" s="6" t="s">
        <v>117</v>
      </c>
      <c r="D99" s="7"/>
      <c r="E99" s="7">
        <v>1390</v>
      </c>
      <c r="F99" s="4"/>
      <c r="L99" s="17" t="s">
        <v>3</v>
      </c>
      <c r="M99" s="17" t="s">
        <v>9</v>
      </c>
      <c r="N99" s="6" t="s">
        <v>17</v>
      </c>
      <c r="O99" s="7">
        <v>17013</v>
      </c>
      <c r="P99" s="7"/>
      <c r="Q99" s="4">
        <f t="shared" si="3"/>
        <v>-1</v>
      </c>
    </row>
    <row r="100" spans="1:17" x14ac:dyDescent="0.25">
      <c r="A100" s="17" t="s">
        <v>3</v>
      </c>
      <c r="B100" s="17" t="s">
        <v>9</v>
      </c>
      <c r="C100" s="6" t="s">
        <v>13</v>
      </c>
      <c r="D100" s="7">
        <v>6632</v>
      </c>
      <c r="E100" s="7"/>
      <c r="F100" s="4">
        <f t="shared" si="2"/>
        <v>-1</v>
      </c>
      <c r="L100" s="17" t="s">
        <v>3</v>
      </c>
      <c r="M100" s="17" t="s">
        <v>9</v>
      </c>
      <c r="N100" s="6" t="s">
        <v>16</v>
      </c>
      <c r="O100" s="7">
        <v>7878</v>
      </c>
      <c r="P100" s="7">
        <v>1573</v>
      </c>
      <c r="Q100" s="4">
        <f t="shared" si="3"/>
        <v>-0.8003300330033003</v>
      </c>
    </row>
    <row r="101" spans="1:17" x14ac:dyDescent="0.25">
      <c r="A101" s="17" t="s">
        <v>3</v>
      </c>
      <c r="B101" s="17" t="s">
        <v>9</v>
      </c>
      <c r="C101" s="6" t="s">
        <v>12</v>
      </c>
      <c r="D101" s="7">
        <v>30429</v>
      </c>
      <c r="E101" s="7">
        <v>57189</v>
      </c>
      <c r="F101" s="4">
        <f t="shared" si="2"/>
        <v>0.87942423346150056</v>
      </c>
      <c r="L101" s="17" t="s">
        <v>3</v>
      </c>
      <c r="M101" s="17" t="s">
        <v>9</v>
      </c>
      <c r="N101" s="6" t="s">
        <v>148</v>
      </c>
      <c r="O101" s="7">
        <v>169408</v>
      </c>
      <c r="P101" s="7"/>
      <c r="Q101" s="4">
        <f t="shared" si="3"/>
        <v>-1</v>
      </c>
    </row>
    <row r="102" spans="1:17" x14ac:dyDescent="0.25">
      <c r="A102" s="17" t="s">
        <v>3</v>
      </c>
      <c r="B102" s="17" t="s">
        <v>9</v>
      </c>
      <c r="C102" s="6" t="s">
        <v>10</v>
      </c>
      <c r="D102" s="7">
        <v>2649</v>
      </c>
      <c r="E102" s="7">
        <v>274219</v>
      </c>
      <c r="F102" s="4">
        <f t="shared" si="2"/>
        <v>102.51793129482823</v>
      </c>
      <c r="L102" s="17" t="s">
        <v>3</v>
      </c>
      <c r="M102" s="17" t="s">
        <v>9</v>
      </c>
      <c r="N102" s="6" t="s">
        <v>15</v>
      </c>
      <c r="O102" s="7">
        <v>126351</v>
      </c>
      <c r="P102" s="7">
        <v>19078</v>
      </c>
      <c r="Q102" s="4">
        <f t="shared" si="3"/>
        <v>-0.84900792237497136</v>
      </c>
    </row>
    <row r="103" spans="1:17" x14ac:dyDescent="0.25">
      <c r="A103" s="17" t="s">
        <v>3</v>
      </c>
      <c r="B103" s="17" t="s">
        <v>9</v>
      </c>
      <c r="C103" s="6" t="s">
        <v>114</v>
      </c>
      <c r="D103" s="7">
        <v>1214</v>
      </c>
      <c r="E103" s="7">
        <v>51606</v>
      </c>
      <c r="F103" s="4">
        <f t="shared" si="2"/>
        <v>41.509060955518947</v>
      </c>
      <c r="L103" s="17" t="s">
        <v>3</v>
      </c>
      <c r="M103" s="17" t="s">
        <v>9</v>
      </c>
      <c r="N103" s="6" t="s">
        <v>117</v>
      </c>
      <c r="O103" s="7"/>
      <c r="P103" s="7">
        <v>1390</v>
      </c>
      <c r="Q103" s="4"/>
    </row>
    <row r="104" spans="1:17" x14ac:dyDescent="0.25">
      <c r="A104" s="17" t="s">
        <v>3</v>
      </c>
      <c r="B104" s="17" t="s">
        <v>2</v>
      </c>
      <c r="C104" s="11" t="s">
        <v>0</v>
      </c>
      <c r="D104" s="10">
        <v>805038</v>
      </c>
      <c r="E104" s="10">
        <v>545576</v>
      </c>
      <c r="F104" s="4">
        <f t="shared" si="2"/>
        <v>-0.32229782941923241</v>
      </c>
      <c r="L104" s="17" t="s">
        <v>3</v>
      </c>
      <c r="M104" s="17" t="s">
        <v>9</v>
      </c>
      <c r="N104" s="6" t="s">
        <v>116</v>
      </c>
      <c r="O104" s="7">
        <v>18000</v>
      </c>
      <c r="P104" s="7"/>
      <c r="Q104" s="4">
        <f t="shared" si="3"/>
        <v>-1</v>
      </c>
    </row>
    <row r="105" spans="1:17" x14ac:dyDescent="0.25">
      <c r="A105" s="17" t="s">
        <v>3</v>
      </c>
      <c r="B105" s="17" t="s">
        <v>2</v>
      </c>
      <c r="C105" s="6" t="s">
        <v>7</v>
      </c>
      <c r="D105" s="7">
        <v>5515</v>
      </c>
      <c r="E105" s="7">
        <v>2059</v>
      </c>
      <c r="F105" s="4">
        <f t="shared" si="2"/>
        <v>-0.62665457842248418</v>
      </c>
      <c r="L105" s="17" t="s">
        <v>3</v>
      </c>
      <c r="M105" s="17" t="s">
        <v>9</v>
      </c>
      <c r="N105" s="6" t="s">
        <v>12</v>
      </c>
      <c r="O105" s="7">
        <v>21062</v>
      </c>
      <c r="P105" s="7">
        <v>57189</v>
      </c>
      <c r="Q105" s="4">
        <f t="shared" si="3"/>
        <v>1.7152692052036844</v>
      </c>
    </row>
    <row r="106" spans="1:17" x14ac:dyDescent="0.25">
      <c r="A106" s="17" t="s">
        <v>3</v>
      </c>
      <c r="B106" s="17" t="s">
        <v>2</v>
      </c>
      <c r="C106" s="6" t="s">
        <v>6</v>
      </c>
      <c r="D106" s="7">
        <v>81368</v>
      </c>
      <c r="E106" s="7">
        <v>88147</v>
      </c>
      <c r="F106" s="4">
        <f t="shared" si="2"/>
        <v>8.3312850260544691E-2</v>
      </c>
      <c r="L106" s="17" t="s">
        <v>3</v>
      </c>
      <c r="M106" s="17" t="s">
        <v>9</v>
      </c>
      <c r="N106" s="6" t="s">
        <v>10</v>
      </c>
      <c r="O106" s="7">
        <v>127075</v>
      </c>
      <c r="P106" s="7">
        <v>274219</v>
      </c>
      <c r="Q106" s="4">
        <f t="shared" si="3"/>
        <v>1.1579303560889238</v>
      </c>
    </row>
    <row r="107" spans="1:17" x14ac:dyDescent="0.25">
      <c r="A107" s="17" t="s">
        <v>3</v>
      </c>
      <c r="B107" s="17" t="s">
        <v>2</v>
      </c>
      <c r="C107" s="6" t="s">
        <v>5</v>
      </c>
      <c r="D107" s="7">
        <v>148375</v>
      </c>
      <c r="E107" s="7">
        <v>131762</v>
      </c>
      <c r="F107" s="4">
        <f t="shared" si="2"/>
        <v>-0.11196630160067397</v>
      </c>
      <c r="L107" s="17" t="s">
        <v>3</v>
      </c>
      <c r="M107" s="17" t="s">
        <v>9</v>
      </c>
      <c r="N107" s="6" t="s">
        <v>114</v>
      </c>
      <c r="O107" s="7"/>
      <c r="P107" s="7">
        <v>51606</v>
      </c>
      <c r="Q107" s="4"/>
    </row>
    <row r="108" spans="1:17" x14ac:dyDescent="0.25">
      <c r="A108" s="17" t="s">
        <v>3</v>
      </c>
      <c r="B108" s="17" t="s">
        <v>2</v>
      </c>
      <c r="C108" s="6" t="s">
        <v>4</v>
      </c>
      <c r="D108" s="7">
        <v>376708</v>
      </c>
      <c r="E108" s="7">
        <v>263611</v>
      </c>
      <c r="F108" s="4">
        <f t="shared" si="2"/>
        <v>-0.30022457712604989</v>
      </c>
      <c r="L108" s="17" t="s">
        <v>3</v>
      </c>
      <c r="M108" s="17" t="s">
        <v>9</v>
      </c>
      <c r="N108" s="6" t="s">
        <v>8</v>
      </c>
      <c r="O108" s="7">
        <v>6500</v>
      </c>
      <c r="P108" s="7"/>
      <c r="Q108" s="4">
        <f t="shared" si="3"/>
        <v>-1</v>
      </c>
    </row>
    <row r="109" spans="1:17" x14ac:dyDescent="0.25">
      <c r="A109" s="17" t="s">
        <v>3</v>
      </c>
      <c r="B109" s="17" t="s">
        <v>2</v>
      </c>
      <c r="C109" s="6" t="s">
        <v>1</v>
      </c>
      <c r="D109" s="7">
        <v>193072</v>
      </c>
      <c r="E109" s="7">
        <v>59997</v>
      </c>
      <c r="F109" s="4">
        <f t="shared" si="2"/>
        <v>-0.68925064224745169</v>
      </c>
      <c r="L109" s="17" t="s">
        <v>3</v>
      </c>
      <c r="M109" s="17" t="s">
        <v>2</v>
      </c>
      <c r="N109" s="11" t="s">
        <v>0</v>
      </c>
      <c r="O109" s="10">
        <v>1265880</v>
      </c>
      <c r="P109" s="10">
        <v>545576</v>
      </c>
      <c r="Q109" s="4">
        <f t="shared" si="3"/>
        <v>-0.56901444054728723</v>
      </c>
    </row>
    <row r="110" spans="1:17" x14ac:dyDescent="0.25">
      <c r="A110" s="14" t="s">
        <v>0</v>
      </c>
      <c r="B110" s="15"/>
      <c r="C110" s="16"/>
      <c r="D110" s="10">
        <v>19391261</v>
      </c>
      <c r="E110" s="10">
        <v>19894038</v>
      </c>
      <c r="F110" s="4">
        <f t="shared" si="2"/>
        <v>2.5928019843577992E-2</v>
      </c>
      <c r="L110" s="17" t="s">
        <v>3</v>
      </c>
      <c r="M110" s="17" t="s">
        <v>2</v>
      </c>
      <c r="N110" s="6" t="s">
        <v>7</v>
      </c>
      <c r="O110" s="7"/>
      <c r="P110" s="7">
        <v>2059</v>
      </c>
      <c r="Q110" s="4"/>
    </row>
    <row r="111" spans="1:17" x14ac:dyDescent="0.25">
      <c r="L111" s="17" t="s">
        <v>3</v>
      </c>
      <c r="M111" s="17" t="s">
        <v>2</v>
      </c>
      <c r="N111" s="6" t="s">
        <v>6</v>
      </c>
      <c r="O111" s="7">
        <v>68764</v>
      </c>
      <c r="P111" s="7">
        <v>88147</v>
      </c>
      <c r="Q111" s="4">
        <f t="shared" si="3"/>
        <v>0.28187714501774186</v>
      </c>
    </row>
    <row r="112" spans="1:17" x14ac:dyDescent="0.25">
      <c r="L112" s="17" t="s">
        <v>3</v>
      </c>
      <c r="M112" s="17" t="s">
        <v>2</v>
      </c>
      <c r="N112" s="6" t="s">
        <v>5</v>
      </c>
      <c r="O112" s="7">
        <v>85145</v>
      </c>
      <c r="P112" s="7">
        <v>131762</v>
      </c>
      <c r="Q112" s="4">
        <f t="shared" si="3"/>
        <v>0.54750132127547124</v>
      </c>
    </row>
    <row r="113" spans="12:17" x14ac:dyDescent="0.25">
      <c r="L113" s="17" t="s">
        <v>3</v>
      </c>
      <c r="M113" s="17" t="s">
        <v>2</v>
      </c>
      <c r="N113" s="6" t="s">
        <v>4</v>
      </c>
      <c r="O113" s="7">
        <v>556583</v>
      </c>
      <c r="P113" s="7">
        <v>263611</v>
      </c>
      <c r="Q113" s="4">
        <f t="shared" si="3"/>
        <v>-0.52637612000366518</v>
      </c>
    </row>
    <row r="114" spans="12:17" x14ac:dyDescent="0.25">
      <c r="L114" s="17" t="s">
        <v>3</v>
      </c>
      <c r="M114" s="17" t="s">
        <v>2</v>
      </c>
      <c r="N114" s="6" t="s">
        <v>1</v>
      </c>
      <c r="O114" s="7">
        <v>555388</v>
      </c>
      <c r="P114" s="7">
        <v>59997</v>
      </c>
      <c r="Q114" s="4">
        <f t="shared" si="3"/>
        <v>-0.89197281900221104</v>
      </c>
    </row>
    <row r="115" spans="12:17" x14ac:dyDescent="0.25">
      <c r="L115" s="14" t="s">
        <v>0</v>
      </c>
      <c r="M115" s="15"/>
      <c r="N115" s="16"/>
      <c r="O115" s="10">
        <v>24123568</v>
      </c>
      <c r="P115" s="10">
        <v>19894038</v>
      </c>
      <c r="Q115" s="4">
        <f t="shared" si="3"/>
        <v>-0.17532771271646053</v>
      </c>
    </row>
  </sheetData>
  <mergeCells count="28">
    <mergeCell ref="L115:N115"/>
    <mergeCell ref="L1:N1"/>
    <mergeCell ref="L3:L31"/>
    <mergeCell ref="M3:N3"/>
    <mergeCell ref="M4:M31"/>
    <mergeCell ref="L32:L114"/>
    <mergeCell ref="M32:N32"/>
    <mergeCell ref="M33:M49"/>
    <mergeCell ref="M50:M58"/>
    <mergeCell ref="M59:M70"/>
    <mergeCell ref="M71:M84"/>
    <mergeCell ref="M85:M88"/>
    <mergeCell ref="M90:M108"/>
    <mergeCell ref="M109:M114"/>
    <mergeCell ref="A1:C1"/>
    <mergeCell ref="B3:C3"/>
    <mergeCell ref="A3:A31"/>
    <mergeCell ref="B4:B31"/>
    <mergeCell ref="A32:A109"/>
    <mergeCell ref="B32:C32"/>
    <mergeCell ref="B33:B49"/>
    <mergeCell ref="B50:B58"/>
    <mergeCell ref="B59:B69"/>
    <mergeCell ref="B70:B82"/>
    <mergeCell ref="B83:B86"/>
    <mergeCell ref="B87:B103"/>
    <mergeCell ref="B104:B109"/>
    <mergeCell ref="A110:C1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Q55"/>
  <sheetViews>
    <sheetView workbookViewId="0">
      <selection activeCell="O1" sqref="O1:P1"/>
    </sheetView>
  </sheetViews>
  <sheetFormatPr defaultColWidth="9.140625" defaultRowHeight="15" x14ac:dyDescent="0.25"/>
  <cols>
    <col min="4" max="4" width="13.7109375" customWidth="1"/>
    <col min="5" max="5" width="14.140625" customWidth="1"/>
    <col min="7" max="11" width="9.140625" style="8"/>
    <col min="15" max="15" width="13.7109375" customWidth="1"/>
    <col min="16" max="16" width="14.5703125" customWidth="1"/>
    <col min="17" max="17" width="10.710937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11796572</v>
      </c>
      <c r="E3" s="10">
        <v>9223362</v>
      </c>
      <c r="F3" s="4">
        <f>(E3-D3)/D3</f>
        <v>-0.21813201326622683</v>
      </c>
      <c r="L3" s="17" t="s">
        <v>85</v>
      </c>
      <c r="M3" s="14" t="s">
        <v>0</v>
      </c>
      <c r="N3" s="16"/>
      <c r="O3" s="10">
        <v>11841807</v>
      </c>
      <c r="P3" s="10">
        <v>9223362</v>
      </c>
      <c r="Q3" s="4">
        <f>(P3-O3)/O3</f>
        <v>-0.22111870257638888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11796572</v>
      </c>
      <c r="E4" s="10">
        <v>9223362</v>
      </c>
      <c r="F4" s="4">
        <f t="shared" ref="F4:F55" si="0">(E4-D4)/D4</f>
        <v>-0.21813201326622683</v>
      </c>
      <c r="L4" s="17" t="s">
        <v>85</v>
      </c>
      <c r="M4" s="17" t="s">
        <v>84</v>
      </c>
      <c r="N4" s="11" t="s">
        <v>0</v>
      </c>
      <c r="O4" s="10">
        <v>11841807</v>
      </c>
      <c r="P4" s="10">
        <v>9223362</v>
      </c>
      <c r="Q4" s="4">
        <f t="shared" ref="Q4:Q54" si="1">(P4-O4)/O4</f>
        <v>-0.22111870257638888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10651</v>
      </c>
      <c r="E5" s="7"/>
      <c r="F5" s="4">
        <f t="shared" si="0"/>
        <v>-1</v>
      </c>
      <c r="L5" s="17" t="s">
        <v>85</v>
      </c>
      <c r="M5" s="17" t="s">
        <v>84</v>
      </c>
      <c r="N5" s="6" t="s">
        <v>112</v>
      </c>
      <c r="O5" s="7">
        <v>3409</v>
      </c>
      <c r="P5" s="7"/>
      <c r="Q5" s="4">
        <f t="shared" si="1"/>
        <v>-1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41091</v>
      </c>
      <c r="E6" s="7">
        <v>15788</v>
      </c>
      <c r="F6" s="4">
        <f t="shared" si="0"/>
        <v>-0.61577961110705504</v>
      </c>
      <c r="L6" s="17" t="s">
        <v>85</v>
      </c>
      <c r="M6" s="17" t="s">
        <v>84</v>
      </c>
      <c r="N6" s="6" t="s">
        <v>111</v>
      </c>
      <c r="O6" s="7">
        <v>31698</v>
      </c>
      <c r="P6" s="7">
        <v>15788</v>
      </c>
      <c r="Q6" s="4">
        <f t="shared" si="1"/>
        <v>-0.5019244116348035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2922</v>
      </c>
      <c r="E7" s="7"/>
      <c r="F7" s="4">
        <f t="shared" si="0"/>
        <v>-1</v>
      </c>
      <c r="L7" s="17" t="s">
        <v>85</v>
      </c>
      <c r="M7" s="17" t="s">
        <v>84</v>
      </c>
      <c r="N7" s="6" t="s">
        <v>107</v>
      </c>
      <c r="O7" s="7">
        <v>1039</v>
      </c>
      <c r="P7" s="7"/>
      <c r="Q7" s="4">
        <f t="shared" si="1"/>
        <v>-1</v>
      </c>
    </row>
    <row r="8" spans="1:17" x14ac:dyDescent="0.25">
      <c r="A8" s="17" t="s">
        <v>85</v>
      </c>
      <c r="B8" s="17" t="s">
        <v>84</v>
      </c>
      <c r="C8" s="6" t="s">
        <v>107</v>
      </c>
      <c r="D8" s="7">
        <v>1466</v>
      </c>
      <c r="E8" s="7"/>
      <c r="F8" s="4">
        <f t="shared" si="0"/>
        <v>-1</v>
      </c>
      <c r="L8" s="17" t="s">
        <v>85</v>
      </c>
      <c r="M8" s="17" t="s">
        <v>84</v>
      </c>
      <c r="N8" s="6" t="s">
        <v>106</v>
      </c>
      <c r="O8" s="7">
        <v>3875366</v>
      </c>
      <c r="P8" s="7">
        <v>2629243</v>
      </c>
      <c r="Q8" s="4">
        <f t="shared" si="1"/>
        <v>-0.32154975813897319</v>
      </c>
    </row>
    <row r="9" spans="1:17" x14ac:dyDescent="0.25">
      <c r="A9" s="17" t="s">
        <v>85</v>
      </c>
      <c r="B9" s="17" t="s">
        <v>84</v>
      </c>
      <c r="C9" s="6" t="s">
        <v>106</v>
      </c>
      <c r="D9" s="7">
        <v>4524997</v>
      </c>
      <c r="E9" s="7">
        <v>2629243</v>
      </c>
      <c r="F9" s="4">
        <f t="shared" si="0"/>
        <v>-0.41895143797885392</v>
      </c>
      <c r="L9" s="17" t="s">
        <v>85</v>
      </c>
      <c r="M9" s="17" t="s">
        <v>84</v>
      </c>
      <c r="N9" s="6" t="s">
        <v>102</v>
      </c>
      <c r="O9" s="7">
        <v>662411</v>
      </c>
      <c r="P9" s="7">
        <v>757892</v>
      </c>
      <c r="Q9" s="4">
        <f t="shared" si="1"/>
        <v>0.14414162808286698</v>
      </c>
    </row>
    <row r="10" spans="1:17" x14ac:dyDescent="0.25">
      <c r="A10" s="17" t="s">
        <v>85</v>
      </c>
      <c r="B10" s="17" t="s">
        <v>84</v>
      </c>
      <c r="C10" s="6" t="s">
        <v>103</v>
      </c>
      <c r="D10" s="7">
        <v>1910</v>
      </c>
      <c r="E10" s="7"/>
      <c r="F10" s="4">
        <f t="shared" si="0"/>
        <v>-1</v>
      </c>
      <c r="L10" s="17" t="s">
        <v>85</v>
      </c>
      <c r="M10" s="17" t="s">
        <v>84</v>
      </c>
      <c r="N10" s="6" t="s">
        <v>101</v>
      </c>
      <c r="O10" s="7">
        <v>91993</v>
      </c>
      <c r="P10" s="7">
        <v>222141</v>
      </c>
      <c r="Q10" s="4">
        <f t="shared" si="1"/>
        <v>1.4147598186818562</v>
      </c>
    </row>
    <row r="11" spans="1:17" x14ac:dyDescent="0.25">
      <c r="A11" s="17" t="s">
        <v>85</v>
      </c>
      <c r="B11" s="17" t="s">
        <v>84</v>
      </c>
      <c r="C11" s="6" t="s">
        <v>102</v>
      </c>
      <c r="D11" s="7">
        <v>817310</v>
      </c>
      <c r="E11" s="7">
        <v>757892</v>
      </c>
      <c r="F11" s="4">
        <f t="shared" si="0"/>
        <v>-7.2699465319156747E-2</v>
      </c>
      <c r="L11" s="17" t="s">
        <v>85</v>
      </c>
      <c r="M11" s="17" t="s">
        <v>84</v>
      </c>
      <c r="N11" s="6" t="s">
        <v>99</v>
      </c>
      <c r="O11" s="7"/>
      <c r="P11" s="7">
        <v>1099</v>
      </c>
      <c r="Q11" s="4"/>
    </row>
    <row r="12" spans="1:17" x14ac:dyDescent="0.25">
      <c r="A12" s="17" t="s">
        <v>85</v>
      </c>
      <c r="B12" s="17" t="s">
        <v>84</v>
      </c>
      <c r="C12" s="6" t="s">
        <v>101</v>
      </c>
      <c r="D12" s="7">
        <v>104885</v>
      </c>
      <c r="E12" s="7">
        <v>222141</v>
      </c>
      <c r="F12" s="4">
        <f t="shared" si="0"/>
        <v>1.1179482290127283</v>
      </c>
      <c r="L12" s="17" t="s">
        <v>85</v>
      </c>
      <c r="M12" s="17" t="s">
        <v>84</v>
      </c>
      <c r="N12" s="6" t="s">
        <v>98</v>
      </c>
      <c r="O12" s="7">
        <v>2105031</v>
      </c>
      <c r="P12" s="7">
        <v>2086704</v>
      </c>
      <c r="Q12" s="4">
        <f t="shared" si="1"/>
        <v>-8.706285085587814E-3</v>
      </c>
    </row>
    <row r="13" spans="1:17" x14ac:dyDescent="0.25">
      <c r="A13" s="17" t="s">
        <v>85</v>
      </c>
      <c r="B13" s="17" t="s">
        <v>84</v>
      </c>
      <c r="C13" s="6" t="s">
        <v>99</v>
      </c>
      <c r="D13" s="7"/>
      <c r="E13" s="7">
        <v>1099</v>
      </c>
      <c r="F13" s="4"/>
      <c r="L13" s="17" t="s">
        <v>85</v>
      </c>
      <c r="M13" s="17" t="s">
        <v>84</v>
      </c>
      <c r="N13" s="6" t="s">
        <v>97</v>
      </c>
      <c r="O13" s="7">
        <v>42653</v>
      </c>
      <c r="P13" s="7">
        <v>34017</v>
      </c>
      <c r="Q13" s="4">
        <f t="shared" si="1"/>
        <v>-0.20247110402550816</v>
      </c>
    </row>
    <row r="14" spans="1:17" x14ac:dyDescent="0.25">
      <c r="A14" s="17" t="s">
        <v>85</v>
      </c>
      <c r="B14" s="17" t="s">
        <v>84</v>
      </c>
      <c r="C14" s="6" t="s">
        <v>98</v>
      </c>
      <c r="D14" s="7">
        <v>2686761</v>
      </c>
      <c r="E14" s="7">
        <v>2086704</v>
      </c>
      <c r="F14" s="4">
        <f t="shared" si="0"/>
        <v>-0.2233384361318331</v>
      </c>
      <c r="L14" s="17" t="s">
        <v>85</v>
      </c>
      <c r="M14" s="17" t="s">
        <v>84</v>
      </c>
      <c r="N14" s="6" t="s">
        <v>96</v>
      </c>
      <c r="O14" s="7"/>
      <c r="P14" s="7">
        <v>1896</v>
      </c>
      <c r="Q14" s="4"/>
    </row>
    <row r="15" spans="1:17" x14ac:dyDescent="0.25">
      <c r="A15" s="17" t="s">
        <v>85</v>
      </c>
      <c r="B15" s="17" t="s">
        <v>84</v>
      </c>
      <c r="C15" s="6" t="s">
        <v>97</v>
      </c>
      <c r="D15" s="7">
        <v>29509</v>
      </c>
      <c r="E15" s="7">
        <v>34017</v>
      </c>
      <c r="F15" s="4">
        <f t="shared" si="0"/>
        <v>0.15276695245518315</v>
      </c>
      <c r="L15" s="17" t="s">
        <v>85</v>
      </c>
      <c r="M15" s="17" t="s">
        <v>84</v>
      </c>
      <c r="N15" s="6" t="s">
        <v>95</v>
      </c>
      <c r="O15" s="7">
        <v>201840</v>
      </c>
      <c r="P15" s="7">
        <v>102830</v>
      </c>
      <c r="Q15" s="4">
        <f t="shared" si="1"/>
        <v>-0.49053705905667855</v>
      </c>
    </row>
    <row r="16" spans="1:17" x14ac:dyDescent="0.25">
      <c r="A16" s="17" t="s">
        <v>85</v>
      </c>
      <c r="B16" s="17" t="s">
        <v>84</v>
      </c>
      <c r="C16" s="6" t="s">
        <v>96</v>
      </c>
      <c r="D16" s="7"/>
      <c r="E16" s="7">
        <v>1896</v>
      </c>
      <c r="F16" s="4"/>
      <c r="L16" s="17" t="s">
        <v>85</v>
      </c>
      <c r="M16" s="17" t="s">
        <v>84</v>
      </c>
      <c r="N16" s="6" t="s">
        <v>92</v>
      </c>
      <c r="O16" s="7">
        <v>295029</v>
      </c>
      <c r="P16" s="7">
        <v>125239</v>
      </c>
      <c r="Q16" s="4">
        <f t="shared" si="1"/>
        <v>-0.57550274718756467</v>
      </c>
    </row>
    <row r="17" spans="1:17" x14ac:dyDescent="0.25">
      <c r="A17" s="17" t="s">
        <v>85</v>
      </c>
      <c r="B17" s="17" t="s">
        <v>84</v>
      </c>
      <c r="C17" s="6" t="s">
        <v>95</v>
      </c>
      <c r="D17" s="7">
        <v>135327</v>
      </c>
      <c r="E17" s="7">
        <v>102830</v>
      </c>
      <c r="F17" s="4">
        <f t="shared" si="0"/>
        <v>-0.24013685369512366</v>
      </c>
      <c r="L17" s="17" t="s">
        <v>85</v>
      </c>
      <c r="M17" s="17" t="s">
        <v>84</v>
      </c>
      <c r="N17" s="6" t="s">
        <v>91</v>
      </c>
      <c r="O17" s="7">
        <v>2328089</v>
      </c>
      <c r="P17" s="7">
        <v>1011643</v>
      </c>
      <c r="Q17" s="4">
        <f t="shared" si="1"/>
        <v>-0.56546205922539905</v>
      </c>
    </row>
    <row r="18" spans="1:17" x14ac:dyDescent="0.25">
      <c r="A18" s="17" t="s">
        <v>85</v>
      </c>
      <c r="B18" s="17" t="s">
        <v>84</v>
      </c>
      <c r="C18" s="6" t="s">
        <v>92</v>
      </c>
      <c r="D18" s="7">
        <v>79576</v>
      </c>
      <c r="E18" s="7">
        <v>125239</v>
      </c>
      <c r="F18" s="4">
        <f t="shared" si="0"/>
        <v>0.57382879260078412</v>
      </c>
      <c r="L18" s="17" t="s">
        <v>85</v>
      </c>
      <c r="M18" s="17" t="s">
        <v>84</v>
      </c>
      <c r="N18" s="6" t="s">
        <v>90</v>
      </c>
      <c r="O18" s="7">
        <v>172952</v>
      </c>
      <c r="P18" s="7">
        <v>186818</v>
      </c>
      <c r="Q18" s="4">
        <f t="shared" si="1"/>
        <v>8.0172533419677131E-2</v>
      </c>
    </row>
    <row r="19" spans="1:17" x14ac:dyDescent="0.25">
      <c r="A19" s="17" t="s">
        <v>85</v>
      </c>
      <c r="B19" s="17" t="s">
        <v>84</v>
      </c>
      <c r="C19" s="6" t="s">
        <v>91</v>
      </c>
      <c r="D19" s="7">
        <v>1998002</v>
      </c>
      <c r="E19" s="7">
        <v>1011643</v>
      </c>
      <c r="F19" s="4">
        <f t="shared" si="0"/>
        <v>-0.49367267900632733</v>
      </c>
      <c r="L19" s="17" t="s">
        <v>85</v>
      </c>
      <c r="M19" s="17" t="s">
        <v>84</v>
      </c>
      <c r="N19" s="6" t="s">
        <v>89</v>
      </c>
      <c r="O19" s="7">
        <v>1967988</v>
      </c>
      <c r="P19" s="7">
        <v>1953224</v>
      </c>
      <c r="Q19" s="4">
        <f t="shared" si="1"/>
        <v>-7.5020782647048662E-3</v>
      </c>
    </row>
    <row r="20" spans="1:17" x14ac:dyDescent="0.25">
      <c r="A20" s="17" t="s">
        <v>85</v>
      </c>
      <c r="B20" s="17" t="s">
        <v>84</v>
      </c>
      <c r="C20" s="6" t="s">
        <v>90</v>
      </c>
      <c r="D20" s="7">
        <v>121368</v>
      </c>
      <c r="E20" s="7">
        <v>186818</v>
      </c>
      <c r="F20" s="4">
        <f t="shared" si="0"/>
        <v>0.53926900006591527</v>
      </c>
      <c r="L20" s="17" t="s">
        <v>85</v>
      </c>
      <c r="M20" s="17" t="s">
        <v>84</v>
      </c>
      <c r="N20" s="6" t="s">
        <v>88</v>
      </c>
      <c r="O20" s="7">
        <v>3917</v>
      </c>
      <c r="P20" s="7">
        <v>16730</v>
      </c>
      <c r="Q20" s="4">
        <f t="shared" si="1"/>
        <v>3.2711258616287977</v>
      </c>
    </row>
    <row r="21" spans="1:17" x14ac:dyDescent="0.25">
      <c r="A21" s="17" t="s">
        <v>85</v>
      </c>
      <c r="B21" s="17" t="s">
        <v>84</v>
      </c>
      <c r="C21" s="6" t="s">
        <v>89</v>
      </c>
      <c r="D21" s="7">
        <v>1197222</v>
      </c>
      <c r="E21" s="7">
        <v>1953224</v>
      </c>
      <c r="F21" s="4">
        <f t="shared" si="0"/>
        <v>0.6314635046800009</v>
      </c>
      <c r="L21" s="17" t="s">
        <v>85</v>
      </c>
      <c r="M21" s="17" t="s">
        <v>84</v>
      </c>
      <c r="N21" s="6" t="s">
        <v>86</v>
      </c>
      <c r="O21" s="7">
        <v>38446</v>
      </c>
      <c r="P21" s="7">
        <v>30242</v>
      </c>
      <c r="Q21" s="4">
        <f t="shared" si="1"/>
        <v>-0.21339020964469646</v>
      </c>
    </row>
    <row r="22" spans="1:17" x14ac:dyDescent="0.25">
      <c r="A22" s="17" t="s">
        <v>85</v>
      </c>
      <c r="B22" s="17" t="s">
        <v>84</v>
      </c>
      <c r="C22" s="6" t="s">
        <v>88</v>
      </c>
      <c r="D22" s="7">
        <v>2823</v>
      </c>
      <c r="E22" s="7">
        <v>16730</v>
      </c>
      <c r="F22" s="4">
        <f t="shared" si="0"/>
        <v>4.9263195182430035</v>
      </c>
      <c r="L22" s="17" t="s">
        <v>85</v>
      </c>
      <c r="M22" s="17" t="s">
        <v>84</v>
      </c>
      <c r="N22" s="6" t="s">
        <v>83</v>
      </c>
      <c r="O22" s="7">
        <v>19946</v>
      </c>
      <c r="P22" s="7">
        <v>47856</v>
      </c>
      <c r="Q22" s="4">
        <f t="shared" si="1"/>
        <v>1.39927805073699</v>
      </c>
    </row>
    <row r="23" spans="1:17" x14ac:dyDescent="0.25">
      <c r="A23" s="17" t="s">
        <v>85</v>
      </c>
      <c r="B23" s="17" t="s">
        <v>84</v>
      </c>
      <c r="C23" s="6" t="s">
        <v>86</v>
      </c>
      <c r="D23" s="7">
        <v>13121</v>
      </c>
      <c r="E23" s="7">
        <v>30242</v>
      </c>
      <c r="F23" s="4">
        <f t="shared" si="0"/>
        <v>1.3048548128953585</v>
      </c>
      <c r="L23" s="17" t="s">
        <v>3</v>
      </c>
      <c r="M23" s="14" t="s">
        <v>0</v>
      </c>
      <c r="N23" s="16"/>
      <c r="O23" s="10">
        <v>10129845</v>
      </c>
      <c r="P23" s="10">
        <v>7845845</v>
      </c>
      <c r="Q23" s="4">
        <f t="shared" si="1"/>
        <v>-0.22547235421667361</v>
      </c>
    </row>
    <row r="24" spans="1:17" x14ac:dyDescent="0.25">
      <c r="A24" s="17" t="s">
        <v>85</v>
      </c>
      <c r="B24" s="17" t="s">
        <v>84</v>
      </c>
      <c r="C24" s="6" t="s">
        <v>83</v>
      </c>
      <c r="D24" s="7">
        <v>27631</v>
      </c>
      <c r="E24" s="7">
        <v>47856</v>
      </c>
      <c r="F24" s="4">
        <f t="shared" si="0"/>
        <v>0.73196771741884115</v>
      </c>
      <c r="L24" s="17" t="s">
        <v>3</v>
      </c>
      <c r="M24" s="17" t="s">
        <v>62</v>
      </c>
      <c r="N24" s="11" t="s">
        <v>0</v>
      </c>
      <c r="O24" s="10">
        <v>8236294</v>
      </c>
      <c r="P24" s="10">
        <v>6779224</v>
      </c>
      <c r="Q24" s="4">
        <f t="shared" si="1"/>
        <v>-0.17690844935841291</v>
      </c>
    </row>
    <row r="25" spans="1:17" x14ac:dyDescent="0.25">
      <c r="A25" s="17" t="s">
        <v>3</v>
      </c>
      <c r="B25" s="14" t="s">
        <v>0</v>
      </c>
      <c r="C25" s="16"/>
      <c r="D25" s="10">
        <v>6440147</v>
      </c>
      <c r="E25" s="10">
        <v>7845845</v>
      </c>
      <c r="F25" s="4">
        <f t="shared" si="0"/>
        <v>0.2182711046813062</v>
      </c>
      <c r="L25" s="17" t="s">
        <v>3</v>
      </c>
      <c r="M25" s="17" t="s">
        <v>62</v>
      </c>
      <c r="N25" s="6" t="s">
        <v>79</v>
      </c>
      <c r="O25" s="7">
        <v>7124548</v>
      </c>
      <c r="P25" s="7">
        <v>5388283</v>
      </c>
      <c r="Q25" s="4">
        <f t="shared" si="1"/>
        <v>-0.24370177588809844</v>
      </c>
    </row>
    <row r="26" spans="1:17" x14ac:dyDescent="0.25">
      <c r="A26" s="17" t="s">
        <v>3</v>
      </c>
      <c r="B26" s="17" t="s">
        <v>62</v>
      </c>
      <c r="C26" s="11" t="s">
        <v>0</v>
      </c>
      <c r="D26" s="10">
        <v>5427963</v>
      </c>
      <c r="E26" s="10">
        <v>6779224</v>
      </c>
      <c r="F26" s="4">
        <f t="shared" si="0"/>
        <v>0.24894440142646515</v>
      </c>
      <c r="L26" s="17" t="s">
        <v>3</v>
      </c>
      <c r="M26" s="17" t="s">
        <v>62</v>
      </c>
      <c r="N26" s="6" t="s">
        <v>77</v>
      </c>
      <c r="O26" s="7">
        <v>228329</v>
      </c>
      <c r="P26" s="7">
        <v>512892</v>
      </c>
      <c r="Q26" s="4">
        <f t="shared" si="1"/>
        <v>1.2462849659920554</v>
      </c>
    </row>
    <row r="27" spans="1:17" x14ac:dyDescent="0.25">
      <c r="A27" s="17" t="s">
        <v>3</v>
      </c>
      <c r="B27" s="17" t="s">
        <v>62</v>
      </c>
      <c r="C27" s="6" t="s">
        <v>82</v>
      </c>
      <c r="D27" s="7">
        <v>1813</v>
      </c>
      <c r="E27" s="7"/>
      <c r="F27" s="4">
        <f t="shared" si="0"/>
        <v>-1</v>
      </c>
      <c r="L27" s="17" t="s">
        <v>3</v>
      </c>
      <c r="M27" s="17" t="s">
        <v>62</v>
      </c>
      <c r="N27" s="6" t="s">
        <v>76</v>
      </c>
      <c r="O27" s="7">
        <v>5113</v>
      </c>
      <c r="P27" s="7">
        <v>25267</v>
      </c>
      <c r="Q27" s="4">
        <f t="shared" si="1"/>
        <v>3.9417171914727165</v>
      </c>
    </row>
    <row r="28" spans="1:17" x14ac:dyDescent="0.25">
      <c r="A28" s="17" t="s">
        <v>3</v>
      </c>
      <c r="B28" s="17" t="s">
        <v>62</v>
      </c>
      <c r="C28" s="6" t="s">
        <v>79</v>
      </c>
      <c r="D28" s="7">
        <v>5267960</v>
      </c>
      <c r="E28" s="7">
        <v>5388283</v>
      </c>
      <c r="F28" s="4">
        <f t="shared" si="0"/>
        <v>2.2840530300154139E-2</v>
      </c>
      <c r="L28" s="17" t="s">
        <v>3</v>
      </c>
      <c r="M28" s="17" t="s">
        <v>62</v>
      </c>
      <c r="N28" s="6" t="s">
        <v>75</v>
      </c>
      <c r="O28" s="7">
        <v>158142</v>
      </c>
      <c r="P28" s="7"/>
      <c r="Q28" s="4">
        <f t="shared" si="1"/>
        <v>-1</v>
      </c>
    </row>
    <row r="29" spans="1:17" x14ac:dyDescent="0.25">
      <c r="A29" s="17" t="s">
        <v>3</v>
      </c>
      <c r="B29" s="17" t="s">
        <v>62</v>
      </c>
      <c r="C29" s="6" t="s">
        <v>77</v>
      </c>
      <c r="D29" s="7"/>
      <c r="E29" s="7">
        <v>512892</v>
      </c>
      <c r="F29" s="4"/>
      <c r="L29" s="17" t="s">
        <v>3</v>
      </c>
      <c r="M29" s="17" t="s">
        <v>62</v>
      </c>
      <c r="N29" s="6" t="s">
        <v>74</v>
      </c>
      <c r="O29" s="7">
        <v>948</v>
      </c>
      <c r="P29" s="7">
        <v>13933</v>
      </c>
      <c r="Q29" s="4">
        <f t="shared" si="1"/>
        <v>13.697257383966244</v>
      </c>
    </row>
    <row r="30" spans="1:17" x14ac:dyDescent="0.25">
      <c r="A30" s="17" t="s">
        <v>3</v>
      </c>
      <c r="B30" s="17" t="s">
        <v>62</v>
      </c>
      <c r="C30" s="6" t="s">
        <v>76</v>
      </c>
      <c r="D30" s="7">
        <v>9128</v>
      </c>
      <c r="E30" s="7">
        <v>25267</v>
      </c>
      <c r="F30" s="4">
        <f t="shared" si="0"/>
        <v>1.7680762489044697</v>
      </c>
      <c r="L30" s="17" t="s">
        <v>3</v>
      </c>
      <c r="M30" s="17" t="s">
        <v>62</v>
      </c>
      <c r="N30" s="6" t="s">
        <v>73</v>
      </c>
      <c r="O30" s="7">
        <v>364517</v>
      </c>
      <c r="P30" s="7">
        <v>123144</v>
      </c>
      <c r="Q30" s="4">
        <f t="shared" si="1"/>
        <v>-0.66217213463295266</v>
      </c>
    </row>
    <row r="31" spans="1:17" x14ac:dyDescent="0.25">
      <c r="A31" s="17" t="s">
        <v>3</v>
      </c>
      <c r="B31" s="17" t="s">
        <v>62</v>
      </c>
      <c r="C31" s="6" t="s">
        <v>74</v>
      </c>
      <c r="D31" s="7"/>
      <c r="E31" s="7">
        <v>13933</v>
      </c>
      <c r="F31" s="4"/>
      <c r="L31" s="17" t="s">
        <v>3</v>
      </c>
      <c r="M31" s="17" t="s">
        <v>62</v>
      </c>
      <c r="N31" s="6" t="s">
        <v>69</v>
      </c>
      <c r="O31" s="7">
        <v>203723</v>
      </c>
      <c r="P31" s="7">
        <v>96418</v>
      </c>
      <c r="Q31" s="4">
        <f t="shared" si="1"/>
        <v>-0.52672010524093993</v>
      </c>
    </row>
    <row r="32" spans="1:17" x14ac:dyDescent="0.25">
      <c r="A32" s="17" t="s">
        <v>3</v>
      </c>
      <c r="B32" s="17" t="s">
        <v>62</v>
      </c>
      <c r="C32" s="6" t="s">
        <v>73</v>
      </c>
      <c r="D32" s="7"/>
      <c r="E32" s="7">
        <v>123144</v>
      </c>
      <c r="F32" s="4"/>
      <c r="L32" s="17" t="s">
        <v>3</v>
      </c>
      <c r="M32" s="17" t="s">
        <v>62</v>
      </c>
      <c r="N32" s="6" t="s">
        <v>67</v>
      </c>
      <c r="O32" s="7">
        <v>1024</v>
      </c>
      <c r="P32" s="7"/>
      <c r="Q32" s="4">
        <f t="shared" si="1"/>
        <v>-1</v>
      </c>
    </row>
    <row r="33" spans="1:17" x14ac:dyDescent="0.25">
      <c r="A33" s="17" t="s">
        <v>3</v>
      </c>
      <c r="B33" s="17" t="s">
        <v>62</v>
      </c>
      <c r="C33" s="6" t="s">
        <v>69</v>
      </c>
      <c r="D33" s="7">
        <v>69515</v>
      </c>
      <c r="E33" s="7">
        <v>96418</v>
      </c>
      <c r="F33" s="4">
        <f t="shared" si="0"/>
        <v>0.38700999784219231</v>
      </c>
      <c r="L33" s="17" t="s">
        <v>3</v>
      </c>
      <c r="M33" s="17" t="s">
        <v>62</v>
      </c>
      <c r="N33" s="6" t="s">
        <v>66</v>
      </c>
      <c r="O33" s="7"/>
      <c r="P33" s="7">
        <v>3643</v>
      </c>
      <c r="Q33" s="4"/>
    </row>
    <row r="34" spans="1:17" x14ac:dyDescent="0.25">
      <c r="A34" s="17" t="s">
        <v>3</v>
      </c>
      <c r="B34" s="17" t="s">
        <v>62</v>
      </c>
      <c r="C34" s="6" t="s">
        <v>67</v>
      </c>
      <c r="D34" s="7">
        <v>5360</v>
      </c>
      <c r="E34" s="7"/>
      <c r="F34" s="4">
        <f t="shared" si="0"/>
        <v>-1</v>
      </c>
      <c r="L34" s="17" t="s">
        <v>3</v>
      </c>
      <c r="M34" s="17" t="s">
        <v>62</v>
      </c>
      <c r="N34" s="6" t="s">
        <v>65</v>
      </c>
      <c r="O34" s="7">
        <v>80832</v>
      </c>
      <c r="P34" s="7">
        <v>48689</v>
      </c>
      <c r="Q34" s="4">
        <f t="shared" si="1"/>
        <v>-0.3976519200316706</v>
      </c>
    </row>
    <row r="35" spans="1:17" x14ac:dyDescent="0.25">
      <c r="A35" s="17" t="s">
        <v>3</v>
      </c>
      <c r="B35" s="17" t="s">
        <v>62</v>
      </c>
      <c r="C35" s="6" t="s">
        <v>66</v>
      </c>
      <c r="D35" s="7"/>
      <c r="E35" s="7">
        <v>3643</v>
      </c>
      <c r="F35" s="4"/>
      <c r="L35" s="17" t="s">
        <v>3</v>
      </c>
      <c r="M35" s="17" t="s">
        <v>62</v>
      </c>
      <c r="N35" s="6" t="s">
        <v>64</v>
      </c>
      <c r="O35" s="7">
        <v>1199</v>
      </c>
      <c r="P35" s="7">
        <v>502146</v>
      </c>
      <c r="Q35" s="4">
        <f t="shared" si="1"/>
        <v>417.80400333611345</v>
      </c>
    </row>
    <row r="36" spans="1:17" x14ac:dyDescent="0.25">
      <c r="A36" s="17" t="s">
        <v>3</v>
      </c>
      <c r="B36" s="17" t="s">
        <v>62</v>
      </c>
      <c r="C36" s="6" t="s">
        <v>65</v>
      </c>
      <c r="D36" s="7">
        <v>61795</v>
      </c>
      <c r="E36" s="7">
        <v>48689</v>
      </c>
      <c r="F36" s="4">
        <f t="shared" si="0"/>
        <v>-0.21208835666316045</v>
      </c>
      <c r="L36" s="17" t="s">
        <v>3</v>
      </c>
      <c r="M36" s="17" t="s">
        <v>62</v>
      </c>
      <c r="N36" s="6" t="s">
        <v>61</v>
      </c>
      <c r="O36" s="7">
        <v>67919</v>
      </c>
      <c r="P36" s="7">
        <v>64809</v>
      </c>
      <c r="Q36" s="4">
        <f t="shared" si="1"/>
        <v>-4.5789837895139796E-2</v>
      </c>
    </row>
    <row r="37" spans="1:17" x14ac:dyDescent="0.25">
      <c r="A37" s="17" t="s">
        <v>3</v>
      </c>
      <c r="B37" s="17" t="s">
        <v>62</v>
      </c>
      <c r="C37" s="6" t="s">
        <v>64</v>
      </c>
      <c r="D37" s="7">
        <v>12392</v>
      </c>
      <c r="E37" s="7">
        <v>502146</v>
      </c>
      <c r="F37" s="4">
        <f t="shared" si="0"/>
        <v>39.521788250484185</v>
      </c>
      <c r="L37" s="17" t="s">
        <v>3</v>
      </c>
      <c r="M37" s="17" t="s">
        <v>52</v>
      </c>
      <c r="N37" s="11" t="s">
        <v>0</v>
      </c>
      <c r="O37" s="10"/>
      <c r="P37" s="10">
        <v>26525</v>
      </c>
      <c r="Q37" s="4"/>
    </row>
    <row r="38" spans="1:17" x14ac:dyDescent="0.25">
      <c r="A38" s="17" t="s">
        <v>3</v>
      </c>
      <c r="B38" s="17" t="s">
        <v>62</v>
      </c>
      <c r="C38" s="6" t="s">
        <v>61</v>
      </c>
      <c r="D38" s="7"/>
      <c r="E38" s="7">
        <v>64809</v>
      </c>
      <c r="F38" s="4"/>
      <c r="L38" s="17" t="s">
        <v>3</v>
      </c>
      <c r="M38" s="17" t="s">
        <v>52</v>
      </c>
      <c r="N38" s="6" t="s">
        <v>142</v>
      </c>
      <c r="O38" s="7"/>
      <c r="P38" s="7">
        <v>26525</v>
      </c>
      <c r="Q38" s="4"/>
    </row>
    <row r="39" spans="1:17" x14ac:dyDescent="0.25">
      <c r="A39" s="17" t="s">
        <v>3</v>
      </c>
      <c r="B39" s="17" t="s">
        <v>52</v>
      </c>
      <c r="C39" s="11" t="s">
        <v>0</v>
      </c>
      <c r="D39" s="10">
        <v>14822</v>
      </c>
      <c r="E39" s="10">
        <v>26525</v>
      </c>
      <c r="F39" s="4">
        <f t="shared" si="0"/>
        <v>0.78956955876399948</v>
      </c>
      <c r="L39" s="17" t="s">
        <v>3</v>
      </c>
      <c r="M39" s="17" t="s">
        <v>25</v>
      </c>
      <c r="N39" s="11" t="s">
        <v>0</v>
      </c>
      <c r="O39" s="10">
        <v>7171</v>
      </c>
      <c r="P39" s="10">
        <v>14733</v>
      </c>
      <c r="Q39" s="4">
        <f t="shared" si="1"/>
        <v>1.0545251708269419</v>
      </c>
    </row>
    <row r="40" spans="1:17" x14ac:dyDescent="0.25">
      <c r="A40" s="17" t="s">
        <v>3</v>
      </c>
      <c r="B40" s="17" t="s">
        <v>52</v>
      </c>
      <c r="C40" s="6" t="s">
        <v>142</v>
      </c>
      <c r="D40" s="7"/>
      <c r="E40" s="7">
        <v>26525</v>
      </c>
      <c r="F40" s="4"/>
      <c r="L40" s="17" t="s">
        <v>3</v>
      </c>
      <c r="M40" s="17" t="s">
        <v>25</v>
      </c>
      <c r="N40" s="6" t="s">
        <v>37</v>
      </c>
      <c r="O40" s="7">
        <v>3701</v>
      </c>
      <c r="P40" s="7">
        <v>5208</v>
      </c>
      <c r="Q40" s="4">
        <f t="shared" si="1"/>
        <v>0.40718724669008377</v>
      </c>
    </row>
    <row r="41" spans="1:17" x14ac:dyDescent="0.25">
      <c r="A41" s="17" t="s">
        <v>3</v>
      </c>
      <c r="B41" s="17" t="s">
        <v>52</v>
      </c>
      <c r="C41" s="6" t="s">
        <v>53</v>
      </c>
      <c r="D41" s="7">
        <v>14822</v>
      </c>
      <c r="E41" s="7"/>
      <c r="F41" s="4">
        <f t="shared" si="0"/>
        <v>-1</v>
      </c>
      <c r="L41" s="17" t="s">
        <v>3</v>
      </c>
      <c r="M41" s="17" t="s">
        <v>25</v>
      </c>
      <c r="N41" s="6" t="s">
        <v>35</v>
      </c>
      <c r="O41" s="7"/>
      <c r="P41" s="7">
        <v>5661</v>
      </c>
      <c r="Q41" s="4"/>
    </row>
    <row r="42" spans="1:17" x14ac:dyDescent="0.25">
      <c r="A42" s="17" t="s">
        <v>3</v>
      </c>
      <c r="B42" s="17" t="s">
        <v>25</v>
      </c>
      <c r="C42" s="11" t="s">
        <v>0</v>
      </c>
      <c r="D42" s="10">
        <v>7279</v>
      </c>
      <c r="E42" s="10">
        <v>14733</v>
      </c>
      <c r="F42" s="4">
        <f t="shared" si="0"/>
        <v>1.0240417639785684</v>
      </c>
      <c r="L42" s="17" t="s">
        <v>3</v>
      </c>
      <c r="M42" s="17" t="s">
        <v>25</v>
      </c>
      <c r="N42" s="6" t="s">
        <v>28</v>
      </c>
      <c r="O42" s="7">
        <v>3470</v>
      </c>
      <c r="P42" s="7"/>
      <c r="Q42" s="4">
        <f t="shared" si="1"/>
        <v>-1</v>
      </c>
    </row>
    <row r="43" spans="1:17" x14ac:dyDescent="0.25">
      <c r="A43" s="17" t="s">
        <v>3</v>
      </c>
      <c r="B43" s="17" t="s">
        <v>25</v>
      </c>
      <c r="C43" s="6" t="s">
        <v>37</v>
      </c>
      <c r="D43" s="7">
        <v>1462</v>
      </c>
      <c r="E43" s="7">
        <v>5208</v>
      </c>
      <c r="F43" s="4">
        <f t="shared" si="0"/>
        <v>2.5622435020519836</v>
      </c>
      <c r="L43" s="17" t="s">
        <v>3</v>
      </c>
      <c r="M43" s="17" t="s">
        <v>25</v>
      </c>
      <c r="N43" s="6" t="s">
        <v>26</v>
      </c>
      <c r="O43" s="7"/>
      <c r="P43" s="7">
        <v>3864</v>
      </c>
      <c r="Q43" s="4"/>
    </row>
    <row r="44" spans="1:17" x14ac:dyDescent="0.25">
      <c r="A44" s="17" t="s">
        <v>3</v>
      </c>
      <c r="B44" s="17" t="s">
        <v>25</v>
      </c>
      <c r="C44" s="6" t="s">
        <v>35</v>
      </c>
      <c r="D44" s="7"/>
      <c r="E44" s="7">
        <v>5661</v>
      </c>
      <c r="F44" s="4"/>
      <c r="L44" s="17" t="s">
        <v>3</v>
      </c>
      <c r="M44" s="17" t="s">
        <v>22</v>
      </c>
      <c r="N44" s="11" t="s">
        <v>0</v>
      </c>
      <c r="O44" s="10">
        <v>294383</v>
      </c>
      <c r="P44" s="10">
        <v>1013</v>
      </c>
      <c r="Q44" s="4">
        <f t="shared" si="1"/>
        <v>-0.99655890455630924</v>
      </c>
    </row>
    <row r="45" spans="1:17" x14ac:dyDescent="0.25">
      <c r="A45" s="17" t="s">
        <v>3</v>
      </c>
      <c r="B45" s="17" t="s">
        <v>25</v>
      </c>
      <c r="C45" s="6" t="s">
        <v>26</v>
      </c>
      <c r="D45" s="7">
        <v>5817</v>
      </c>
      <c r="E45" s="7">
        <v>3864</v>
      </c>
      <c r="F45" s="4">
        <f t="shared" si="0"/>
        <v>-0.33574007220216606</v>
      </c>
      <c r="L45" s="17" t="s">
        <v>3</v>
      </c>
      <c r="M45" s="17" t="s">
        <v>22</v>
      </c>
      <c r="N45" s="6" t="s">
        <v>24</v>
      </c>
      <c r="O45" s="7"/>
      <c r="P45" s="7">
        <v>1013</v>
      </c>
      <c r="Q45" s="4"/>
    </row>
    <row r="46" spans="1:17" x14ac:dyDescent="0.25">
      <c r="A46" s="17" t="s">
        <v>3</v>
      </c>
      <c r="B46" s="17" t="s">
        <v>22</v>
      </c>
      <c r="C46" s="11" t="s">
        <v>0</v>
      </c>
      <c r="D46" s="10">
        <v>112415</v>
      </c>
      <c r="E46" s="10">
        <v>1013</v>
      </c>
      <c r="F46" s="4">
        <f t="shared" si="0"/>
        <v>-0.99098874705332918</v>
      </c>
      <c r="L46" s="17" t="s">
        <v>3</v>
      </c>
      <c r="M46" s="17" t="s">
        <v>22</v>
      </c>
      <c r="N46" s="6" t="s">
        <v>21</v>
      </c>
      <c r="O46" s="7">
        <v>294383</v>
      </c>
      <c r="P46" s="7"/>
      <c r="Q46" s="4">
        <f t="shared" si="1"/>
        <v>-1</v>
      </c>
    </row>
    <row r="47" spans="1:17" x14ac:dyDescent="0.25">
      <c r="A47" s="17" t="s">
        <v>3</v>
      </c>
      <c r="B47" s="17" t="s">
        <v>22</v>
      </c>
      <c r="C47" s="6" t="s">
        <v>24</v>
      </c>
      <c r="D47" s="7">
        <v>5944</v>
      </c>
      <c r="E47" s="7">
        <v>1013</v>
      </c>
      <c r="F47" s="4">
        <f t="shared" si="0"/>
        <v>-0.82957604306864063</v>
      </c>
      <c r="L47" s="17" t="s">
        <v>3</v>
      </c>
      <c r="M47" s="17" t="s">
        <v>9</v>
      </c>
      <c r="N47" s="11" t="s">
        <v>0</v>
      </c>
      <c r="O47" s="10">
        <v>913</v>
      </c>
      <c r="P47" s="10">
        <v>1890</v>
      </c>
      <c r="Q47" s="4">
        <f t="shared" si="1"/>
        <v>1.0700985761226725</v>
      </c>
    </row>
    <row r="48" spans="1:17" x14ac:dyDescent="0.25">
      <c r="A48" s="17" t="s">
        <v>3</v>
      </c>
      <c r="B48" s="17" t="s">
        <v>22</v>
      </c>
      <c r="C48" s="6" t="s">
        <v>21</v>
      </c>
      <c r="D48" s="7">
        <v>106471</v>
      </c>
      <c r="E48" s="7"/>
      <c r="F48" s="4">
        <f t="shared" si="0"/>
        <v>-1</v>
      </c>
      <c r="L48" s="17" t="s">
        <v>3</v>
      </c>
      <c r="M48" s="17" t="s">
        <v>9</v>
      </c>
      <c r="N48" s="6" t="s">
        <v>15</v>
      </c>
      <c r="O48" s="7">
        <v>913</v>
      </c>
      <c r="P48" s="7"/>
      <c r="Q48" s="4">
        <f t="shared" si="1"/>
        <v>-1</v>
      </c>
    </row>
    <row r="49" spans="1:17" x14ac:dyDescent="0.25">
      <c r="A49" s="17" t="s">
        <v>3</v>
      </c>
      <c r="B49" s="17" t="s">
        <v>9</v>
      </c>
      <c r="C49" s="11" t="s">
        <v>0</v>
      </c>
      <c r="D49" s="10">
        <v>305</v>
      </c>
      <c r="E49" s="10">
        <v>1890</v>
      </c>
      <c r="F49" s="4">
        <f t="shared" si="0"/>
        <v>5.1967213114754101</v>
      </c>
      <c r="L49" s="17" t="s">
        <v>3</v>
      </c>
      <c r="M49" s="17" t="s">
        <v>9</v>
      </c>
      <c r="N49" s="6" t="s">
        <v>12</v>
      </c>
      <c r="O49" s="7"/>
      <c r="P49" s="7">
        <v>1890</v>
      </c>
      <c r="Q49" s="4"/>
    </row>
    <row r="50" spans="1:17" x14ac:dyDescent="0.25">
      <c r="A50" s="17" t="s">
        <v>3</v>
      </c>
      <c r="B50" s="17" t="s">
        <v>9</v>
      </c>
      <c r="C50" s="6" t="s">
        <v>15</v>
      </c>
      <c r="D50" s="7">
        <v>305</v>
      </c>
      <c r="E50" s="7"/>
      <c r="F50" s="4">
        <f t="shared" si="0"/>
        <v>-1</v>
      </c>
      <c r="L50" s="17" t="s">
        <v>3</v>
      </c>
      <c r="M50" s="17" t="s">
        <v>2</v>
      </c>
      <c r="N50" s="11" t="s">
        <v>0</v>
      </c>
      <c r="O50" s="10">
        <v>1591084</v>
      </c>
      <c r="P50" s="10">
        <v>1022460</v>
      </c>
      <c r="Q50" s="4">
        <f t="shared" si="1"/>
        <v>-0.35738150845587036</v>
      </c>
    </row>
    <row r="51" spans="1:17" x14ac:dyDescent="0.25">
      <c r="A51" s="17" t="s">
        <v>3</v>
      </c>
      <c r="B51" s="17" t="s">
        <v>9</v>
      </c>
      <c r="C51" s="6" t="s">
        <v>12</v>
      </c>
      <c r="D51" s="7"/>
      <c r="E51" s="7">
        <v>1890</v>
      </c>
      <c r="F51" s="4"/>
      <c r="L51" s="17" t="s">
        <v>3</v>
      </c>
      <c r="M51" s="17" t="s">
        <v>2</v>
      </c>
      <c r="N51" s="6" t="s">
        <v>5</v>
      </c>
      <c r="O51" s="7"/>
      <c r="P51" s="7">
        <v>7097</v>
      </c>
      <c r="Q51" s="4"/>
    </row>
    <row r="52" spans="1:17" x14ac:dyDescent="0.25">
      <c r="A52" s="17" t="s">
        <v>3</v>
      </c>
      <c r="B52" s="17" t="s">
        <v>2</v>
      </c>
      <c r="C52" s="11" t="s">
        <v>0</v>
      </c>
      <c r="D52" s="10">
        <v>877363</v>
      </c>
      <c r="E52" s="10">
        <v>1022460</v>
      </c>
      <c r="F52" s="4">
        <f t="shared" si="0"/>
        <v>0.16537852633402594</v>
      </c>
      <c r="L52" s="17" t="s">
        <v>3</v>
      </c>
      <c r="M52" s="17" t="s">
        <v>2</v>
      </c>
      <c r="N52" s="6" t="s">
        <v>4</v>
      </c>
      <c r="O52" s="7">
        <v>6268</v>
      </c>
      <c r="P52" s="7"/>
      <c r="Q52" s="4">
        <f t="shared" si="1"/>
        <v>-1</v>
      </c>
    </row>
    <row r="53" spans="1:17" x14ac:dyDescent="0.25">
      <c r="A53" s="17" t="s">
        <v>3</v>
      </c>
      <c r="B53" s="17" t="s">
        <v>2</v>
      </c>
      <c r="C53" s="6" t="s">
        <v>5</v>
      </c>
      <c r="D53" s="7"/>
      <c r="E53" s="7">
        <v>7097</v>
      </c>
      <c r="F53" s="4"/>
      <c r="L53" s="17" t="s">
        <v>3</v>
      </c>
      <c r="M53" s="17" t="s">
        <v>2</v>
      </c>
      <c r="N53" s="6" t="s">
        <v>1</v>
      </c>
      <c r="O53" s="7">
        <v>1584816</v>
      </c>
      <c r="P53" s="7">
        <v>1015363</v>
      </c>
      <c r="Q53" s="4">
        <f t="shared" si="1"/>
        <v>-0.35931805332606437</v>
      </c>
    </row>
    <row r="54" spans="1:17" x14ac:dyDescent="0.25">
      <c r="A54" s="17" t="s">
        <v>3</v>
      </c>
      <c r="B54" s="17" t="s">
        <v>2</v>
      </c>
      <c r="C54" s="6" t="s">
        <v>1</v>
      </c>
      <c r="D54" s="7">
        <v>877363</v>
      </c>
      <c r="E54" s="7">
        <v>1015363</v>
      </c>
      <c r="F54" s="4">
        <f t="shared" si="0"/>
        <v>0.15728951414636816</v>
      </c>
      <c r="L54" s="14" t="s">
        <v>0</v>
      </c>
      <c r="M54" s="15"/>
      <c r="N54" s="16"/>
      <c r="O54" s="10">
        <v>21971652</v>
      </c>
      <c r="P54" s="10">
        <v>17069207</v>
      </c>
      <c r="Q54" s="4">
        <f t="shared" si="1"/>
        <v>-0.22312591697702111</v>
      </c>
    </row>
    <row r="55" spans="1:17" x14ac:dyDescent="0.25">
      <c r="A55" s="14" t="s">
        <v>0</v>
      </c>
      <c r="B55" s="15"/>
      <c r="C55" s="16"/>
      <c r="D55" s="10">
        <v>18236719</v>
      </c>
      <c r="E55" s="10">
        <v>17069207</v>
      </c>
      <c r="F55" s="4">
        <f t="shared" si="0"/>
        <v>-6.4019849184494201E-2</v>
      </c>
    </row>
  </sheetData>
  <mergeCells count="26">
    <mergeCell ref="A55:C55"/>
    <mergeCell ref="L1:N1"/>
    <mergeCell ref="L3:L22"/>
    <mergeCell ref="M3:N3"/>
    <mergeCell ref="M4:M22"/>
    <mergeCell ref="L23:L53"/>
    <mergeCell ref="M23:N23"/>
    <mergeCell ref="M24:M36"/>
    <mergeCell ref="M37:M38"/>
    <mergeCell ref="M39:M43"/>
    <mergeCell ref="M44:M46"/>
    <mergeCell ref="M47:M49"/>
    <mergeCell ref="M50:M53"/>
    <mergeCell ref="L54:N54"/>
    <mergeCell ref="A3:A24"/>
    <mergeCell ref="B4:B24"/>
    <mergeCell ref="A25:A54"/>
    <mergeCell ref="B25:C25"/>
    <mergeCell ref="B26:B38"/>
    <mergeCell ref="B39:B41"/>
    <mergeCell ref="B42:B45"/>
    <mergeCell ref="B46:B48"/>
    <mergeCell ref="B49:B51"/>
    <mergeCell ref="B52:B54"/>
    <mergeCell ref="A1:C1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Q72"/>
  <sheetViews>
    <sheetView workbookViewId="0">
      <selection activeCell="O1" sqref="O1:P1"/>
    </sheetView>
  </sheetViews>
  <sheetFormatPr defaultColWidth="9.140625" defaultRowHeight="15" x14ac:dyDescent="0.25"/>
  <cols>
    <col min="4" max="4" width="14.42578125" customWidth="1"/>
    <col min="5" max="5" width="13.140625" customWidth="1"/>
    <col min="7" max="11" width="9.140625" style="8"/>
    <col min="15" max="15" width="14.42578125" customWidth="1"/>
    <col min="16" max="16" width="12.14062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2014467</v>
      </c>
      <c r="E3" s="10">
        <v>2111698</v>
      </c>
      <c r="F3" s="4">
        <f>(E3-D3)/D3</f>
        <v>4.826636524698593E-2</v>
      </c>
      <c r="L3" s="17" t="s">
        <v>85</v>
      </c>
      <c r="M3" s="14" t="s">
        <v>0</v>
      </c>
      <c r="N3" s="16"/>
      <c r="O3" s="10">
        <v>1639808</v>
      </c>
      <c r="P3" s="10">
        <v>2111698</v>
      </c>
      <c r="Q3" s="4">
        <f>(P3-O3)/O3</f>
        <v>0.28777149519943801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2014467</v>
      </c>
      <c r="E4" s="10">
        <v>2111698</v>
      </c>
      <c r="F4" s="4">
        <f t="shared" ref="F4:F67" si="0">(E4-D4)/D4</f>
        <v>4.826636524698593E-2</v>
      </c>
      <c r="L4" s="17" t="s">
        <v>85</v>
      </c>
      <c r="M4" s="17" t="s">
        <v>84</v>
      </c>
      <c r="N4" s="11" t="s">
        <v>0</v>
      </c>
      <c r="O4" s="10">
        <v>1639808</v>
      </c>
      <c r="P4" s="10">
        <v>2111698</v>
      </c>
      <c r="Q4" s="4">
        <f t="shared" ref="Q4:Q67" si="1">(P4-O4)/O4</f>
        <v>0.28777149519943801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4945</v>
      </c>
      <c r="E5" s="7"/>
      <c r="F5" s="4">
        <f t="shared" si="0"/>
        <v>-1</v>
      </c>
      <c r="L5" s="17" t="s">
        <v>85</v>
      </c>
      <c r="M5" s="17" t="s">
        <v>84</v>
      </c>
      <c r="N5" s="6" t="s">
        <v>111</v>
      </c>
      <c r="O5" s="7">
        <v>283578</v>
      </c>
      <c r="P5" s="7">
        <v>165030</v>
      </c>
      <c r="Q5" s="4">
        <f t="shared" si="1"/>
        <v>-0.41804371284091152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111076</v>
      </c>
      <c r="E6" s="7">
        <v>165030</v>
      </c>
      <c r="F6" s="4">
        <f t="shared" si="0"/>
        <v>0.48573949368000285</v>
      </c>
      <c r="L6" s="17" t="s">
        <v>85</v>
      </c>
      <c r="M6" s="17" t="s">
        <v>84</v>
      </c>
      <c r="N6" s="6" t="s">
        <v>109</v>
      </c>
      <c r="O6" s="7"/>
      <c r="P6" s="7">
        <v>4859</v>
      </c>
      <c r="Q6" s="4"/>
    </row>
    <row r="7" spans="1:17" x14ac:dyDescent="0.25">
      <c r="A7" s="17" t="s">
        <v>85</v>
      </c>
      <c r="B7" s="17" t="s">
        <v>84</v>
      </c>
      <c r="C7" s="6" t="s">
        <v>109</v>
      </c>
      <c r="D7" s="7">
        <v>8077</v>
      </c>
      <c r="E7" s="7">
        <v>4859</v>
      </c>
      <c r="F7" s="4">
        <f t="shared" si="0"/>
        <v>-0.39841525318806487</v>
      </c>
      <c r="L7" s="17" t="s">
        <v>85</v>
      </c>
      <c r="M7" s="17" t="s">
        <v>84</v>
      </c>
      <c r="N7" s="6" t="s">
        <v>108</v>
      </c>
      <c r="O7" s="7">
        <v>2329</v>
      </c>
      <c r="P7" s="7">
        <v>969</v>
      </c>
      <c r="Q7" s="4">
        <f t="shared" si="1"/>
        <v>-0.58394160583941601</v>
      </c>
    </row>
    <row r="8" spans="1:17" x14ac:dyDescent="0.25">
      <c r="A8" s="17" t="s">
        <v>85</v>
      </c>
      <c r="B8" s="17" t="s">
        <v>84</v>
      </c>
      <c r="C8" s="6" t="s">
        <v>108</v>
      </c>
      <c r="D8" s="7"/>
      <c r="E8" s="7">
        <v>969</v>
      </c>
      <c r="F8" s="4"/>
      <c r="L8" s="17" t="s">
        <v>85</v>
      </c>
      <c r="M8" s="17" t="s">
        <v>84</v>
      </c>
      <c r="N8" s="6" t="s">
        <v>107</v>
      </c>
      <c r="O8" s="7">
        <v>11267</v>
      </c>
      <c r="P8" s="7">
        <v>24100</v>
      </c>
      <c r="Q8" s="4">
        <f t="shared" si="1"/>
        <v>1.1389899707109257</v>
      </c>
    </row>
    <row r="9" spans="1:17" x14ac:dyDescent="0.25">
      <c r="A9" s="17" t="s">
        <v>85</v>
      </c>
      <c r="B9" s="17" t="s">
        <v>84</v>
      </c>
      <c r="C9" s="6" t="s">
        <v>107</v>
      </c>
      <c r="D9" s="7">
        <v>23670</v>
      </c>
      <c r="E9" s="7">
        <v>24100</v>
      </c>
      <c r="F9" s="4">
        <f t="shared" si="0"/>
        <v>1.8166455428812844E-2</v>
      </c>
      <c r="L9" s="17" t="s">
        <v>85</v>
      </c>
      <c r="M9" s="17" t="s">
        <v>84</v>
      </c>
      <c r="N9" s="6" t="s">
        <v>106</v>
      </c>
      <c r="O9" s="7"/>
      <c r="P9" s="7">
        <v>3860</v>
      </c>
      <c r="Q9" s="4"/>
    </row>
    <row r="10" spans="1:17" x14ac:dyDescent="0.25">
      <c r="A10" s="17" t="s">
        <v>85</v>
      </c>
      <c r="B10" s="17" t="s">
        <v>84</v>
      </c>
      <c r="C10" s="6" t="s">
        <v>106</v>
      </c>
      <c r="D10" s="7">
        <v>15830</v>
      </c>
      <c r="E10" s="7">
        <v>3860</v>
      </c>
      <c r="F10" s="4">
        <f t="shared" si="0"/>
        <v>-0.75615919140871768</v>
      </c>
      <c r="L10" s="17" t="s">
        <v>85</v>
      </c>
      <c r="M10" s="17" t="s">
        <v>84</v>
      </c>
      <c r="N10" s="6" t="s">
        <v>103</v>
      </c>
      <c r="O10" s="7">
        <v>12454</v>
      </c>
      <c r="P10" s="7">
        <v>3931</v>
      </c>
      <c r="Q10" s="4">
        <f t="shared" si="1"/>
        <v>-0.68435843905572502</v>
      </c>
    </row>
    <row r="11" spans="1:17" x14ac:dyDescent="0.25">
      <c r="A11" s="17" t="s">
        <v>85</v>
      </c>
      <c r="B11" s="17" t="s">
        <v>84</v>
      </c>
      <c r="C11" s="6" t="s">
        <v>104</v>
      </c>
      <c r="D11" s="7">
        <v>3182</v>
      </c>
      <c r="E11" s="7"/>
      <c r="F11" s="4">
        <f t="shared" si="0"/>
        <v>-1</v>
      </c>
      <c r="L11" s="17" t="s">
        <v>85</v>
      </c>
      <c r="M11" s="17" t="s">
        <v>84</v>
      </c>
      <c r="N11" s="6" t="s">
        <v>102</v>
      </c>
      <c r="O11" s="7">
        <v>56787</v>
      </c>
      <c r="P11" s="7">
        <v>122175</v>
      </c>
      <c r="Q11" s="4">
        <f t="shared" si="1"/>
        <v>1.1514607216440382</v>
      </c>
    </row>
    <row r="12" spans="1:17" x14ac:dyDescent="0.25">
      <c r="A12" s="17" t="s">
        <v>85</v>
      </c>
      <c r="B12" s="17" t="s">
        <v>84</v>
      </c>
      <c r="C12" s="6" t="s">
        <v>103</v>
      </c>
      <c r="D12" s="7">
        <v>18176</v>
      </c>
      <c r="E12" s="7">
        <v>3931</v>
      </c>
      <c r="F12" s="4">
        <f t="shared" si="0"/>
        <v>-0.78372579225352113</v>
      </c>
      <c r="L12" s="17" t="s">
        <v>85</v>
      </c>
      <c r="M12" s="17" t="s">
        <v>84</v>
      </c>
      <c r="N12" s="6" t="s">
        <v>101</v>
      </c>
      <c r="O12" s="7">
        <v>123414</v>
      </c>
      <c r="P12" s="7">
        <v>269773</v>
      </c>
      <c r="Q12" s="4">
        <f t="shared" si="1"/>
        <v>1.1859189395044323</v>
      </c>
    </row>
    <row r="13" spans="1:17" x14ac:dyDescent="0.25">
      <c r="A13" s="17" t="s">
        <v>85</v>
      </c>
      <c r="B13" s="17" t="s">
        <v>84</v>
      </c>
      <c r="C13" s="6" t="s">
        <v>102</v>
      </c>
      <c r="D13" s="7">
        <v>504487</v>
      </c>
      <c r="E13" s="7">
        <v>122175</v>
      </c>
      <c r="F13" s="4">
        <f t="shared" si="0"/>
        <v>-0.75782329376178181</v>
      </c>
      <c r="L13" s="17" t="s">
        <v>85</v>
      </c>
      <c r="M13" s="17" t="s">
        <v>84</v>
      </c>
      <c r="N13" s="6" t="s">
        <v>100</v>
      </c>
      <c r="O13" s="7"/>
      <c r="P13" s="7">
        <v>1559</v>
      </c>
      <c r="Q13" s="4"/>
    </row>
    <row r="14" spans="1:17" x14ac:dyDescent="0.25">
      <c r="A14" s="17" t="s">
        <v>85</v>
      </c>
      <c r="B14" s="17" t="s">
        <v>84</v>
      </c>
      <c r="C14" s="6" t="s">
        <v>101</v>
      </c>
      <c r="D14" s="7">
        <v>206095</v>
      </c>
      <c r="E14" s="7">
        <v>269773</v>
      </c>
      <c r="F14" s="4">
        <f t="shared" si="0"/>
        <v>0.30897401683689563</v>
      </c>
      <c r="L14" s="17" t="s">
        <v>85</v>
      </c>
      <c r="M14" s="17" t="s">
        <v>84</v>
      </c>
      <c r="N14" s="6" t="s">
        <v>99</v>
      </c>
      <c r="O14" s="7">
        <v>1099</v>
      </c>
      <c r="P14" s="7"/>
      <c r="Q14" s="4">
        <f t="shared" si="1"/>
        <v>-1</v>
      </c>
    </row>
    <row r="15" spans="1:17" x14ac:dyDescent="0.25">
      <c r="A15" s="17" t="s">
        <v>85</v>
      </c>
      <c r="B15" s="17" t="s">
        <v>84</v>
      </c>
      <c r="C15" s="6" t="s">
        <v>100</v>
      </c>
      <c r="D15" s="7">
        <v>5648</v>
      </c>
      <c r="E15" s="7">
        <v>1559</v>
      </c>
      <c r="F15" s="4">
        <f t="shared" si="0"/>
        <v>-0.72397308781869685</v>
      </c>
      <c r="L15" s="17" t="s">
        <v>85</v>
      </c>
      <c r="M15" s="17" t="s">
        <v>84</v>
      </c>
      <c r="N15" s="6" t="s">
        <v>98</v>
      </c>
      <c r="O15" s="7">
        <v>483158</v>
      </c>
      <c r="P15" s="7">
        <v>989752</v>
      </c>
      <c r="Q15" s="4">
        <f t="shared" si="1"/>
        <v>1.0485058717852132</v>
      </c>
    </row>
    <row r="16" spans="1:17" x14ac:dyDescent="0.25">
      <c r="A16" s="17" t="s">
        <v>85</v>
      </c>
      <c r="B16" s="17" t="s">
        <v>84</v>
      </c>
      <c r="C16" s="6" t="s">
        <v>99</v>
      </c>
      <c r="D16" s="7">
        <v>3372</v>
      </c>
      <c r="E16" s="7"/>
      <c r="F16" s="4">
        <f t="shared" si="0"/>
        <v>-1</v>
      </c>
      <c r="L16" s="17" t="s">
        <v>85</v>
      </c>
      <c r="M16" s="17" t="s">
        <v>84</v>
      </c>
      <c r="N16" s="6" t="s">
        <v>97</v>
      </c>
      <c r="O16" s="7">
        <v>96188</v>
      </c>
      <c r="P16" s="7">
        <v>64457</v>
      </c>
      <c r="Q16" s="4">
        <f t="shared" si="1"/>
        <v>-0.32988522476816234</v>
      </c>
    </row>
    <row r="17" spans="1:17" x14ac:dyDescent="0.25">
      <c r="A17" s="17" t="s">
        <v>85</v>
      </c>
      <c r="B17" s="17" t="s">
        <v>84</v>
      </c>
      <c r="C17" s="6" t="s">
        <v>98</v>
      </c>
      <c r="D17" s="7">
        <v>625248</v>
      </c>
      <c r="E17" s="7">
        <v>989752</v>
      </c>
      <c r="F17" s="4">
        <f t="shared" si="0"/>
        <v>0.58297507549004557</v>
      </c>
      <c r="L17" s="17" t="s">
        <v>85</v>
      </c>
      <c r="M17" s="17" t="s">
        <v>84</v>
      </c>
      <c r="N17" s="6" t="s">
        <v>96</v>
      </c>
      <c r="O17" s="7">
        <v>1519</v>
      </c>
      <c r="P17" s="7"/>
      <c r="Q17" s="4">
        <f t="shared" si="1"/>
        <v>-1</v>
      </c>
    </row>
    <row r="18" spans="1:17" x14ac:dyDescent="0.25">
      <c r="A18" s="17" t="s">
        <v>85</v>
      </c>
      <c r="B18" s="17" t="s">
        <v>84</v>
      </c>
      <c r="C18" s="6" t="s">
        <v>97</v>
      </c>
      <c r="D18" s="7">
        <v>50617</v>
      </c>
      <c r="E18" s="7">
        <v>64457</v>
      </c>
      <c r="F18" s="4">
        <f t="shared" si="0"/>
        <v>0.2734259240966474</v>
      </c>
      <c r="L18" s="17" t="s">
        <v>85</v>
      </c>
      <c r="M18" s="17" t="s">
        <v>84</v>
      </c>
      <c r="N18" s="6" t="s">
        <v>95</v>
      </c>
      <c r="O18" s="7">
        <v>2697</v>
      </c>
      <c r="P18" s="7"/>
      <c r="Q18" s="4">
        <f t="shared" si="1"/>
        <v>-1</v>
      </c>
    </row>
    <row r="19" spans="1:17" x14ac:dyDescent="0.25">
      <c r="A19" s="17" t="s">
        <v>85</v>
      </c>
      <c r="B19" s="17" t="s">
        <v>84</v>
      </c>
      <c r="C19" s="6" t="s">
        <v>94</v>
      </c>
      <c r="D19" s="7">
        <v>3898</v>
      </c>
      <c r="E19" s="7">
        <v>5195</v>
      </c>
      <c r="F19" s="4">
        <f t="shared" si="0"/>
        <v>0.33273473576192919</v>
      </c>
      <c r="L19" s="17" t="s">
        <v>85</v>
      </c>
      <c r="M19" s="17" t="s">
        <v>84</v>
      </c>
      <c r="N19" s="6" t="s">
        <v>94</v>
      </c>
      <c r="O19" s="7"/>
      <c r="P19" s="7">
        <v>5195</v>
      </c>
      <c r="Q19" s="4"/>
    </row>
    <row r="20" spans="1:17" x14ac:dyDescent="0.25">
      <c r="A20" s="17" t="s">
        <v>85</v>
      </c>
      <c r="B20" s="17" t="s">
        <v>84</v>
      </c>
      <c r="C20" s="6" t="s">
        <v>92</v>
      </c>
      <c r="D20" s="7">
        <v>127116</v>
      </c>
      <c r="E20" s="7">
        <v>46138</v>
      </c>
      <c r="F20" s="4">
        <f t="shared" si="0"/>
        <v>-0.63704018376915572</v>
      </c>
      <c r="L20" s="17" t="s">
        <v>85</v>
      </c>
      <c r="M20" s="17" t="s">
        <v>84</v>
      </c>
      <c r="N20" s="6" t="s">
        <v>92</v>
      </c>
      <c r="O20" s="7">
        <v>126393</v>
      </c>
      <c r="P20" s="7">
        <v>46138</v>
      </c>
      <c r="Q20" s="4">
        <f t="shared" si="1"/>
        <v>-0.63496396161179813</v>
      </c>
    </row>
    <row r="21" spans="1:17" x14ac:dyDescent="0.25">
      <c r="A21" s="17" t="s">
        <v>85</v>
      </c>
      <c r="B21" s="17" t="s">
        <v>84</v>
      </c>
      <c r="C21" s="6" t="s">
        <v>91</v>
      </c>
      <c r="D21" s="7">
        <v>68808</v>
      </c>
      <c r="E21" s="7">
        <v>56766</v>
      </c>
      <c r="F21" s="4">
        <f t="shared" si="0"/>
        <v>-0.1750087199162888</v>
      </c>
      <c r="L21" s="17" t="s">
        <v>85</v>
      </c>
      <c r="M21" s="17" t="s">
        <v>84</v>
      </c>
      <c r="N21" s="6" t="s">
        <v>91</v>
      </c>
      <c r="O21" s="7">
        <v>84819</v>
      </c>
      <c r="P21" s="7">
        <v>56766</v>
      </c>
      <c r="Q21" s="4">
        <f t="shared" si="1"/>
        <v>-0.33073957485940653</v>
      </c>
    </row>
    <row r="22" spans="1:17" x14ac:dyDescent="0.25">
      <c r="A22" s="17" t="s">
        <v>85</v>
      </c>
      <c r="B22" s="17" t="s">
        <v>84</v>
      </c>
      <c r="C22" s="6" t="s">
        <v>90</v>
      </c>
      <c r="D22" s="7">
        <v>37313</v>
      </c>
      <c r="E22" s="7">
        <v>51481</v>
      </c>
      <c r="F22" s="4">
        <f t="shared" si="0"/>
        <v>0.37970680459893336</v>
      </c>
      <c r="L22" s="17" t="s">
        <v>85</v>
      </c>
      <c r="M22" s="17" t="s">
        <v>84</v>
      </c>
      <c r="N22" s="6" t="s">
        <v>90</v>
      </c>
      <c r="O22" s="7">
        <v>23669</v>
      </c>
      <c r="P22" s="7">
        <v>51481</v>
      </c>
      <c r="Q22" s="4">
        <f t="shared" si="1"/>
        <v>1.1750390806540201</v>
      </c>
    </row>
    <row r="23" spans="1:17" x14ac:dyDescent="0.25">
      <c r="A23" s="17" t="s">
        <v>85</v>
      </c>
      <c r="B23" s="17" t="s">
        <v>84</v>
      </c>
      <c r="C23" s="6" t="s">
        <v>89</v>
      </c>
      <c r="D23" s="7">
        <v>10103</v>
      </c>
      <c r="E23" s="7"/>
      <c r="F23" s="4">
        <f t="shared" si="0"/>
        <v>-1</v>
      </c>
      <c r="L23" s="17" t="s">
        <v>85</v>
      </c>
      <c r="M23" s="17" t="s">
        <v>84</v>
      </c>
      <c r="N23" s="6" t="s">
        <v>88</v>
      </c>
      <c r="O23" s="7">
        <v>1764</v>
      </c>
      <c r="P23" s="7"/>
      <c r="Q23" s="4">
        <f t="shared" si="1"/>
        <v>-1</v>
      </c>
    </row>
    <row r="24" spans="1:17" x14ac:dyDescent="0.25">
      <c r="A24" s="17" t="s">
        <v>85</v>
      </c>
      <c r="B24" s="17" t="s">
        <v>84</v>
      </c>
      <c r="C24" s="6" t="s">
        <v>86</v>
      </c>
      <c r="D24" s="7">
        <v>70828</v>
      </c>
      <c r="E24" s="7">
        <v>147575</v>
      </c>
      <c r="F24" s="4">
        <f t="shared" si="0"/>
        <v>1.0835686451685773</v>
      </c>
      <c r="L24" s="17" t="s">
        <v>85</v>
      </c>
      <c r="M24" s="17" t="s">
        <v>84</v>
      </c>
      <c r="N24" s="6" t="s">
        <v>86</v>
      </c>
      <c r="O24" s="7">
        <v>84172</v>
      </c>
      <c r="P24" s="7">
        <v>147575</v>
      </c>
      <c r="Q24" s="4">
        <f t="shared" si="1"/>
        <v>0.75325523927196691</v>
      </c>
    </row>
    <row r="25" spans="1:17" x14ac:dyDescent="0.25">
      <c r="A25" s="17" t="s">
        <v>85</v>
      </c>
      <c r="B25" s="17" t="s">
        <v>84</v>
      </c>
      <c r="C25" s="6" t="s">
        <v>83</v>
      </c>
      <c r="D25" s="7">
        <v>115978</v>
      </c>
      <c r="E25" s="7">
        <v>154078</v>
      </c>
      <c r="F25" s="4">
        <f t="shared" si="0"/>
        <v>0.32851057959268137</v>
      </c>
      <c r="L25" s="17" t="s">
        <v>85</v>
      </c>
      <c r="M25" s="17" t="s">
        <v>84</v>
      </c>
      <c r="N25" s="6" t="s">
        <v>83</v>
      </c>
      <c r="O25" s="7">
        <v>244501</v>
      </c>
      <c r="P25" s="7">
        <v>154078</v>
      </c>
      <c r="Q25" s="4">
        <f t="shared" si="1"/>
        <v>-0.36982670827522179</v>
      </c>
    </row>
    <row r="26" spans="1:17" x14ac:dyDescent="0.25">
      <c r="A26" s="17" t="s">
        <v>3</v>
      </c>
      <c r="B26" s="14" t="s">
        <v>0</v>
      </c>
      <c r="C26" s="16"/>
      <c r="D26" s="10">
        <v>2372132</v>
      </c>
      <c r="E26" s="10">
        <v>1207280</v>
      </c>
      <c r="F26" s="4">
        <f t="shared" si="0"/>
        <v>-0.49105699008318254</v>
      </c>
      <c r="L26" s="17" t="s">
        <v>3</v>
      </c>
      <c r="M26" s="14" t="s">
        <v>0</v>
      </c>
      <c r="N26" s="16"/>
      <c r="O26" s="10">
        <v>2824175</v>
      </c>
      <c r="P26" s="10">
        <v>1207280</v>
      </c>
      <c r="Q26" s="4">
        <f t="shared" si="1"/>
        <v>-0.57251940832278458</v>
      </c>
    </row>
    <row r="27" spans="1:17" x14ac:dyDescent="0.25">
      <c r="A27" s="17" t="s">
        <v>3</v>
      </c>
      <c r="B27" s="17" t="s">
        <v>62</v>
      </c>
      <c r="C27" s="11" t="s">
        <v>0</v>
      </c>
      <c r="D27" s="10">
        <v>1585107</v>
      </c>
      <c r="E27" s="10">
        <v>417403</v>
      </c>
      <c r="F27" s="4">
        <f t="shared" si="0"/>
        <v>-0.73667203538940906</v>
      </c>
      <c r="L27" s="17" t="s">
        <v>3</v>
      </c>
      <c r="M27" s="17" t="s">
        <v>62</v>
      </c>
      <c r="N27" s="11" t="s">
        <v>0</v>
      </c>
      <c r="O27" s="10">
        <v>1025062</v>
      </c>
      <c r="P27" s="10">
        <v>417403</v>
      </c>
      <c r="Q27" s="4">
        <f t="shared" si="1"/>
        <v>-0.59280219147719848</v>
      </c>
    </row>
    <row r="28" spans="1:17" x14ac:dyDescent="0.25">
      <c r="A28" s="17" t="s">
        <v>3</v>
      </c>
      <c r="B28" s="17" t="s">
        <v>62</v>
      </c>
      <c r="C28" s="6" t="s">
        <v>82</v>
      </c>
      <c r="D28" s="7">
        <v>8639</v>
      </c>
      <c r="E28" s="7">
        <v>1454</v>
      </c>
      <c r="F28" s="4">
        <f t="shared" si="0"/>
        <v>-0.83169348304201873</v>
      </c>
      <c r="L28" s="17" t="s">
        <v>3</v>
      </c>
      <c r="M28" s="17" t="s">
        <v>62</v>
      </c>
      <c r="N28" s="6" t="s">
        <v>82</v>
      </c>
      <c r="O28" s="7">
        <v>24050</v>
      </c>
      <c r="P28" s="7">
        <v>1454</v>
      </c>
      <c r="Q28" s="4">
        <f t="shared" si="1"/>
        <v>-0.93954261954261953</v>
      </c>
    </row>
    <row r="29" spans="1:17" x14ac:dyDescent="0.25">
      <c r="A29" s="17" t="s">
        <v>3</v>
      </c>
      <c r="B29" s="17" t="s">
        <v>62</v>
      </c>
      <c r="C29" s="6" t="s">
        <v>79</v>
      </c>
      <c r="D29" s="7">
        <v>365630</v>
      </c>
      <c r="E29" s="7">
        <v>248031</v>
      </c>
      <c r="F29" s="4">
        <f t="shared" si="0"/>
        <v>-0.32163389218608979</v>
      </c>
      <c r="L29" s="17" t="s">
        <v>3</v>
      </c>
      <c r="M29" s="17" t="s">
        <v>62</v>
      </c>
      <c r="N29" s="6" t="s">
        <v>79</v>
      </c>
      <c r="O29" s="7">
        <v>610808</v>
      </c>
      <c r="P29" s="7">
        <v>248031</v>
      </c>
      <c r="Q29" s="4">
        <f t="shared" si="1"/>
        <v>-0.59392968003038593</v>
      </c>
    </row>
    <row r="30" spans="1:17" x14ac:dyDescent="0.25">
      <c r="A30" s="17" t="s">
        <v>3</v>
      </c>
      <c r="B30" s="17" t="s">
        <v>62</v>
      </c>
      <c r="C30" s="6" t="s">
        <v>77</v>
      </c>
      <c r="D30" s="7">
        <v>18157</v>
      </c>
      <c r="E30" s="7">
        <v>84366</v>
      </c>
      <c r="F30" s="4">
        <f t="shared" si="0"/>
        <v>3.6464724348736026</v>
      </c>
      <c r="L30" s="17" t="s">
        <v>3</v>
      </c>
      <c r="M30" s="17" t="s">
        <v>62</v>
      </c>
      <c r="N30" s="6" t="s">
        <v>77</v>
      </c>
      <c r="O30" s="7">
        <v>38350</v>
      </c>
      <c r="P30" s="7">
        <v>84366</v>
      </c>
      <c r="Q30" s="4">
        <f t="shared" si="1"/>
        <v>1.1998956975228161</v>
      </c>
    </row>
    <row r="31" spans="1:17" x14ac:dyDescent="0.25">
      <c r="A31" s="17" t="s">
        <v>3</v>
      </c>
      <c r="B31" s="17" t="s">
        <v>62</v>
      </c>
      <c r="C31" s="6" t="s">
        <v>76</v>
      </c>
      <c r="D31" s="7">
        <v>23539</v>
      </c>
      <c r="E31" s="7"/>
      <c r="F31" s="4">
        <f t="shared" si="0"/>
        <v>-1</v>
      </c>
      <c r="L31" s="17" t="s">
        <v>3</v>
      </c>
      <c r="M31" s="17" t="s">
        <v>62</v>
      </c>
      <c r="N31" s="6" t="s">
        <v>76</v>
      </c>
      <c r="O31" s="7">
        <v>1879</v>
      </c>
      <c r="P31" s="7"/>
      <c r="Q31" s="4">
        <f t="shared" si="1"/>
        <v>-1</v>
      </c>
    </row>
    <row r="32" spans="1:17" x14ac:dyDescent="0.25">
      <c r="A32" s="17" t="s">
        <v>3</v>
      </c>
      <c r="B32" s="17" t="s">
        <v>62</v>
      </c>
      <c r="C32" s="6" t="s">
        <v>75</v>
      </c>
      <c r="D32" s="7">
        <v>13095</v>
      </c>
      <c r="E32" s="7"/>
      <c r="F32" s="4">
        <f t="shared" si="0"/>
        <v>-1</v>
      </c>
      <c r="L32" s="17" t="s">
        <v>3</v>
      </c>
      <c r="M32" s="17" t="s">
        <v>62</v>
      </c>
      <c r="N32" s="6" t="s">
        <v>75</v>
      </c>
      <c r="O32" s="7">
        <v>1911</v>
      </c>
      <c r="P32" s="7"/>
      <c r="Q32" s="4">
        <f t="shared" si="1"/>
        <v>-1</v>
      </c>
    </row>
    <row r="33" spans="1:17" x14ac:dyDescent="0.25">
      <c r="A33" s="17" t="s">
        <v>3</v>
      </c>
      <c r="B33" s="17" t="s">
        <v>62</v>
      </c>
      <c r="C33" s="6" t="s">
        <v>74</v>
      </c>
      <c r="D33" s="7">
        <v>758874</v>
      </c>
      <c r="E33" s="7"/>
      <c r="F33" s="4">
        <f t="shared" si="0"/>
        <v>-1</v>
      </c>
      <c r="L33" s="17" t="s">
        <v>3</v>
      </c>
      <c r="M33" s="17" t="s">
        <v>62</v>
      </c>
      <c r="N33" s="6" t="s">
        <v>153</v>
      </c>
      <c r="O33" s="7">
        <v>6065</v>
      </c>
      <c r="P33" s="7"/>
      <c r="Q33" s="4">
        <f t="shared" si="1"/>
        <v>-1</v>
      </c>
    </row>
    <row r="34" spans="1:17" x14ac:dyDescent="0.25">
      <c r="A34" s="17" t="s">
        <v>3</v>
      </c>
      <c r="B34" s="17" t="s">
        <v>62</v>
      </c>
      <c r="C34" s="6" t="s">
        <v>71</v>
      </c>
      <c r="D34" s="7"/>
      <c r="E34" s="7">
        <v>960</v>
      </c>
      <c r="F34" s="4"/>
      <c r="L34" s="17" t="s">
        <v>3</v>
      </c>
      <c r="M34" s="17" t="s">
        <v>62</v>
      </c>
      <c r="N34" s="6" t="s">
        <v>71</v>
      </c>
      <c r="O34" s="7"/>
      <c r="P34" s="7">
        <v>960</v>
      </c>
      <c r="Q34" s="4"/>
    </row>
    <row r="35" spans="1:17" x14ac:dyDescent="0.25">
      <c r="A35" s="17" t="s">
        <v>3</v>
      </c>
      <c r="B35" s="17" t="s">
        <v>62</v>
      </c>
      <c r="C35" s="6" t="s">
        <v>185</v>
      </c>
      <c r="D35" s="7">
        <v>1033</v>
      </c>
      <c r="E35" s="7"/>
      <c r="F35" s="4">
        <f t="shared" si="0"/>
        <v>-1</v>
      </c>
      <c r="L35" s="17" t="s">
        <v>3</v>
      </c>
      <c r="M35" s="17" t="s">
        <v>62</v>
      </c>
      <c r="N35" s="6" t="s">
        <v>70</v>
      </c>
      <c r="O35" s="7">
        <v>3749</v>
      </c>
      <c r="P35" s="7"/>
      <c r="Q35" s="4">
        <f t="shared" si="1"/>
        <v>-1</v>
      </c>
    </row>
    <row r="36" spans="1:17" x14ac:dyDescent="0.25">
      <c r="A36" s="17" t="s">
        <v>3</v>
      </c>
      <c r="B36" s="17" t="s">
        <v>62</v>
      </c>
      <c r="C36" s="6" t="s">
        <v>70</v>
      </c>
      <c r="D36" s="7">
        <v>21909</v>
      </c>
      <c r="E36" s="7"/>
      <c r="F36" s="4">
        <f t="shared" si="0"/>
        <v>-1</v>
      </c>
      <c r="L36" s="17" t="s">
        <v>3</v>
      </c>
      <c r="M36" s="17" t="s">
        <v>62</v>
      </c>
      <c r="N36" s="6" t="s">
        <v>67</v>
      </c>
      <c r="O36" s="7">
        <v>41090</v>
      </c>
      <c r="P36" s="7">
        <v>8290</v>
      </c>
      <c r="Q36" s="4">
        <f t="shared" si="1"/>
        <v>-0.79824774884400096</v>
      </c>
    </row>
    <row r="37" spans="1:17" x14ac:dyDescent="0.25">
      <c r="A37" s="17" t="s">
        <v>3</v>
      </c>
      <c r="B37" s="17" t="s">
        <v>62</v>
      </c>
      <c r="C37" s="6" t="s">
        <v>68</v>
      </c>
      <c r="D37" s="7">
        <v>14777</v>
      </c>
      <c r="E37" s="7"/>
      <c r="F37" s="4">
        <f t="shared" si="0"/>
        <v>-1</v>
      </c>
      <c r="L37" s="17" t="s">
        <v>3</v>
      </c>
      <c r="M37" s="17" t="s">
        <v>62</v>
      </c>
      <c r="N37" s="6" t="s">
        <v>66</v>
      </c>
      <c r="O37" s="7">
        <v>191956</v>
      </c>
      <c r="P37" s="7">
        <v>52590</v>
      </c>
      <c r="Q37" s="4">
        <f t="shared" si="1"/>
        <v>-0.72603096542957757</v>
      </c>
    </row>
    <row r="38" spans="1:17" x14ac:dyDescent="0.25">
      <c r="A38" s="17" t="s">
        <v>3</v>
      </c>
      <c r="B38" s="17" t="s">
        <v>62</v>
      </c>
      <c r="C38" s="6" t="s">
        <v>67</v>
      </c>
      <c r="D38" s="7">
        <v>105442</v>
      </c>
      <c r="E38" s="7">
        <v>8290</v>
      </c>
      <c r="F38" s="4">
        <f t="shared" si="0"/>
        <v>-0.92137857779632404</v>
      </c>
      <c r="L38" s="17" t="s">
        <v>3</v>
      </c>
      <c r="M38" s="17" t="s">
        <v>62</v>
      </c>
      <c r="N38" s="6" t="s">
        <v>64</v>
      </c>
      <c r="O38" s="7">
        <v>105204</v>
      </c>
      <c r="P38" s="7">
        <v>14371</v>
      </c>
      <c r="Q38" s="4">
        <f t="shared" si="1"/>
        <v>-0.86339873008630852</v>
      </c>
    </row>
    <row r="39" spans="1:17" x14ac:dyDescent="0.25">
      <c r="A39" s="17" t="s">
        <v>3</v>
      </c>
      <c r="B39" s="17" t="s">
        <v>62</v>
      </c>
      <c r="C39" s="6" t="s">
        <v>66</v>
      </c>
      <c r="D39" s="7">
        <v>163907</v>
      </c>
      <c r="E39" s="7">
        <v>52590</v>
      </c>
      <c r="F39" s="4">
        <f t="shared" si="0"/>
        <v>-0.67914732134686129</v>
      </c>
      <c r="L39" s="17" t="s">
        <v>3</v>
      </c>
      <c r="M39" s="17" t="s">
        <v>62</v>
      </c>
      <c r="N39" s="6" t="s">
        <v>61</v>
      </c>
      <c r="O39" s="7"/>
      <c r="P39" s="7">
        <v>7341</v>
      </c>
      <c r="Q39" s="4"/>
    </row>
    <row r="40" spans="1:17" x14ac:dyDescent="0.25">
      <c r="A40" s="17" t="s">
        <v>3</v>
      </c>
      <c r="B40" s="17" t="s">
        <v>62</v>
      </c>
      <c r="C40" s="6" t="s">
        <v>64</v>
      </c>
      <c r="D40" s="7">
        <v>52999</v>
      </c>
      <c r="E40" s="7">
        <v>14371</v>
      </c>
      <c r="F40" s="4">
        <f t="shared" si="0"/>
        <v>-0.72884394045170664</v>
      </c>
      <c r="L40" s="17" t="s">
        <v>3</v>
      </c>
      <c r="M40" s="17" t="s">
        <v>52</v>
      </c>
      <c r="N40" s="11" t="s">
        <v>0</v>
      </c>
      <c r="O40" s="10">
        <v>22222</v>
      </c>
      <c r="P40" s="10"/>
      <c r="Q40" s="4">
        <f t="shared" si="1"/>
        <v>-1</v>
      </c>
    </row>
    <row r="41" spans="1:17" x14ac:dyDescent="0.25">
      <c r="A41" s="17" t="s">
        <v>3</v>
      </c>
      <c r="B41" s="17" t="s">
        <v>62</v>
      </c>
      <c r="C41" s="6" t="s">
        <v>63</v>
      </c>
      <c r="D41" s="7">
        <v>28646</v>
      </c>
      <c r="E41" s="7"/>
      <c r="F41" s="4">
        <f t="shared" si="0"/>
        <v>-1</v>
      </c>
      <c r="L41" s="17" t="s">
        <v>3</v>
      </c>
      <c r="M41" s="17" t="s">
        <v>52</v>
      </c>
      <c r="N41" s="6" t="s">
        <v>56</v>
      </c>
      <c r="O41" s="7">
        <v>2408</v>
      </c>
      <c r="P41" s="7"/>
      <c r="Q41" s="4">
        <f t="shared" si="1"/>
        <v>-1</v>
      </c>
    </row>
    <row r="42" spans="1:17" x14ac:dyDescent="0.25">
      <c r="A42" s="17" t="s">
        <v>3</v>
      </c>
      <c r="B42" s="17" t="s">
        <v>62</v>
      </c>
      <c r="C42" s="6" t="s">
        <v>61</v>
      </c>
      <c r="D42" s="7">
        <v>8460</v>
      </c>
      <c r="E42" s="7">
        <v>7341</v>
      </c>
      <c r="F42" s="4">
        <f t="shared" si="0"/>
        <v>-0.13226950354609929</v>
      </c>
      <c r="L42" s="17" t="s">
        <v>3</v>
      </c>
      <c r="M42" s="17" t="s">
        <v>52</v>
      </c>
      <c r="N42" s="6" t="s">
        <v>51</v>
      </c>
      <c r="O42" s="7">
        <v>19814</v>
      </c>
      <c r="P42" s="7"/>
      <c r="Q42" s="4">
        <f t="shared" si="1"/>
        <v>-1</v>
      </c>
    </row>
    <row r="43" spans="1:17" x14ac:dyDescent="0.25">
      <c r="A43" s="17" t="s">
        <v>3</v>
      </c>
      <c r="B43" s="17" t="s">
        <v>42</v>
      </c>
      <c r="C43" s="11" t="s">
        <v>0</v>
      </c>
      <c r="D43" s="10">
        <v>22830</v>
      </c>
      <c r="E43" s="10">
        <v>12634</v>
      </c>
      <c r="F43" s="4">
        <f t="shared" si="0"/>
        <v>-0.4466053438458169</v>
      </c>
      <c r="L43" s="17" t="s">
        <v>3</v>
      </c>
      <c r="M43" s="17" t="s">
        <v>42</v>
      </c>
      <c r="N43" s="11" t="s">
        <v>0</v>
      </c>
      <c r="O43" s="10">
        <v>28513</v>
      </c>
      <c r="P43" s="10">
        <v>12634</v>
      </c>
      <c r="Q43" s="4">
        <f t="shared" si="1"/>
        <v>-0.55690386841090034</v>
      </c>
    </row>
    <row r="44" spans="1:17" x14ac:dyDescent="0.25">
      <c r="A44" s="17" t="s">
        <v>3</v>
      </c>
      <c r="B44" s="17" t="s">
        <v>42</v>
      </c>
      <c r="C44" s="6" t="s">
        <v>140</v>
      </c>
      <c r="D44" s="7">
        <v>16452</v>
      </c>
      <c r="E44" s="7"/>
      <c r="F44" s="4">
        <f t="shared" si="0"/>
        <v>-1</v>
      </c>
      <c r="L44" s="17" t="s">
        <v>3</v>
      </c>
      <c r="M44" s="17" t="s">
        <v>42</v>
      </c>
      <c r="N44" s="6" t="s">
        <v>168</v>
      </c>
      <c r="O44" s="7">
        <v>8640</v>
      </c>
      <c r="P44" s="7"/>
      <c r="Q44" s="4">
        <f t="shared" si="1"/>
        <v>-1</v>
      </c>
    </row>
    <row r="45" spans="1:17" x14ac:dyDescent="0.25">
      <c r="A45" s="17" t="s">
        <v>3</v>
      </c>
      <c r="B45" s="17" t="s">
        <v>42</v>
      </c>
      <c r="C45" s="6" t="s">
        <v>48</v>
      </c>
      <c r="D45" s="7">
        <v>1856</v>
      </c>
      <c r="E45" s="7"/>
      <c r="F45" s="4">
        <f t="shared" si="0"/>
        <v>-1</v>
      </c>
      <c r="L45" s="17" t="s">
        <v>3</v>
      </c>
      <c r="M45" s="17" t="s">
        <v>42</v>
      </c>
      <c r="N45" s="6" t="s">
        <v>138</v>
      </c>
      <c r="O45" s="7">
        <v>2510</v>
      </c>
      <c r="P45" s="7"/>
      <c r="Q45" s="4">
        <f t="shared" si="1"/>
        <v>-1</v>
      </c>
    </row>
    <row r="46" spans="1:17" x14ac:dyDescent="0.25">
      <c r="A46" s="17" t="s">
        <v>3</v>
      </c>
      <c r="B46" s="17" t="s">
        <v>42</v>
      </c>
      <c r="C46" s="6" t="s">
        <v>45</v>
      </c>
      <c r="D46" s="7">
        <v>2404</v>
      </c>
      <c r="E46" s="7"/>
      <c r="F46" s="4">
        <f t="shared" si="0"/>
        <v>-1</v>
      </c>
      <c r="L46" s="17" t="s">
        <v>3</v>
      </c>
      <c r="M46" s="17" t="s">
        <v>42</v>
      </c>
      <c r="N46" s="6" t="s">
        <v>136</v>
      </c>
      <c r="O46" s="7">
        <v>5828</v>
      </c>
      <c r="P46" s="7">
        <v>5573</v>
      </c>
      <c r="Q46" s="4">
        <f t="shared" si="1"/>
        <v>-4.3754289636238848E-2</v>
      </c>
    </row>
    <row r="47" spans="1:17" x14ac:dyDescent="0.25">
      <c r="A47" s="17" t="s">
        <v>3</v>
      </c>
      <c r="B47" s="17" t="s">
        <v>42</v>
      </c>
      <c r="C47" s="6" t="s">
        <v>136</v>
      </c>
      <c r="D47" s="7">
        <v>968</v>
      </c>
      <c r="E47" s="7">
        <v>5573</v>
      </c>
      <c r="F47" s="4">
        <f t="shared" si="0"/>
        <v>4.7572314049586772</v>
      </c>
      <c r="L47" s="17" t="s">
        <v>3</v>
      </c>
      <c r="M47" s="17" t="s">
        <v>42</v>
      </c>
      <c r="N47" s="6" t="s">
        <v>150</v>
      </c>
      <c r="O47" s="7"/>
      <c r="P47" s="7">
        <v>5061</v>
      </c>
      <c r="Q47" s="4"/>
    </row>
    <row r="48" spans="1:17" x14ac:dyDescent="0.25">
      <c r="A48" s="17" t="s">
        <v>3</v>
      </c>
      <c r="B48" s="17" t="s">
        <v>42</v>
      </c>
      <c r="C48" s="6" t="s">
        <v>150</v>
      </c>
      <c r="D48" s="7"/>
      <c r="E48" s="7">
        <v>5061</v>
      </c>
      <c r="F48" s="4"/>
      <c r="L48" s="17" t="s">
        <v>3</v>
      </c>
      <c r="M48" s="17" t="s">
        <v>42</v>
      </c>
      <c r="N48" s="6" t="s">
        <v>133</v>
      </c>
      <c r="O48" s="7">
        <v>11535</v>
      </c>
      <c r="P48" s="7"/>
      <c r="Q48" s="4">
        <f t="shared" si="1"/>
        <v>-1</v>
      </c>
    </row>
    <row r="49" spans="1:17" x14ac:dyDescent="0.25">
      <c r="A49" s="17" t="s">
        <v>3</v>
      </c>
      <c r="B49" s="17" t="s">
        <v>42</v>
      </c>
      <c r="C49" s="6" t="s">
        <v>43</v>
      </c>
      <c r="D49" s="7"/>
      <c r="E49" s="7">
        <v>2000</v>
      </c>
      <c r="F49" s="4"/>
      <c r="L49" s="17" t="s">
        <v>3</v>
      </c>
      <c r="M49" s="17" t="s">
        <v>42</v>
      </c>
      <c r="N49" s="6" t="s">
        <v>43</v>
      </c>
      <c r="O49" s="7"/>
      <c r="P49" s="7">
        <v>2000</v>
      </c>
      <c r="Q49" s="4"/>
    </row>
    <row r="50" spans="1:17" x14ac:dyDescent="0.25">
      <c r="A50" s="17" t="s">
        <v>3</v>
      </c>
      <c r="B50" s="17" t="s">
        <v>42</v>
      </c>
      <c r="C50" s="6" t="s">
        <v>131</v>
      </c>
      <c r="D50" s="7">
        <v>1150</v>
      </c>
      <c r="E50" s="7"/>
      <c r="F50" s="4">
        <f t="shared" si="0"/>
        <v>-1</v>
      </c>
      <c r="L50" s="17" t="s">
        <v>3</v>
      </c>
      <c r="M50" s="17" t="s">
        <v>25</v>
      </c>
      <c r="N50" s="11" t="s">
        <v>0</v>
      </c>
      <c r="O50" s="10">
        <v>950863</v>
      </c>
      <c r="P50" s="10">
        <v>168573</v>
      </c>
      <c r="Q50" s="4">
        <f t="shared" si="1"/>
        <v>-0.82271578555480651</v>
      </c>
    </row>
    <row r="51" spans="1:17" x14ac:dyDescent="0.25">
      <c r="A51" s="17" t="s">
        <v>3</v>
      </c>
      <c r="B51" s="17" t="s">
        <v>25</v>
      </c>
      <c r="C51" s="11" t="s">
        <v>0</v>
      </c>
      <c r="D51" s="10">
        <v>163662</v>
      </c>
      <c r="E51" s="10">
        <v>168573</v>
      </c>
      <c r="F51" s="4">
        <f t="shared" si="0"/>
        <v>3.0006965575393188E-2</v>
      </c>
      <c r="L51" s="17" t="s">
        <v>3</v>
      </c>
      <c r="M51" s="17" t="s">
        <v>25</v>
      </c>
      <c r="N51" s="6" t="s">
        <v>37</v>
      </c>
      <c r="O51" s="7">
        <v>3010</v>
      </c>
      <c r="P51" s="7">
        <v>1063</v>
      </c>
      <c r="Q51" s="4">
        <f t="shared" si="1"/>
        <v>-0.64684385382059806</v>
      </c>
    </row>
    <row r="52" spans="1:17" x14ac:dyDescent="0.25">
      <c r="A52" s="17" t="s">
        <v>3</v>
      </c>
      <c r="B52" s="17" t="s">
        <v>25</v>
      </c>
      <c r="C52" s="6" t="s">
        <v>37</v>
      </c>
      <c r="D52" s="7">
        <v>1053</v>
      </c>
      <c r="E52" s="7">
        <v>1063</v>
      </c>
      <c r="F52" s="4">
        <f t="shared" si="0"/>
        <v>9.4966761633428296E-3</v>
      </c>
      <c r="L52" s="17" t="s">
        <v>3</v>
      </c>
      <c r="M52" s="17" t="s">
        <v>25</v>
      </c>
      <c r="N52" s="6" t="s">
        <v>36</v>
      </c>
      <c r="O52" s="7">
        <v>26411</v>
      </c>
      <c r="P52" s="7">
        <v>18895</v>
      </c>
      <c r="Q52" s="4">
        <f t="shared" si="1"/>
        <v>-0.28457839536556739</v>
      </c>
    </row>
    <row r="53" spans="1:17" x14ac:dyDescent="0.25">
      <c r="A53" s="17" t="s">
        <v>3</v>
      </c>
      <c r="B53" s="17" t="s">
        <v>25</v>
      </c>
      <c r="C53" s="6" t="s">
        <v>36</v>
      </c>
      <c r="D53" s="7"/>
      <c r="E53" s="7">
        <v>18895</v>
      </c>
      <c r="F53" s="4"/>
      <c r="L53" s="17" t="s">
        <v>3</v>
      </c>
      <c r="M53" s="17" t="s">
        <v>25</v>
      </c>
      <c r="N53" s="6" t="s">
        <v>34</v>
      </c>
      <c r="O53" s="7">
        <v>46646</v>
      </c>
      <c r="P53" s="7"/>
      <c r="Q53" s="4">
        <f t="shared" si="1"/>
        <v>-1</v>
      </c>
    </row>
    <row r="54" spans="1:17" x14ac:dyDescent="0.25">
      <c r="A54" s="17" t="s">
        <v>3</v>
      </c>
      <c r="B54" s="17" t="s">
        <v>25</v>
      </c>
      <c r="C54" s="6" t="s">
        <v>29</v>
      </c>
      <c r="D54" s="7"/>
      <c r="E54" s="7">
        <v>11325</v>
      </c>
      <c r="F54" s="4"/>
      <c r="L54" s="17" t="s">
        <v>3</v>
      </c>
      <c r="M54" s="17" t="s">
        <v>25</v>
      </c>
      <c r="N54" s="6" t="s">
        <v>29</v>
      </c>
      <c r="O54" s="7">
        <v>1152</v>
      </c>
      <c r="P54" s="7">
        <v>11325</v>
      </c>
      <c r="Q54" s="4">
        <f t="shared" si="1"/>
        <v>8.8307291666666661</v>
      </c>
    </row>
    <row r="55" spans="1:17" x14ac:dyDescent="0.25">
      <c r="A55" s="17" t="s">
        <v>3</v>
      </c>
      <c r="B55" s="17" t="s">
        <v>25</v>
      </c>
      <c r="C55" s="6" t="s">
        <v>28</v>
      </c>
      <c r="D55" s="7">
        <v>1421</v>
      </c>
      <c r="E55" s="7"/>
      <c r="F55" s="4">
        <f t="shared" si="0"/>
        <v>-1</v>
      </c>
      <c r="L55" s="17" t="s">
        <v>3</v>
      </c>
      <c r="M55" s="17" t="s">
        <v>25</v>
      </c>
      <c r="N55" s="6" t="s">
        <v>28</v>
      </c>
      <c r="O55" s="7">
        <v>579825</v>
      </c>
      <c r="P55" s="7"/>
      <c r="Q55" s="4">
        <f t="shared" si="1"/>
        <v>-1</v>
      </c>
    </row>
    <row r="56" spans="1:17" x14ac:dyDescent="0.25">
      <c r="A56" s="17" t="s">
        <v>3</v>
      </c>
      <c r="B56" s="17" t="s">
        <v>25</v>
      </c>
      <c r="C56" s="6" t="s">
        <v>26</v>
      </c>
      <c r="D56" s="7">
        <v>161188</v>
      </c>
      <c r="E56" s="7">
        <v>137290</v>
      </c>
      <c r="F56" s="4">
        <f t="shared" si="0"/>
        <v>-0.14826165719532472</v>
      </c>
      <c r="L56" s="17" t="s">
        <v>3</v>
      </c>
      <c r="M56" s="17" t="s">
        <v>25</v>
      </c>
      <c r="N56" s="6" t="s">
        <v>26</v>
      </c>
      <c r="O56" s="7">
        <v>293819</v>
      </c>
      <c r="P56" s="7">
        <v>137290</v>
      </c>
      <c r="Q56" s="4">
        <f t="shared" si="1"/>
        <v>-0.53273954373270616</v>
      </c>
    </row>
    <row r="57" spans="1:17" x14ac:dyDescent="0.25">
      <c r="A57" s="17" t="s">
        <v>3</v>
      </c>
      <c r="B57" s="17" t="s">
        <v>22</v>
      </c>
      <c r="C57" s="11" t="s">
        <v>0</v>
      </c>
      <c r="D57" s="10">
        <v>479751</v>
      </c>
      <c r="E57" s="10">
        <v>532361</v>
      </c>
      <c r="F57" s="4">
        <f t="shared" si="0"/>
        <v>0.1096610533380858</v>
      </c>
      <c r="L57" s="17" t="s">
        <v>3</v>
      </c>
      <c r="M57" s="17" t="s">
        <v>22</v>
      </c>
      <c r="N57" s="11" t="s">
        <v>0</v>
      </c>
      <c r="O57" s="10">
        <v>551163</v>
      </c>
      <c r="P57" s="10">
        <v>532361</v>
      </c>
      <c r="Q57" s="4">
        <f t="shared" si="1"/>
        <v>-3.4113320378907873E-2</v>
      </c>
    </row>
    <row r="58" spans="1:17" x14ac:dyDescent="0.25">
      <c r="A58" s="17" t="s">
        <v>3</v>
      </c>
      <c r="B58" s="17" t="s">
        <v>22</v>
      </c>
      <c r="C58" s="6" t="s">
        <v>24</v>
      </c>
      <c r="D58" s="7">
        <v>8571</v>
      </c>
      <c r="E58" s="7">
        <v>1879</v>
      </c>
      <c r="F58" s="4">
        <f t="shared" si="0"/>
        <v>-0.78077237195193094</v>
      </c>
      <c r="L58" s="17" t="s">
        <v>3</v>
      </c>
      <c r="M58" s="17" t="s">
        <v>22</v>
      </c>
      <c r="N58" s="6" t="s">
        <v>24</v>
      </c>
      <c r="O58" s="7"/>
      <c r="P58" s="7">
        <v>1879</v>
      </c>
      <c r="Q58" s="4"/>
    </row>
    <row r="59" spans="1:17" x14ac:dyDescent="0.25">
      <c r="A59" s="17" t="s">
        <v>3</v>
      </c>
      <c r="B59" s="17" t="s">
        <v>22</v>
      </c>
      <c r="C59" s="6" t="s">
        <v>21</v>
      </c>
      <c r="D59" s="7">
        <v>471180</v>
      </c>
      <c r="E59" s="7">
        <v>530482</v>
      </c>
      <c r="F59" s="4">
        <f t="shared" si="0"/>
        <v>0.12585848295768071</v>
      </c>
      <c r="L59" s="17" t="s">
        <v>3</v>
      </c>
      <c r="M59" s="17" t="s">
        <v>22</v>
      </c>
      <c r="N59" s="6" t="s">
        <v>21</v>
      </c>
      <c r="O59" s="7">
        <v>551163</v>
      </c>
      <c r="P59" s="7">
        <v>530482</v>
      </c>
      <c r="Q59" s="4">
        <f t="shared" si="1"/>
        <v>-3.7522475202435575E-2</v>
      </c>
    </row>
    <row r="60" spans="1:17" x14ac:dyDescent="0.25">
      <c r="A60" s="17" t="s">
        <v>3</v>
      </c>
      <c r="B60" s="17" t="s">
        <v>9</v>
      </c>
      <c r="C60" s="11" t="s">
        <v>0</v>
      </c>
      <c r="D60" s="10">
        <v>8412</v>
      </c>
      <c r="E60" s="10">
        <v>12434</v>
      </c>
      <c r="F60" s="4">
        <f t="shared" si="0"/>
        <v>0.47812648597242036</v>
      </c>
      <c r="L60" s="17" t="s">
        <v>3</v>
      </c>
      <c r="M60" s="17" t="s">
        <v>9</v>
      </c>
      <c r="N60" s="11" t="s">
        <v>0</v>
      </c>
      <c r="O60" s="10">
        <v>109866</v>
      </c>
      <c r="P60" s="10">
        <v>12434</v>
      </c>
      <c r="Q60" s="4">
        <f t="shared" si="1"/>
        <v>-0.88682576957384451</v>
      </c>
    </row>
    <row r="61" spans="1:17" x14ac:dyDescent="0.25">
      <c r="A61" s="17" t="s">
        <v>3</v>
      </c>
      <c r="B61" s="17" t="s">
        <v>9</v>
      </c>
      <c r="C61" s="6" t="s">
        <v>127</v>
      </c>
      <c r="D61" s="7">
        <v>2600</v>
      </c>
      <c r="E61" s="7"/>
      <c r="F61" s="4">
        <f t="shared" si="0"/>
        <v>-1</v>
      </c>
      <c r="L61" s="17" t="s">
        <v>3</v>
      </c>
      <c r="M61" s="17" t="s">
        <v>9</v>
      </c>
      <c r="N61" s="6" t="s">
        <v>127</v>
      </c>
      <c r="O61" s="7">
        <v>1700</v>
      </c>
      <c r="P61" s="7"/>
      <c r="Q61" s="4">
        <f t="shared" si="1"/>
        <v>-1</v>
      </c>
    </row>
    <row r="62" spans="1:17" x14ac:dyDescent="0.25">
      <c r="A62" s="17" t="s">
        <v>3</v>
      </c>
      <c r="B62" s="17" t="s">
        <v>9</v>
      </c>
      <c r="C62" s="6" t="s">
        <v>18</v>
      </c>
      <c r="D62" s="7">
        <v>3564</v>
      </c>
      <c r="E62" s="7"/>
      <c r="F62" s="4">
        <f t="shared" si="0"/>
        <v>-1</v>
      </c>
      <c r="L62" s="17" t="s">
        <v>3</v>
      </c>
      <c r="M62" s="17" t="s">
        <v>9</v>
      </c>
      <c r="N62" s="6" t="s">
        <v>122</v>
      </c>
      <c r="O62" s="7">
        <v>4198</v>
      </c>
      <c r="P62" s="7"/>
      <c r="Q62" s="4">
        <f t="shared" si="1"/>
        <v>-1</v>
      </c>
    </row>
    <row r="63" spans="1:17" x14ac:dyDescent="0.25">
      <c r="A63" s="17" t="s">
        <v>3</v>
      </c>
      <c r="B63" s="17" t="s">
        <v>9</v>
      </c>
      <c r="C63" s="6" t="s">
        <v>118</v>
      </c>
      <c r="D63" s="7"/>
      <c r="E63" s="7">
        <v>10310</v>
      </c>
      <c r="F63" s="4"/>
      <c r="L63" s="17" t="s">
        <v>3</v>
      </c>
      <c r="M63" s="17" t="s">
        <v>9</v>
      </c>
      <c r="N63" s="6" t="s">
        <v>17</v>
      </c>
      <c r="O63" s="7">
        <v>4194</v>
      </c>
      <c r="P63" s="7"/>
      <c r="Q63" s="4">
        <f t="shared" si="1"/>
        <v>-1</v>
      </c>
    </row>
    <row r="64" spans="1:17" x14ac:dyDescent="0.25">
      <c r="A64" s="17" t="s">
        <v>3</v>
      </c>
      <c r="B64" s="17" t="s">
        <v>9</v>
      </c>
      <c r="C64" s="6" t="s">
        <v>15</v>
      </c>
      <c r="D64" s="7">
        <v>2248</v>
      </c>
      <c r="E64" s="7"/>
      <c r="F64" s="4">
        <f t="shared" si="0"/>
        <v>-1</v>
      </c>
      <c r="L64" s="17" t="s">
        <v>3</v>
      </c>
      <c r="M64" s="17" t="s">
        <v>9</v>
      </c>
      <c r="N64" s="6" t="s">
        <v>118</v>
      </c>
      <c r="O64" s="7"/>
      <c r="P64" s="7">
        <v>10310</v>
      </c>
      <c r="Q64" s="4"/>
    </row>
    <row r="65" spans="1:17" x14ac:dyDescent="0.25">
      <c r="A65" s="17" t="s">
        <v>3</v>
      </c>
      <c r="B65" s="17" t="s">
        <v>9</v>
      </c>
      <c r="C65" s="6" t="s">
        <v>12</v>
      </c>
      <c r="D65" s="7"/>
      <c r="E65" s="7">
        <v>2124</v>
      </c>
      <c r="F65" s="4"/>
      <c r="L65" s="17" t="s">
        <v>3</v>
      </c>
      <c r="M65" s="17" t="s">
        <v>9</v>
      </c>
      <c r="N65" s="6" t="s">
        <v>12</v>
      </c>
      <c r="O65" s="7">
        <v>99774</v>
      </c>
      <c r="P65" s="7">
        <v>2124</v>
      </c>
      <c r="Q65" s="4">
        <f t="shared" si="1"/>
        <v>-0.97871188886884364</v>
      </c>
    </row>
    <row r="66" spans="1:17" x14ac:dyDescent="0.25">
      <c r="A66" s="17" t="s">
        <v>3</v>
      </c>
      <c r="B66" s="17" t="s">
        <v>2</v>
      </c>
      <c r="C66" s="11" t="s">
        <v>0</v>
      </c>
      <c r="D66" s="10">
        <v>112370</v>
      </c>
      <c r="E66" s="10">
        <v>63875</v>
      </c>
      <c r="F66" s="4">
        <f t="shared" si="0"/>
        <v>-0.43156536442110882</v>
      </c>
      <c r="L66" s="17" t="s">
        <v>3</v>
      </c>
      <c r="M66" s="17" t="s">
        <v>2</v>
      </c>
      <c r="N66" s="11" t="s">
        <v>0</v>
      </c>
      <c r="O66" s="10">
        <v>136486</v>
      </c>
      <c r="P66" s="10">
        <v>63875</v>
      </c>
      <c r="Q66" s="4">
        <f t="shared" si="1"/>
        <v>-0.53200328238793726</v>
      </c>
    </row>
    <row r="67" spans="1:17" x14ac:dyDescent="0.25">
      <c r="A67" s="17" t="s">
        <v>3</v>
      </c>
      <c r="B67" s="17" t="s">
        <v>2</v>
      </c>
      <c r="C67" s="6" t="s">
        <v>7</v>
      </c>
      <c r="D67" s="7">
        <v>1619</v>
      </c>
      <c r="E67" s="7">
        <v>1469</v>
      </c>
      <c r="F67" s="4">
        <f t="shared" si="0"/>
        <v>-9.2649783817171094E-2</v>
      </c>
      <c r="L67" s="17" t="s">
        <v>3</v>
      </c>
      <c r="M67" s="17" t="s">
        <v>2</v>
      </c>
      <c r="N67" s="6" t="s">
        <v>7</v>
      </c>
      <c r="O67" s="7">
        <v>4875</v>
      </c>
      <c r="P67" s="7">
        <v>1469</v>
      </c>
      <c r="Q67" s="4">
        <f t="shared" si="1"/>
        <v>-0.69866666666666666</v>
      </c>
    </row>
    <row r="68" spans="1:17" x14ac:dyDescent="0.25">
      <c r="A68" s="17" t="s">
        <v>3</v>
      </c>
      <c r="B68" s="17" t="s">
        <v>2</v>
      </c>
      <c r="C68" s="6" t="s">
        <v>6</v>
      </c>
      <c r="D68" s="7">
        <v>26924</v>
      </c>
      <c r="E68" s="7">
        <v>14414</v>
      </c>
      <c r="F68" s="4">
        <f t="shared" ref="F68:F72" si="2">(E68-D68)/D68</f>
        <v>-0.46464121230129252</v>
      </c>
      <c r="L68" s="17" t="s">
        <v>3</v>
      </c>
      <c r="M68" s="17" t="s">
        <v>2</v>
      </c>
      <c r="N68" s="6" t="s">
        <v>6</v>
      </c>
      <c r="O68" s="7">
        <v>48435</v>
      </c>
      <c r="P68" s="7">
        <v>14414</v>
      </c>
      <c r="Q68" s="4">
        <f t="shared" ref="Q68:Q72" si="3">(P68-O68)/O68</f>
        <v>-0.70240528543408687</v>
      </c>
    </row>
    <row r="69" spans="1:17" x14ac:dyDescent="0.25">
      <c r="A69" s="17" t="s">
        <v>3</v>
      </c>
      <c r="B69" s="17" t="s">
        <v>2</v>
      </c>
      <c r="C69" s="6" t="s">
        <v>5</v>
      </c>
      <c r="D69" s="7">
        <v>39744</v>
      </c>
      <c r="E69" s="7">
        <v>15671</v>
      </c>
      <c r="F69" s="4">
        <f t="shared" si="2"/>
        <v>-0.60570148953301128</v>
      </c>
      <c r="L69" s="17" t="s">
        <v>3</v>
      </c>
      <c r="M69" s="17" t="s">
        <v>2</v>
      </c>
      <c r="N69" s="6" t="s">
        <v>5</v>
      </c>
      <c r="O69" s="7">
        <v>6689</v>
      </c>
      <c r="P69" s="7">
        <v>15671</v>
      </c>
      <c r="Q69" s="4">
        <f t="shared" si="3"/>
        <v>1.3428016145911197</v>
      </c>
    </row>
    <row r="70" spans="1:17" x14ac:dyDescent="0.25">
      <c r="A70" s="17" t="s">
        <v>3</v>
      </c>
      <c r="B70" s="17" t="s">
        <v>2</v>
      </c>
      <c r="C70" s="6" t="s">
        <v>4</v>
      </c>
      <c r="D70" s="7">
        <v>25197</v>
      </c>
      <c r="E70" s="7">
        <v>31405</v>
      </c>
      <c r="F70" s="4">
        <f t="shared" si="2"/>
        <v>0.24637853712743579</v>
      </c>
      <c r="L70" s="17" t="s">
        <v>3</v>
      </c>
      <c r="M70" s="17" t="s">
        <v>2</v>
      </c>
      <c r="N70" s="6" t="s">
        <v>4</v>
      </c>
      <c r="O70" s="7">
        <v>31834</v>
      </c>
      <c r="P70" s="7">
        <v>31405</v>
      </c>
      <c r="Q70" s="4">
        <f t="shared" si="3"/>
        <v>-1.3476157567380787E-2</v>
      </c>
    </row>
    <row r="71" spans="1:17" x14ac:dyDescent="0.25">
      <c r="A71" s="17" t="s">
        <v>3</v>
      </c>
      <c r="B71" s="17" t="s">
        <v>2</v>
      </c>
      <c r="C71" s="6" t="s">
        <v>1</v>
      </c>
      <c r="D71" s="7">
        <v>18886</v>
      </c>
      <c r="E71" s="7">
        <v>916</v>
      </c>
      <c r="F71" s="4">
        <f t="shared" si="2"/>
        <v>-0.9514984644710367</v>
      </c>
      <c r="L71" s="17" t="s">
        <v>3</v>
      </c>
      <c r="M71" s="17" t="s">
        <v>2</v>
      </c>
      <c r="N71" s="6" t="s">
        <v>1</v>
      </c>
      <c r="O71" s="7">
        <v>44653</v>
      </c>
      <c r="P71" s="7">
        <v>916</v>
      </c>
      <c r="Q71" s="4">
        <f t="shared" si="3"/>
        <v>-0.97948626072156408</v>
      </c>
    </row>
    <row r="72" spans="1:17" x14ac:dyDescent="0.25">
      <c r="A72" s="14" t="s">
        <v>0</v>
      </c>
      <c r="B72" s="15"/>
      <c r="C72" s="16"/>
      <c r="D72" s="10">
        <v>4386599</v>
      </c>
      <c r="E72" s="10">
        <v>3318978</v>
      </c>
      <c r="F72" s="4">
        <f t="shared" si="2"/>
        <v>-0.24338240171941863</v>
      </c>
      <c r="L72" s="14" t="s">
        <v>0</v>
      </c>
      <c r="M72" s="15"/>
      <c r="N72" s="16"/>
      <c r="O72" s="10">
        <v>4463983</v>
      </c>
      <c r="P72" s="10">
        <v>3318978</v>
      </c>
      <c r="Q72" s="4">
        <f t="shared" si="3"/>
        <v>-0.25649851265114587</v>
      </c>
    </row>
  </sheetData>
  <mergeCells count="27">
    <mergeCell ref="M57:M59"/>
    <mergeCell ref="M60:M65"/>
    <mergeCell ref="M66:M71"/>
    <mergeCell ref="L72:N72"/>
    <mergeCell ref="A3:A25"/>
    <mergeCell ref="B4:B25"/>
    <mergeCell ref="A26:A71"/>
    <mergeCell ref="B26:C26"/>
    <mergeCell ref="B27:B42"/>
    <mergeCell ref="B43:B50"/>
    <mergeCell ref="B51:B56"/>
    <mergeCell ref="B60:B65"/>
    <mergeCell ref="B66:B71"/>
    <mergeCell ref="A72:C72"/>
    <mergeCell ref="A1:C1"/>
    <mergeCell ref="B3:C3"/>
    <mergeCell ref="L1:N1"/>
    <mergeCell ref="L3:L25"/>
    <mergeCell ref="M3:N3"/>
    <mergeCell ref="M4:M25"/>
    <mergeCell ref="L26:L71"/>
    <mergeCell ref="M26:N26"/>
    <mergeCell ref="M27:M39"/>
    <mergeCell ref="B57:B59"/>
    <mergeCell ref="M40:M42"/>
    <mergeCell ref="M43:M49"/>
    <mergeCell ref="M50:M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Q94"/>
  <sheetViews>
    <sheetView workbookViewId="0">
      <selection activeCell="O1" sqref="O1:P1"/>
    </sheetView>
  </sheetViews>
  <sheetFormatPr defaultColWidth="9.140625" defaultRowHeight="15" x14ac:dyDescent="0.25"/>
  <cols>
    <col min="4" max="4" width="13.7109375" customWidth="1"/>
    <col min="5" max="5" width="15.42578125" customWidth="1"/>
    <col min="7" max="11" width="9.140625" style="8"/>
    <col min="15" max="15" width="12.85546875" customWidth="1"/>
    <col min="16" max="16" width="15.710937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155675472</v>
      </c>
      <c r="E3" s="10">
        <v>143967043</v>
      </c>
      <c r="F3" s="4">
        <f>(E3-D3)/D3</f>
        <v>-7.5210493018450592E-2</v>
      </c>
      <c r="L3" s="17" t="s">
        <v>85</v>
      </c>
      <c r="M3" s="14" t="s">
        <v>0</v>
      </c>
      <c r="N3" s="16"/>
      <c r="O3" s="10">
        <v>154409621</v>
      </c>
      <c r="P3" s="10">
        <v>143967043</v>
      </c>
      <c r="Q3" s="4">
        <f>(P3-O3)/O3</f>
        <v>-6.7629063087979474E-2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155675472</v>
      </c>
      <c r="E4" s="10">
        <v>143967043</v>
      </c>
      <c r="F4" s="4">
        <f t="shared" ref="F4:F66" si="0">(E4-D4)/D4</f>
        <v>-7.5210493018450592E-2</v>
      </c>
      <c r="L4" s="17" t="s">
        <v>85</v>
      </c>
      <c r="M4" s="17" t="s">
        <v>84</v>
      </c>
      <c r="N4" s="11" t="s">
        <v>0</v>
      </c>
      <c r="O4" s="10">
        <v>154409621</v>
      </c>
      <c r="P4" s="10">
        <v>143967043</v>
      </c>
      <c r="Q4" s="4">
        <f t="shared" ref="Q4:Q67" si="1">(P4-O4)/O4</f>
        <v>-6.7629063087979474E-2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997003</v>
      </c>
      <c r="E5" s="7">
        <v>1063573</v>
      </c>
      <c r="F5" s="4">
        <f t="shared" si="0"/>
        <v>6.6770110019729129E-2</v>
      </c>
      <c r="L5" s="17" t="s">
        <v>85</v>
      </c>
      <c r="M5" s="17" t="s">
        <v>84</v>
      </c>
      <c r="N5" s="6" t="s">
        <v>112</v>
      </c>
      <c r="O5" s="7">
        <v>1497529</v>
      </c>
      <c r="P5" s="7">
        <v>1063573</v>
      </c>
      <c r="Q5" s="4">
        <f t="shared" si="1"/>
        <v>-0.2897813665044216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2104726</v>
      </c>
      <c r="E6" s="7">
        <v>872210</v>
      </c>
      <c r="F6" s="4">
        <f t="shared" si="0"/>
        <v>-0.58559451444035948</v>
      </c>
      <c r="L6" s="17" t="s">
        <v>85</v>
      </c>
      <c r="M6" s="17" t="s">
        <v>84</v>
      </c>
      <c r="N6" s="6" t="s">
        <v>111</v>
      </c>
      <c r="O6" s="7">
        <v>1688596</v>
      </c>
      <c r="P6" s="7">
        <v>872210</v>
      </c>
      <c r="Q6" s="4">
        <f t="shared" si="1"/>
        <v>-0.4834702912952536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622730</v>
      </c>
      <c r="E7" s="7">
        <v>345100</v>
      </c>
      <c r="F7" s="4">
        <f t="shared" si="0"/>
        <v>-0.44582724455221362</v>
      </c>
      <c r="L7" s="17" t="s">
        <v>85</v>
      </c>
      <c r="M7" s="17" t="s">
        <v>84</v>
      </c>
      <c r="N7" s="6" t="s">
        <v>110</v>
      </c>
      <c r="O7" s="7">
        <v>458209</v>
      </c>
      <c r="P7" s="7">
        <v>345100</v>
      </c>
      <c r="Q7" s="4">
        <f t="shared" si="1"/>
        <v>-0.24685023646414628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219107</v>
      </c>
      <c r="E8" s="7">
        <v>65866</v>
      </c>
      <c r="F8" s="4">
        <f t="shared" si="0"/>
        <v>-0.69938888305713642</v>
      </c>
      <c r="L8" s="17" t="s">
        <v>85</v>
      </c>
      <c r="M8" s="17" t="s">
        <v>84</v>
      </c>
      <c r="N8" s="6" t="s">
        <v>109</v>
      </c>
      <c r="O8" s="7">
        <v>194882</v>
      </c>
      <c r="P8" s="7">
        <v>65866</v>
      </c>
      <c r="Q8" s="4">
        <f t="shared" si="1"/>
        <v>-0.66202112047290151</v>
      </c>
    </row>
    <row r="9" spans="1:17" x14ac:dyDescent="0.25">
      <c r="A9" s="17" t="s">
        <v>85</v>
      </c>
      <c r="B9" s="17" t="s">
        <v>84</v>
      </c>
      <c r="C9" s="6" t="s">
        <v>108</v>
      </c>
      <c r="D9" s="7">
        <v>34274</v>
      </c>
      <c r="E9" s="7">
        <v>41699</v>
      </c>
      <c r="F9" s="4">
        <f t="shared" si="0"/>
        <v>0.21663651747680457</v>
      </c>
      <c r="L9" s="17" t="s">
        <v>85</v>
      </c>
      <c r="M9" s="17" t="s">
        <v>84</v>
      </c>
      <c r="N9" s="6" t="s">
        <v>108</v>
      </c>
      <c r="O9" s="7">
        <v>48060</v>
      </c>
      <c r="P9" s="7">
        <v>41699</v>
      </c>
      <c r="Q9" s="4">
        <f t="shared" si="1"/>
        <v>-0.13235538909696212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2088943</v>
      </c>
      <c r="E10" s="7">
        <v>1852912</v>
      </c>
      <c r="F10" s="4">
        <f t="shared" si="0"/>
        <v>-0.11299063689148052</v>
      </c>
      <c r="L10" s="17" t="s">
        <v>85</v>
      </c>
      <c r="M10" s="17" t="s">
        <v>84</v>
      </c>
      <c r="N10" s="6" t="s">
        <v>107</v>
      </c>
      <c r="O10" s="7">
        <v>2094409</v>
      </c>
      <c r="P10" s="7">
        <v>1852912</v>
      </c>
      <c r="Q10" s="4">
        <f t="shared" si="1"/>
        <v>-0.11530555875189612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4296767</v>
      </c>
      <c r="E11" s="7">
        <v>3632802</v>
      </c>
      <c r="F11" s="4">
        <f t="shared" si="0"/>
        <v>-0.1545266475934115</v>
      </c>
      <c r="L11" s="17" t="s">
        <v>85</v>
      </c>
      <c r="M11" s="17" t="s">
        <v>84</v>
      </c>
      <c r="N11" s="6" t="s">
        <v>106</v>
      </c>
      <c r="O11" s="7">
        <v>3773402</v>
      </c>
      <c r="P11" s="7">
        <v>3632802</v>
      </c>
      <c r="Q11" s="4">
        <f t="shared" si="1"/>
        <v>-3.7260806031268336E-2</v>
      </c>
    </row>
    <row r="12" spans="1:17" x14ac:dyDescent="0.25">
      <c r="A12" s="17" t="s">
        <v>85</v>
      </c>
      <c r="B12" s="17" t="s">
        <v>84</v>
      </c>
      <c r="C12" s="6" t="s">
        <v>104</v>
      </c>
      <c r="D12" s="7">
        <v>1212691</v>
      </c>
      <c r="E12" s="7">
        <v>1537379</v>
      </c>
      <c r="F12" s="4">
        <f t="shared" si="0"/>
        <v>0.26774174130095796</v>
      </c>
      <c r="L12" s="17" t="s">
        <v>85</v>
      </c>
      <c r="M12" s="17" t="s">
        <v>84</v>
      </c>
      <c r="N12" s="6" t="s">
        <v>104</v>
      </c>
      <c r="O12" s="7">
        <v>996104</v>
      </c>
      <c r="P12" s="7">
        <v>1537379</v>
      </c>
      <c r="Q12" s="4">
        <f t="shared" si="1"/>
        <v>0.54339205544802549</v>
      </c>
    </row>
    <row r="13" spans="1:17" x14ac:dyDescent="0.25">
      <c r="A13" s="17" t="s">
        <v>85</v>
      </c>
      <c r="B13" s="17" t="s">
        <v>84</v>
      </c>
      <c r="C13" s="6" t="s">
        <v>103</v>
      </c>
      <c r="D13" s="7">
        <v>523931</v>
      </c>
      <c r="E13" s="7">
        <v>700788</v>
      </c>
      <c r="F13" s="4">
        <f t="shared" si="0"/>
        <v>0.33755780818466552</v>
      </c>
      <c r="L13" s="17" t="s">
        <v>85</v>
      </c>
      <c r="M13" s="17" t="s">
        <v>84</v>
      </c>
      <c r="N13" s="6" t="s">
        <v>103</v>
      </c>
      <c r="O13" s="7">
        <v>535690</v>
      </c>
      <c r="P13" s="7">
        <v>700788</v>
      </c>
      <c r="Q13" s="4">
        <f t="shared" si="1"/>
        <v>0.30819690492635665</v>
      </c>
    </row>
    <row r="14" spans="1:17" x14ac:dyDescent="0.25">
      <c r="A14" s="17" t="s">
        <v>85</v>
      </c>
      <c r="B14" s="17" t="s">
        <v>84</v>
      </c>
      <c r="C14" s="6" t="s">
        <v>102</v>
      </c>
      <c r="D14" s="7">
        <v>8772319</v>
      </c>
      <c r="E14" s="7">
        <v>9451396</v>
      </c>
      <c r="F14" s="4">
        <f t="shared" si="0"/>
        <v>7.7411343568331251E-2</v>
      </c>
      <c r="L14" s="17" t="s">
        <v>85</v>
      </c>
      <c r="M14" s="17" t="s">
        <v>84</v>
      </c>
      <c r="N14" s="6" t="s">
        <v>102</v>
      </c>
      <c r="O14" s="7">
        <v>12353953</v>
      </c>
      <c r="P14" s="7">
        <v>9451396</v>
      </c>
      <c r="Q14" s="4">
        <f t="shared" si="1"/>
        <v>-0.23494965538560816</v>
      </c>
    </row>
    <row r="15" spans="1:17" x14ac:dyDescent="0.25">
      <c r="A15" s="17" t="s">
        <v>85</v>
      </c>
      <c r="B15" s="17" t="s">
        <v>84</v>
      </c>
      <c r="C15" s="6" t="s">
        <v>101</v>
      </c>
      <c r="D15" s="7">
        <v>29208801</v>
      </c>
      <c r="E15" s="7">
        <v>26669114</v>
      </c>
      <c r="F15" s="4">
        <f t="shared" si="0"/>
        <v>-8.6949375292741396E-2</v>
      </c>
      <c r="L15" s="17" t="s">
        <v>85</v>
      </c>
      <c r="M15" s="17" t="s">
        <v>84</v>
      </c>
      <c r="N15" s="6" t="s">
        <v>101</v>
      </c>
      <c r="O15" s="7">
        <v>24495206</v>
      </c>
      <c r="P15" s="7">
        <v>26669114</v>
      </c>
      <c r="Q15" s="4">
        <f t="shared" si="1"/>
        <v>8.8748304464146985E-2</v>
      </c>
    </row>
    <row r="16" spans="1:17" x14ac:dyDescent="0.25">
      <c r="A16" s="17" t="s">
        <v>85</v>
      </c>
      <c r="B16" s="17" t="s">
        <v>84</v>
      </c>
      <c r="C16" s="6" t="s">
        <v>100</v>
      </c>
      <c r="D16" s="7">
        <v>39166</v>
      </c>
      <c r="E16" s="7">
        <v>16894</v>
      </c>
      <c r="F16" s="4">
        <f t="shared" si="0"/>
        <v>-0.56865648777000455</v>
      </c>
      <c r="L16" s="17" t="s">
        <v>85</v>
      </c>
      <c r="M16" s="17" t="s">
        <v>84</v>
      </c>
      <c r="N16" s="6" t="s">
        <v>100</v>
      </c>
      <c r="O16" s="7">
        <v>64632</v>
      </c>
      <c r="P16" s="7">
        <v>16894</v>
      </c>
      <c r="Q16" s="4">
        <f t="shared" si="1"/>
        <v>-0.73861245203614312</v>
      </c>
    </row>
    <row r="17" spans="1:17" x14ac:dyDescent="0.25">
      <c r="A17" s="17" t="s">
        <v>85</v>
      </c>
      <c r="B17" s="17" t="s">
        <v>84</v>
      </c>
      <c r="C17" s="6" t="s">
        <v>99</v>
      </c>
      <c r="D17" s="7">
        <v>295581</v>
      </c>
      <c r="E17" s="7">
        <v>451702</v>
      </c>
      <c r="F17" s="4">
        <f t="shared" si="0"/>
        <v>0.52818347593383874</v>
      </c>
      <c r="L17" s="17" t="s">
        <v>85</v>
      </c>
      <c r="M17" s="17" t="s">
        <v>84</v>
      </c>
      <c r="N17" s="6" t="s">
        <v>99</v>
      </c>
      <c r="O17" s="7">
        <v>439534</v>
      </c>
      <c r="P17" s="7">
        <v>451702</v>
      </c>
      <c r="Q17" s="4">
        <f t="shared" si="1"/>
        <v>2.7683865184490848E-2</v>
      </c>
    </row>
    <row r="18" spans="1:17" x14ac:dyDescent="0.25">
      <c r="A18" s="17" t="s">
        <v>85</v>
      </c>
      <c r="B18" s="17" t="s">
        <v>84</v>
      </c>
      <c r="C18" s="6" t="s">
        <v>98</v>
      </c>
      <c r="D18" s="7">
        <v>3022272</v>
      </c>
      <c r="E18" s="7">
        <v>3030043</v>
      </c>
      <c r="F18" s="4">
        <f t="shared" si="0"/>
        <v>2.5712444147978739E-3</v>
      </c>
      <c r="L18" s="17" t="s">
        <v>85</v>
      </c>
      <c r="M18" s="17" t="s">
        <v>84</v>
      </c>
      <c r="N18" s="6" t="s">
        <v>98</v>
      </c>
      <c r="O18" s="7">
        <v>3174842</v>
      </c>
      <c r="P18" s="7">
        <v>3030043</v>
      </c>
      <c r="Q18" s="4">
        <f t="shared" si="1"/>
        <v>-4.5608253891059776E-2</v>
      </c>
    </row>
    <row r="19" spans="1:17" x14ac:dyDescent="0.25">
      <c r="A19" s="17" t="s">
        <v>85</v>
      </c>
      <c r="B19" s="17" t="s">
        <v>84</v>
      </c>
      <c r="C19" s="6" t="s">
        <v>97</v>
      </c>
      <c r="D19" s="7">
        <v>36879521</v>
      </c>
      <c r="E19" s="7">
        <v>35914960</v>
      </c>
      <c r="F19" s="4">
        <f t="shared" si="0"/>
        <v>-2.61543798250525E-2</v>
      </c>
      <c r="L19" s="17" t="s">
        <v>85</v>
      </c>
      <c r="M19" s="17" t="s">
        <v>84</v>
      </c>
      <c r="N19" s="6" t="s">
        <v>97</v>
      </c>
      <c r="O19" s="7">
        <v>39552211</v>
      </c>
      <c r="P19" s="7">
        <v>35914960</v>
      </c>
      <c r="Q19" s="4">
        <f t="shared" si="1"/>
        <v>-9.1960750310519937E-2</v>
      </c>
    </row>
    <row r="20" spans="1:17" x14ac:dyDescent="0.25">
      <c r="A20" s="17" t="s">
        <v>85</v>
      </c>
      <c r="B20" s="17" t="s">
        <v>84</v>
      </c>
      <c r="C20" s="6" t="s">
        <v>96</v>
      </c>
      <c r="D20" s="7">
        <v>1119741</v>
      </c>
      <c r="E20" s="7">
        <v>619433</v>
      </c>
      <c r="F20" s="4">
        <f t="shared" si="0"/>
        <v>-0.44680689552316116</v>
      </c>
      <c r="L20" s="17" t="s">
        <v>85</v>
      </c>
      <c r="M20" s="17" t="s">
        <v>84</v>
      </c>
      <c r="N20" s="6" t="s">
        <v>96</v>
      </c>
      <c r="O20" s="7">
        <v>738999</v>
      </c>
      <c r="P20" s="7">
        <v>619433</v>
      </c>
      <c r="Q20" s="4">
        <f t="shared" si="1"/>
        <v>-0.16179453558123894</v>
      </c>
    </row>
    <row r="21" spans="1:17" x14ac:dyDescent="0.25">
      <c r="A21" s="17" t="s">
        <v>85</v>
      </c>
      <c r="B21" s="17" t="s">
        <v>84</v>
      </c>
      <c r="C21" s="6" t="s">
        <v>95</v>
      </c>
      <c r="D21" s="7">
        <v>13775310</v>
      </c>
      <c r="E21" s="7">
        <v>15262425</v>
      </c>
      <c r="F21" s="4">
        <f t="shared" si="0"/>
        <v>0.10795510228081981</v>
      </c>
      <c r="L21" s="17" t="s">
        <v>85</v>
      </c>
      <c r="M21" s="17" t="s">
        <v>84</v>
      </c>
      <c r="N21" s="6" t="s">
        <v>95</v>
      </c>
      <c r="O21" s="7">
        <v>13822123</v>
      </c>
      <c r="P21" s="7">
        <v>15262425</v>
      </c>
      <c r="Q21" s="4">
        <f t="shared" si="1"/>
        <v>0.10420266119755989</v>
      </c>
    </row>
    <row r="22" spans="1:17" x14ac:dyDescent="0.25">
      <c r="A22" s="17" t="s">
        <v>85</v>
      </c>
      <c r="B22" s="17" t="s">
        <v>84</v>
      </c>
      <c r="C22" s="6" t="s">
        <v>94</v>
      </c>
      <c r="D22" s="7">
        <v>5114</v>
      </c>
      <c r="E22" s="7"/>
      <c r="F22" s="4">
        <f t="shared" si="0"/>
        <v>-1</v>
      </c>
      <c r="L22" s="17" t="s">
        <v>85</v>
      </c>
      <c r="M22" s="17" t="s">
        <v>84</v>
      </c>
      <c r="N22" s="6" t="s">
        <v>93</v>
      </c>
      <c r="O22" s="7">
        <v>1586</v>
      </c>
      <c r="P22" s="7">
        <v>550</v>
      </c>
      <c r="Q22" s="4">
        <f t="shared" si="1"/>
        <v>-0.65321563682219419</v>
      </c>
    </row>
    <row r="23" spans="1:17" x14ac:dyDescent="0.25">
      <c r="A23" s="17" t="s">
        <v>85</v>
      </c>
      <c r="B23" s="17" t="s">
        <v>84</v>
      </c>
      <c r="C23" s="6" t="s">
        <v>93</v>
      </c>
      <c r="D23" s="7">
        <v>4032</v>
      </c>
      <c r="E23" s="7">
        <v>550</v>
      </c>
      <c r="F23" s="4">
        <f t="shared" si="0"/>
        <v>-0.86359126984126988</v>
      </c>
      <c r="L23" s="17" t="s">
        <v>85</v>
      </c>
      <c r="M23" s="17" t="s">
        <v>84</v>
      </c>
      <c r="N23" s="6" t="s">
        <v>92</v>
      </c>
      <c r="O23" s="7">
        <v>6822574</v>
      </c>
      <c r="P23" s="7">
        <v>6611275</v>
      </c>
      <c r="Q23" s="4">
        <f t="shared" si="1"/>
        <v>-3.0970569172280138E-2</v>
      </c>
    </row>
    <row r="24" spans="1:17" x14ac:dyDescent="0.25">
      <c r="A24" s="17" t="s">
        <v>85</v>
      </c>
      <c r="B24" s="17" t="s">
        <v>84</v>
      </c>
      <c r="C24" s="6" t="s">
        <v>92</v>
      </c>
      <c r="D24" s="7">
        <v>6640491</v>
      </c>
      <c r="E24" s="7">
        <v>6611275</v>
      </c>
      <c r="F24" s="4">
        <f t="shared" si="0"/>
        <v>-4.3996746626115447E-3</v>
      </c>
      <c r="L24" s="17" t="s">
        <v>85</v>
      </c>
      <c r="M24" s="17" t="s">
        <v>84</v>
      </c>
      <c r="N24" s="6" t="s">
        <v>91</v>
      </c>
      <c r="O24" s="7">
        <v>27499332</v>
      </c>
      <c r="P24" s="7">
        <v>22470801</v>
      </c>
      <c r="Q24" s="4">
        <f t="shared" si="1"/>
        <v>-0.18286011456569198</v>
      </c>
    </row>
    <row r="25" spans="1:17" x14ac:dyDescent="0.25">
      <c r="A25" s="17" t="s">
        <v>85</v>
      </c>
      <c r="B25" s="17" t="s">
        <v>84</v>
      </c>
      <c r="C25" s="6" t="s">
        <v>91</v>
      </c>
      <c r="D25" s="7">
        <v>28900334</v>
      </c>
      <c r="E25" s="7">
        <v>22470801</v>
      </c>
      <c r="F25" s="4">
        <f t="shared" si="0"/>
        <v>-0.22247261917457425</v>
      </c>
      <c r="L25" s="17" t="s">
        <v>85</v>
      </c>
      <c r="M25" s="17" t="s">
        <v>84</v>
      </c>
      <c r="N25" s="6" t="s">
        <v>90</v>
      </c>
      <c r="O25" s="7">
        <v>1879785</v>
      </c>
      <c r="P25" s="7">
        <v>1308860</v>
      </c>
      <c r="Q25" s="4">
        <f t="shared" si="1"/>
        <v>-0.30371824437369166</v>
      </c>
    </row>
    <row r="26" spans="1:17" x14ac:dyDescent="0.25">
      <c r="A26" s="17" t="s">
        <v>85</v>
      </c>
      <c r="B26" s="17" t="s">
        <v>84</v>
      </c>
      <c r="C26" s="6" t="s">
        <v>90</v>
      </c>
      <c r="D26" s="7">
        <v>1602118</v>
      </c>
      <c r="E26" s="7">
        <v>1308860</v>
      </c>
      <c r="F26" s="4">
        <f t="shared" si="0"/>
        <v>-0.1830439455770424</v>
      </c>
      <c r="L26" s="17" t="s">
        <v>85</v>
      </c>
      <c r="M26" s="17" t="s">
        <v>84</v>
      </c>
      <c r="N26" s="6" t="s">
        <v>89</v>
      </c>
      <c r="O26" s="7">
        <v>1188443</v>
      </c>
      <c r="P26" s="7">
        <v>1219168</v>
      </c>
      <c r="Q26" s="4">
        <f t="shared" si="1"/>
        <v>2.5853154084798345E-2</v>
      </c>
    </row>
    <row r="27" spans="1:17" x14ac:dyDescent="0.25">
      <c r="A27" s="17" t="s">
        <v>85</v>
      </c>
      <c r="B27" s="17" t="s">
        <v>84</v>
      </c>
      <c r="C27" s="6" t="s">
        <v>89</v>
      </c>
      <c r="D27" s="7">
        <v>1147874</v>
      </c>
      <c r="E27" s="7">
        <v>1219168</v>
      </c>
      <c r="F27" s="4">
        <f t="shared" si="0"/>
        <v>6.2109604364242066E-2</v>
      </c>
      <c r="L27" s="17" t="s">
        <v>85</v>
      </c>
      <c r="M27" s="17" t="s">
        <v>84</v>
      </c>
      <c r="N27" s="6" t="s">
        <v>88</v>
      </c>
      <c r="O27" s="7">
        <v>976185</v>
      </c>
      <c r="P27" s="7">
        <v>372409</v>
      </c>
      <c r="Q27" s="4">
        <f t="shared" si="1"/>
        <v>-0.61850571356863704</v>
      </c>
    </row>
    <row r="28" spans="1:17" x14ac:dyDescent="0.25">
      <c r="A28" s="17" t="s">
        <v>85</v>
      </c>
      <c r="B28" s="17" t="s">
        <v>84</v>
      </c>
      <c r="C28" s="6" t="s">
        <v>88</v>
      </c>
      <c r="D28" s="7">
        <v>584881</v>
      </c>
      <c r="E28" s="7">
        <v>372409</v>
      </c>
      <c r="F28" s="4">
        <f t="shared" si="0"/>
        <v>-0.36327389674138844</v>
      </c>
      <c r="L28" s="17" t="s">
        <v>85</v>
      </c>
      <c r="M28" s="17" t="s">
        <v>84</v>
      </c>
      <c r="N28" s="6" t="s">
        <v>87</v>
      </c>
      <c r="O28" s="7">
        <v>336985</v>
      </c>
      <c r="P28" s="7">
        <v>610149</v>
      </c>
      <c r="Q28" s="4">
        <f t="shared" si="1"/>
        <v>0.81061174829740201</v>
      </c>
    </row>
    <row r="29" spans="1:17" x14ac:dyDescent="0.25">
      <c r="A29" s="17" t="s">
        <v>85</v>
      </c>
      <c r="B29" s="17" t="s">
        <v>84</v>
      </c>
      <c r="C29" s="6" t="s">
        <v>87</v>
      </c>
      <c r="D29" s="7">
        <v>738957</v>
      </c>
      <c r="E29" s="7">
        <v>610149</v>
      </c>
      <c r="F29" s="4">
        <f t="shared" si="0"/>
        <v>-0.1743105485163548</v>
      </c>
      <c r="L29" s="17" t="s">
        <v>85</v>
      </c>
      <c r="M29" s="17" t="s">
        <v>84</v>
      </c>
      <c r="N29" s="6" t="s">
        <v>86</v>
      </c>
      <c r="O29" s="7">
        <v>4770699</v>
      </c>
      <c r="P29" s="7">
        <v>4050113</v>
      </c>
      <c r="Q29" s="4">
        <f t="shared" si="1"/>
        <v>-0.15104411324210562</v>
      </c>
    </row>
    <row r="30" spans="1:17" x14ac:dyDescent="0.25">
      <c r="A30" s="17" t="s">
        <v>85</v>
      </c>
      <c r="B30" s="17" t="s">
        <v>84</v>
      </c>
      <c r="C30" s="6" t="s">
        <v>86</v>
      </c>
      <c r="D30" s="7">
        <v>5005122</v>
      </c>
      <c r="E30" s="7">
        <v>4050113</v>
      </c>
      <c r="F30" s="4">
        <f t="shared" si="0"/>
        <v>-0.19080633798736574</v>
      </c>
      <c r="L30" s="17" t="s">
        <v>85</v>
      </c>
      <c r="M30" s="17" t="s">
        <v>84</v>
      </c>
      <c r="N30" s="6" t="s">
        <v>83</v>
      </c>
      <c r="O30" s="7">
        <v>5005651</v>
      </c>
      <c r="P30" s="7">
        <v>5795422</v>
      </c>
      <c r="Q30" s="4">
        <f t="shared" si="1"/>
        <v>0.15777588169850434</v>
      </c>
    </row>
    <row r="31" spans="1:17" x14ac:dyDescent="0.25">
      <c r="A31" s="17" t="s">
        <v>85</v>
      </c>
      <c r="B31" s="17" t="s">
        <v>84</v>
      </c>
      <c r="C31" s="6" t="s">
        <v>83</v>
      </c>
      <c r="D31" s="7">
        <v>5833666</v>
      </c>
      <c r="E31" s="7">
        <v>5795422</v>
      </c>
      <c r="F31" s="4">
        <f t="shared" si="0"/>
        <v>-6.5557404212034081E-3</v>
      </c>
      <c r="L31" s="17" t="s">
        <v>3</v>
      </c>
      <c r="M31" s="14" t="s">
        <v>0</v>
      </c>
      <c r="N31" s="16"/>
      <c r="O31" s="10">
        <v>170946896</v>
      </c>
      <c r="P31" s="10">
        <v>203773778</v>
      </c>
      <c r="Q31" s="4">
        <f t="shared" si="1"/>
        <v>0.19202970494415997</v>
      </c>
    </row>
    <row r="32" spans="1:17" x14ac:dyDescent="0.25">
      <c r="A32" s="17" t="s">
        <v>3</v>
      </c>
      <c r="B32" s="14" t="s">
        <v>0</v>
      </c>
      <c r="C32" s="16"/>
      <c r="D32" s="10">
        <v>156265655</v>
      </c>
      <c r="E32" s="10">
        <v>203773778</v>
      </c>
      <c r="F32" s="4">
        <f t="shared" si="0"/>
        <v>0.30402152667519938</v>
      </c>
      <c r="L32" s="17" t="s">
        <v>3</v>
      </c>
      <c r="M32" s="17" t="s">
        <v>62</v>
      </c>
      <c r="N32" s="11" t="s">
        <v>0</v>
      </c>
      <c r="O32" s="10">
        <v>155667614</v>
      </c>
      <c r="P32" s="10">
        <v>181687794</v>
      </c>
      <c r="Q32" s="4">
        <f t="shared" si="1"/>
        <v>0.16715217334801571</v>
      </c>
    </row>
    <row r="33" spans="1:17" x14ac:dyDescent="0.25">
      <c r="A33" s="17" t="s">
        <v>3</v>
      </c>
      <c r="B33" s="17" t="s">
        <v>62</v>
      </c>
      <c r="C33" s="11" t="s">
        <v>0</v>
      </c>
      <c r="D33" s="10">
        <v>135721439</v>
      </c>
      <c r="E33" s="10">
        <v>181687794</v>
      </c>
      <c r="F33" s="4">
        <f t="shared" si="0"/>
        <v>0.33868160652201751</v>
      </c>
      <c r="L33" s="17" t="s">
        <v>3</v>
      </c>
      <c r="M33" s="17" t="s">
        <v>62</v>
      </c>
      <c r="N33" s="6" t="s">
        <v>82</v>
      </c>
      <c r="O33" s="7">
        <v>22823</v>
      </c>
      <c r="P33" s="7">
        <v>109588</v>
      </c>
      <c r="Q33" s="4">
        <f t="shared" si="1"/>
        <v>3.8016474608947113</v>
      </c>
    </row>
    <row r="34" spans="1:17" x14ac:dyDescent="0.25">
      <c r="A34" s="17" t="s">
        <v>3</v>
      </c>
      <c r="B34" s="17" t="s">
        <v>62</v>
      </c>
      <c r="C34" s="6" t="s">
        <v>82</v>
      </c>
      <c r="D34" s="7">
        <v>32858</v>
      </c>
      <c r="E34" s="7">
        <v>109588</v>
      </c>
      <c r="F34" s="4">
        <f t="shared" si="0"/>
        <v>2.3351999513056181</v>
      </c>
      <c r="L34" s="17" t="s">
        <v>3</v>
      </c>
      <c r="M34" s="17" t="s">
        <v>62</v>
      </c>
      <c r="N34" s="6" t="s">
        <v>81</v>
      </c>
      <c r="O34" s="7">
        <v>4409</v>
      </c>
      <c r="P34" s="7"/>
      <c r="Q34" s="4">
        <f t="shared" si="1"/>
        <v>-1</v>
      </c>
    </row>
    <row r="35" spans="1:17" x14ac:dyDescent="0.25">
      <c r="A35" s="17" t="s">
        <v>3</v>
      </c>
      <c r="B35" s="17" t="s">
        <v>62</v>
      </c>
      <c r="C35" s="6" t="s">
        <v>81</v>
      </c>
      <c r="D35" s="7">
        <v>75002</v>
      </c>
      <c r="E35" s="7"/>
      <c r="F35" s="4">
        <f t="shared" si="0"/>
        <v>-1</v>
      </c>
      <c r="L35" s="17" t="s">
        <v>3</v>
      </c>
      <c r="M35" s="17" t="s">
        <v>62</v>
      </c>
      <c r="N35" s="6" t="s">
        <v>80</v>
      </c>
      <c r="O35" s="7">
        <v>105613</v>
      </c>
      <c r="P35" s="7"/>
      <c r="Q35" s="4">
        <f t="shared" si="1"/>
        <v>-1</v>
      </c>
    </row>
    <row r="36" spans="1:17" x14ac:dyDescent="0.25">
      <c r="A36" s="17" t="s">
        <v>3</v>
      </c>
      <c r="B36" s="17" t="s">
        <v>62</v>
      </c>
      <c r="C36" s="6" t="s">
        <v>147</v>
      </c>
      <c r="D36" s="7">
        <v>3000</v>
      </c>
      <c r="E36" s="7"/>
      <c r="F36" s="4">
        <f t="shared" si="0"/>
        <v>-1</v>
      </c>
      <c r="L36" s="17" t="s">
        <v>3</v>
      </c>
      <c r="M36" s="17" t="s">
        <v>62</v>
      </c>
      <c r="N36" s="6" t="s">
        <v>79</v>
      </c>
      <c r="O36" s="7">
        <v>124592156</v>
      </c>
      <c r="P36" s="7">
        <v>148641832</v>
      </c>
      <c r="Q36" s="4">
        <f t="shared" si="1"/>
        <v>0.1930272079086584</v>
      </c>
    </row>
    <row r="37" spans="1:17" x14ac:dyDescent="0.25">
      <c r="A37" s="17" t="s">
        <v>3</v>
      </c>
      <c r="B37" s="17" t="s">
        <v>62</v>
      </c>
      <c r="C37" s="6" t="s">
        <v>79</v>
      </c>
      <c r="D37" s="7">
        <v>108075497</v>
      </c>
      <c r="E37" s="7">
        <v>148641832</v>
      </c>
      <c r="F37" s="4">
        <f t="shared" si="0"/>
        <v>0.37535182466012623</v>
      </c>
      <c r="L37" s="17" t="s">
        <v>3</v>
      </c>
      <c r="M37" s="17" t="s">
        <v>62</v>
      </c>
      <c r="N37" s="6" t="s">
        <v>77</v>
      </c>
      <c r="O37" s="7">
        <v>2218816</v>
      </c>
      <c r="P37" s="7">
        <v>2808588</v>
      </c>
      <c r="Q37" s="4">
        <f t="shared" si="1"/>
        <v>0.26580482563673596</v>
      </c>
    </row>
    <row r="38" spans="1:17" x14ac:dyDescent="0.25">
      <c r="A38" s="17" t="s">
        <v>3</v>
      </c>
      <c r="B38" s="17" t="s">
        <v>62</v>
      </c>
      <c r="C38" s="6" t="s">
        <v>77</v>
      </c>
      <c r="D38" s="7">
        <v>2328029</v>
      </c>
      <c r="E38" s="7">
        <v>2808588</v>
      </c>
      <c r="F38" s="4">
        <f t="shared" si="0"/>
        <v>0.20642311586324741</v>
      </c>
      <c r="L38" s="17" t="s">
        <v>3</v>
      </c>
      <c r="M38" s="17" t="s">
        <v>62</v>
      </c>
      <c r="N38" s="6" t="s">
        <v>76</v>
      </c>
      <c r="O38" s="7">
        <v>3347889</v>
      </c>
      <c r="P38" s="7">
        <v>2884841</v>
      </c>
      <c r="Q38" s="4">
        <f t="shared" si="1"/>
        <v>-0.13831043980251437</v>
      </c>
    </row>
    <row r="39" spans="1:17" x14ac:dyDescent="0.25">
      <c r="A39" s="17" t="s">
        <v>3</v>
      </c>
      <c r="B39" s="17" t="s">
        <v>62</v>
      </c>
      <c r="C39" s="6" t="s">
        <v>76</v>
      </c>
      <c r="D39" s="7">
        <v>3152713</v>
      </c>
      <c r="E39" s="7">
        <v>2884841</v>
      </c>
      <c r="F39" s="4">
        <f t="shared" si="0"/>
        <v>-8.4965551891339294E-2</v>
      </c>
      <c r="L39" s="17" t="s">
        <v>3</v>
      </c>
      <c r="M39" s="17" t="s">
        <v>62</v>
      </c>
      <c r="N39" s="6" t="s">
        <v>75</v>
      </c>
      <c r="O39" s="7">
        <v>1873068</v>
      </c>
      <c r="P39" s="7">
        <v>1553771</v>
      </c>
      <c r="Q39" s="4">
        <f t="shared" si="1"/>
        <v>-0.17046738292469896</v>
      </c>
    </row>
    <row r="40" spans="1:17" x14ac:dyDescent="0.25">
      <c r="A40" s="17" t="s">
        <v>3</v>
      </c>
      <c r="B40" s="17" t="s">
        <v>62</v>
      </c>
      <c r="C40" s="6" t="s">
        <v>75</v>
      </c>
      <c r="D40" s="7">
        <v>1807008</v>
      </c>
      <c r="E40" s="7">
        <v>1553771</v>
      </c>
      <c r="F40" s="4">
        <f t="shared" si="0"/>
        <v>-0.14014160424303601</v>
      </c>
      <c r="L40" s="17" t="s">
        <v>3</v>
      </c>
      <c r="M40" s="17" t="s">
        <v>62</v>
      </c>
      <c r="N40" s="6" t="s">
        <v>74</v>
      </c>
      <c r="O40" s="7">
        <v>161344</v>
      </c>
      <c r="P40" s="7">
        <v>29028</v>
      </c>
      <c r="Q40" s="4">
        <f t="shared" si="1"/>
        <v>-0.82008627528758427</v>
      </c>
    </row>
    <row r="41" spans="1:17" x14ac:dyDescent="0.25">
      <c r="A41" s="17" t="s">
        <v>3</v>
      </c>
      <c r="B41" s="17" t="s">
        <v>62</v>
      </c>
      <c r="C41" s="6" t="s">
        <v>74</v>
      </c>
      <c r="D41" s="7">
        <v>65213</v>
      </c>
      <c r="E41" s="7">
        <v>29028</v>
      </c>
      <c r="F41" s="4">
        <f t="shared" si="0"/>
        <v>-0.55487402818456444</v>
      </c>
      <c r="L41" s="17" t="s">
        <v>3</v>
      </c>
      <c r="M41" s="17" t="s">
        <v>62</v>
      </c>
      <c r="N41" s="6" t="s">
        <v>73</v>
      </c>
      <c r="O41" s="7">
        <v>7086159</v>
      </c>
      <c r="P41" s="7">
        <v>7537773</v>
      </c>
      <c r="Q41" s="4">
        <f t="shared" si="1"/>
        <v>6.3731846829855221E-2</v>
      </c>
    </row>
    <row r="42" spans="1:17" x14ac:dyDescent="0.25">
      <c r="A42" s="17" t="s">
        <v>3</v>
      </c>
      <c r="B42" s="17" t="s">
        <v>62</v>
      </c>
      <c r="C42" s="6" t="s">
        <v>73</v>
      </c>
      <c r="D42" s="7">
        <v>7730829</v>
      </c>
      <c r="E42" s="7">
        <v>7537773</v>
      </c>
      <c r="F42" s="4">
        <f t="shared" si="0"/>
        <v>-2.4972224841604957E-2</v>
      </c>
      <c r="L42" s="17" t="s">
        <v>3</v>
      </c>
      <c r="M42" s="17" t="s">
        <v>62</v>
      </c>
      <c r="N42" s="6" t="s">
        <v>72</v>
      </c>
      <c r="O42" s="7">
        <v>1300</v>
      </c>
      <c r="P42" s="7"/>
      <c r="Q42" s="4">
        <f t="shared" si="1"/>
        <v>-1</v>
      </c>
    </row>
    <row r="43" spans="1:17" x14ac:dyDescent="0.25">
      <c r="A43" s="17" t="s">
        <v>3</v>
      </c>
      <c r="B43" s="17" t="s">
        <v>62</v>
      </c>
      <c r="C43" s="6" t="s">
        <v>70</v>
      </c>
      <c r="D43" s="7">
        <v>43040</v>
      </c>
      <c r="E43" s="7">
        <v>1077</v>
      </c>
      <c r="F43" s="4">
        <f t="shared" si="0"/>
        <v>-0.97497676579925652</v>
      </c>
      <c r="L43" s="17" t="s">
        <v>3</v>
      </c>
      <c r="M43" s="17" t="s">
        <v>62</v>
      </c>
      <c r="N43" s="6" t="s">
        <v>70</v>
      </c>
      <c r="O43" s="7">
        <v>2150</v>
      </c>
      <c r="P43" s="7">
        <v>1077</v>
      </c>
      <c r="Q43" s="4">
        <f t="shared" si="1"/>
        <v>-0.49906976744186049</v>
      </c>
    </row>
    <row r="44" spans="1:17" x14ac:dyDescent="0.25">
      <c r="A44" s="17" t="s">
        <v>3</v>
      </c>
      <c r="B44" s="17" t="s">
        <v>62</v>
      </c>
      <c r="C44" s="6" t="s">
        <v>69</v>
      </c>
      <c r="D44" s="7">
        <v>71335</v>
      </c>
      <c r="E44" s="7">
        <v>86825</v>
      </c>
      <c r="F44" s="4">
        <f t="shared" si="0"/>
        <v>0.2171444592416065</v>
      </c>
      <c r="L44" s="17" t="s">
        <v>3</v>
      </c>
      <c r="M44" s="17" t="s">
        <v>62</v>
      </c>
      <c r="N44" s="6" t="s">
        <v>69</v>
      </c>
      <c r="O44" s="7">
        <v>51391</v>
      </c>
      <c r="P44" s="7">
        <v>86825</v>
      </c>
      <c r="Q44" s="4">
        <f t="shared" si="1"/>
        <v>0.68949816115662277</v>
      </c>
    </row>
    <row r="45" spans="1:17" x14ac:dyDescent="0.25">
      <c r="A45" s="17" t="s">
        <v>3</v>
      </c>
      <c r="B45" s="17" t="s">
        <v>62</v>
      </c>
      <c r="C45" s="6" t="s">
        <v>68</v>
      </c>
      <c r="D45" s="7">
        <v>91674</v>
      </c>
      <c r="E45" s="7">
        <v>127127</v>
      </c>
      <c r="F45" s="4">
        <f t="shared" si="0"/>
        <v>0.38672906167506599</v>
      </c>
      <c r="L45" s="17" t="s">
        <v>3</v>
      </c>
      <c r="M45" s="17" t="s">
        <v>62</v>
      </c>
      <c r="N45" s="6" t="s">
        <v>68</v>
      </c>
      <c r="O45" s="7">
        <v>72442</v>
      </c>
      <c r="P45" s="7">
        <v>127127</v>
      </c>
      <c r="Q45" s="4">
        <f t="shared" si="1"/>
        <v>0.75487976588167083</v>
      </c>
    </row>
    <row r="46" spans="1:17" x14ac:dyDescent="0.25">
      <c r="A46" s="17" t="s">
        <v>3</v>
      </c>
      <c r="B46" s="17" t="s">
        <v>62</v>
      </c>
      <c r="C46" s="6" t="s">
        <v>67</v>
      </c>
      <c r="D46" s="7">
        <v>429610</v>
      </c>
      <c r="E46" s="7">
        <v>383020</v>
      </c>
      <c r="F46" s="4">
        <f t="shared" si="0"/>
        <v>-0.10844719629431344</v>
      </c>
      <c r="L46" s="17" t="s">
        <v>3</v>
      </c>
      <c r="M46" s="17" t="s">
        <v>62</v>
      </c>
      <c r="N46" s="6" t="s">
        <v>67</v>
      </c>
      <c r="O46" s="7">
        <v>431989</v>
      </c>
      <c r="P46" s="7">
        <v>383020</v>
      </c>
      <c r="Q46" s="4">
        <f t="shared" si="1"/>
        <v>-0.11335705307311066</v>
      </c>
    </row>
    <row r="47" spans="1:17" x14ac:dyDescent="0.25">
      <c r="A47" s="17" t="s">
        <v>3</v>
      </c>
      <c r="B47" s="17" t="s">
        <v>62</v>
      </c>
      <c r="C47" s="6" t="s">
        <v>66</v>
      </c>
      <c r="D47" s="7">
        <v>36201</v>
      </c>
      <c r="E47" s="7">
        <v>44757</v>
      </c>
      <c r="F47" s="4">
        <f t="shared" si="0"/>
        <v>0.23634706223584984</v>
      </c>
      <c r="L47" s="17" t="s">
        <v>3</v>
      </c>
      <c r="M47" s="17" t="s">
        <v>62</v>
      </c>
      <c r="N47" s="6" t="s">
        <v>66</v>
      </c>
      <c r="O47" s="7">
        <v>61095</v>
      </c>
      <c r="P47" s="7">
        <v>44757</v>
      </c>
      <c r="Q47" s="4">
        <f t="shared" si="1"/>
        <v>-0.26741959243800639</v>
      </c>
    </row>
    <row r="48" spans="1:17" x14ac:dyDescent="0.25">
      <c r="A48" s="17" t="s">
        <v>3</v>
      </c>
      <c r="B48" s="17" t="s">
        <v>62</v>
      </c>
      <c r="C48" s="6" t="s">
        <v>65</v>
      </c>
      <c r="D48" s="7"/>
      <c r="E48" s="7">
        <v>372</v>
      </c>
      <c r="F48" s="4"/>
      <c r="L48" s="17" t="s">
        <v>3</v>
      </c>
      <c r="M48" s="17" t="s">
        <v>62</v>
      </c>
      <c r="N48" s="6" t="s">
        <v>65</v>
      </c>
      <c r="O48" s="7">
        <v>5910</v>
      </c>
      <c r="P48" s="7">
        <v>372</v>
      </c>
      <c r="Q48" s="4">
        <f t="shared" si="1"/>
        <v>-0.93705583756345179</v>
      </c>
    </row>
    <row r="49" spans="1:17" x14ac:dyDescent="0.25">
      <c r="A49" s="17" t="s">
        <v>3</v>
      </c>
      <c r="B49" s="17" t="s">
        <v>62</v>
      </c>
      <c r="C49" s="6" t="s">
        <v>64</v>
      </c>
      <c r="D49" s="7">
        <v>662330</v>
      </c>
      <c r="E49" s="7">
        <v>1654307</v>
      </c>
      <c r="F49" s="4">
        <f t="shared" si="0"/>
        <v>1.4977080911328189</v>
      </c>
      <c r="L49" s="17" t="s">
        <v>3</v>
      </c>
      <c r="M49" s="17" t="s">
        <v>62</v>
      </c>
      <c r="N49" s="6" t="s">
        <v>64</v>
      </c>
      <c r="O49" s="7">
        <v>899063</v>
      </c>
      <c r="P49" s="7">
        <v>1654307</v>
      </c>
      <c r="Q49" s="4">
        <f t="shared" si="1"/>
        <v>0.84003456932384046</v>
      </c>
    </row>
    <row r="50" spans="1:17" x14ac:dyDescent="0.25">
      <c r="A50" s="17" t="s">
        <v>3</v>
      </c>
      <c r="B50" s="17" t="s">
        <v>62</v>
      </c>
      <c r="C50" s="6" t="s">
        <v>63</v>
      </c>
      <c r="D50" s="7">
        <v>99142</v>
      </c>
      <c r="E50" s="7">
        <v>52519</v>
      </c>
      <c r="F50" s="4">
        <f t="shared" si="0"/>
        <v>-0.47026487260696781</v>
      </c>
      <c r="L50" s="17" t="s">
        <v>3</v>
      </c>
      <c r="M50" s="17" t="s">
        <v>62</v>
      </c>
      <c r="N50" s="6" t="s">
        <v>63</v>
      </c>
      <c r="O50" s="7">
        <v>140823</v>
      </c>
      <c r="P50" s="7">
        <v>52519</v>
      </c>
      <c r="Q50" s="4">
        <f t="shared" si="1"/>
        <v>-0.62705665977858727</v>
      </c>
    </row>
    <row r="51" spans="1:17" x14ac:dyDescent="0.25">
      <c r="A51" s="17" t="s">
        <v>3</v>
      </c>
      <c r="B51" s="17" t="s">
        <v>62</v>
      </c>
      <c r="C51" s="6" t="s">
        <v>61</v>
      </c>
      <c r="D51" s="7">
        <v>11017958</v>
      </c>
      <c r="E51" s="7">
        <v>15772369</v>
      </c>
      <c r="F51" s="4">
        <f t="shared" si="0"/>
        <v>0.43151471443256545</v>
      </c>
      <c r="L51" s="17" t="s">
        <v>3</v>
      </c>
      <c r="M51" s="17" t="s">
        <v>62</v>
      </c>
      <c r="N51" s="6" t="s">
        <v>61</v>
      </c>
      <c r="O51" s="7">
        <v>14589174</v>
      </c>
      <c r="P51" s="7">
        <v>15772369</v>
      </c>
      <c r="Q51" s="4">
        <f t="shared" si="1"/>
        <v>8.110089029029334E-2</v>
      </c>
    </row>
    <row r="52" spans="1:17" x14ac:dyDescent="0.25">
      <c r="A52" s="17" t="s">
        <v>3</v>
      </c>
      <c r="B52" s="17" t="s">
        <v>52</v>
      </c>
      <c r="C52" s="11" t="s">
        <v>0</v>
      </c>
      <c r="D52" s="10">
        <v>2179605</v>
      </c>
      <c r="E52" s="10">
        <v>1451750</v>
      </c>
      <c r="F52" s="4">
        <f t="shared" si="0"/>
        <v>-0.33393894765335919</v>
      </c>
      <c r="L52" s="17" t="s">
        <v>3</v>
      </c>
      <c r="M52" s="17" t="s">
        <v>52</v>
      </c>
      <c r="N52" s="11" t="s">
        <v>0</v>
      </c>
      <c r="O52" s="10">
        <v>1532841</v>
      </c>
      <c r="P52" s="10">
        <v>1451750</v>
      </c>
      <c r="Q52" s="4">
        <f t="shared" si="1"/>
        <v>-5.2902421059979478E-2</v>
      </c>
    </row>
    <row r="53" spans="1:17" x14ac:dyDescent="0.25">
      <c r="A53" s="17" t="s">
        <v>3</v>
      </c>
      <c r="B53" s="17" t="s">
        <v>52</v>
      </c>
      <c r="C53" s="6" t="s">
        <v>60</v>
      </c>
      <c r="D53" s="7">
        <v>4276</v>
      </c>
      <c r="E53" s="7">
        <v>22370</v>
      </c>
      <c r="F53" s="4">
        <f t="shared" si="0"/>
        <v>4.2315247895229184</v>
      </c>
      <c r="L53" s="17" t="s">
        <v>3</v>
      </c>
      <c r="M53" s="17" t="s">
        <v>52</v>
      </c>
      <c r="N53" s="6" t="s">
        <v>60</v>
      </c>
      <c r="O53" s="7">
        <v>41713</v>
      </c>
      <c r="P53" s="7">
        <v>22370</v>
      </c>
      <c r="Q53" s="4">
        <f t="shared" si="1"/>
        <v>-0.46371634742166712</v>
      </c>
    </row>
    <row r="54" spans="1:17" x14ac:dyDescent="0.25">
      <c r="A54" s="17" t="s">
        <v>3</v>
      </c>
      <c r="B54" s="17" t="s">
        <v>52</v>
      </c>
      <c r="C54" s="6" t="s">
        <v>58</v>
      </c>
      <c r="D54" s="7">
        <v>281536</v>
      </c>
      <c r="E54" s="7">
        <v>172326</v>
      </c>
      <c r="F54" s="4">
        <f t="shared" si="0"/>
        <v>-0.38790776312798364</v>
      </c>
      <c r="L54" s="17" t="s">
        <v>3</v>
      </c>
      <c r="M54" s="17" t="s">
        <v>52</v>
      </c>
      <c r="N54" s="6" t="s">
        <v>59</v>
      </c>
      <c r="O54" s="7">
        <v>993</v>
      </c>
      <c r="P54" s="7"/>
      <c r="Q54" s="4">
        <f t="shared" si="1"/>
        <v>-1</v>
      </c>
    </row>
    <row r="55" spans="1:17" x14ac:dyDescent="0.25">
      <c r="A55" s="17" t="s">
        <v>3</v>
      </c>
      <c r="B55" s="17" t="s">
        <v>52</v>
      </c>
      <c r="C55" s="6" t="s">
        <v>55</v>
      </c>
      <c r="D55" s="7">
        <v>40291</v>
      </c>
      <c r="E55" s="7">
        <v>82387</v>
      </c>
      <c r="F55" s="4">
        <f t="shared" si="0"/>
        <v>1.0447990866446601</v>
      </c>
      <c r="L55" s="17" t="s">
        <v>3</v>
      </c>
      <c r="M55" s="17" t="s">
        <v>52</v>
      </c>
      <c r="N55" s="6" t="s">
        <v>58</v>
      </c>
      <c r="O55" s="7">
        <v>210708</v>
      </c>
      <c r="P55" s="7">
        <v>172326</v>
      </c>
      <c r="Q55" s="4">
        <f t="shared" si="1"/>
        <v>-0.18215729825160887</v>
      </c>
    </row>
    <row r="56" spans="1:17" x14ac:dyDescent="0.25">
      <c r="A56" s="17" t="s">
        <v>3</v>
      </c>
      <c r="B56" s="17" t="s">
        <v>52</v>
      </c>
      <c r="C56" s="6" t="s">
        <v>53</v>
      </c>
      <c r="D56" s="7">
        <v>427666</v>
      </c>
      <c r="E56" s="7">
        <v>108132</v>
      </c>
      <c r="F56" s="4">
        <f t="shared" si="0"/>
        <v>-0.74715782877292092</v>
      </c>
      <c r="L56" s="17" t="s">
        <v>3</v>
      </c>
      <c r="M56" s="17" t="s">
        <v>52</v>
      </c>
      <c r="N56" s="6" t="s">
        <v>56</v>
      </c>
      <c r="O56" s="7">
        <v>2867</v>
      </c>
      <c r="P56" s="7"/>
      <c r="Q56" s="4">
        <f t="shared" si="1"/>
        <v>-1</v>
      </c>
    </row>
    <row r="57" spans="1:17" x14ac:dyDescent="0.25">
      <c r="A57" s="17" t="s">
        <v>3</v>
      </c>
      <c r="B57" s="17" t="s">
        <v>52</v>
      </c>
      <c r="C57" s="6" t="s">
        <v>51</v>
      </c>
      <c r="D57" s="7">
        <v>1425836</v>
      </c>
      <c r="E57" s="7">
        <v>1066535</v>
      </c>
      <c r="F57" s="4">
        <f t="shared" si="0"/>
        <v>-0.25199321661116708</v>
      </c>
      <c r="L57" s="17" t="s">
        <v>3</v>
      </c>
      <c r="M57" s="17" t="s">
        <v>52</v>
      </c>
      <c r="N57" s="6" t="s">
        <v>55</v>
      </c>
      <c r="O57" s="7">
        <v>17629</v>
      </c>
      <c r="P57" s="7">
        <v>82387</v>
      </c>
      <c r="Q57" s="4">
        <f t="shared" si="1"/>
        <v>3.6733790912700663</v>
      </c>
    </row>
    <row r="58" spans="1:17" x14ac:dyDescent="0.25">
      <c r="A58" s="17" t="s">
        <v>3</v>
      </c>
      <c r="B58" s="17" t="s">
        <v>42</v>
      </c>
      <c r="C58" s="11" t="s">
        <v>0</v>
      </c>
      <c r="D58" s="10">
        <v>4062080</v>
      </c>
      <c r="E58" s="10">
        <v>4026099</v>
      </c>
      <c r="F58" s="4">
        <f t="shared" si="0"/>
        <v>-8.8577772963604855E-3</v>
      </c>
      <c r="L58" s="17" t="s">
        <v>3</v>
      </c>
      <c r="M58" s="17" t="s">
        <v>52</v>
      </c>
      <c r="N58" s="6" t="s">
        <v>53</v>
      </c>
      <c r="O58" s="7">
        <v>184247</v>
      </c>
      <c r="P58" s="7">
        <v>108132</v>
      </c>
      <c r="Q58" s="4">
        <f t="shared" si="1"/>
        <v>-0.41311391773000372</v>
      </c>
    </row>
    <row r="59" spans="1:17" x14ac:dyDescent="0.25">
      <c r="A59" s="17" t="s">
        <v>3</v>
      </c>
      <c r="B59" s="17" t="s">
        <v>42</v>
      </c>
      <c r="C59" s="6" t="s">
        <v>50</v>
      </c>
      <c r="D59" s="7">
        <v>2588</v>
      </c>
      <c r="E59" s="7">
        <v>1439</v>
      </c>
      <c r="F59" s="4">
        <f t="shared" si="0"/>
        <v>-0.44397217928902627</v>
      </c>
      <c r="L59" s="17" t="s">
        <v>3</v>
      </c>
      <c r="M59" s="17" t="s">
        <v>52</v>
      </c>
      <c r="N59" s="6" t="s">
        <v>51</v>
      </c>
      <c r="O59" s="7">
        <v>1074684</v>
      </c>
      <c r="P59" s="7">
        <v>1066535</v>
      </c>
      <c r="Q59" s="4">
        <f t="shared" si="1"/>
        <v>-7.5826940756538669E-3</v>
      </c>
    </row>
    <row r="60" spans="1:17" x14ac:dyDescent="0.25">
      <c r="A60" s="17" t="s">
        <v>3</v>
      </c>
      <c r="B60" s="17" t="s">
        <v>42</v>
      </c>
      <c r="C60" s="6" t="s">
        <v>138</v>
      </c>
      <c r="D60" s="7"/>
      <c r="E60" s="7">
        <v>3695</v>
      </c>
      <c r="F60" s="4"/>
      <c r="L60" s="17" t="s">
        <v>3</v>
      </c>
      <c r="M60" s="17" t="s">
        <v>42</v>
      </c>
      <c r="N60" s="11" t="s">
        <v>0</v>
      </c>
      <c r="O60" s="10">
        <v>1782215</v>
      </c>
      <c r="P60" s="10">
        <v>4026099</v>
      </c>
      <c r="Q60" s="4">
        <f t="shared" si="1"/>
        <v>1.2590422592111501</v>
      </c>
    </row>
    <row r="61" spans="1:17" x14ac:dyDescent="0.25">
      <c r="A61" s="17" t="s">
        <v>3</v>
      </c>
      <c r="B61" s="17" t="s">
        <v>42</v>
      </c>
      <c r="C61" s="6" t="s">
        <v>180</v>
      </c>
      <c r="D61" s="7">
        <v>1950</v>
      </c>
      <c r="E61" s="7"/>
      <c r="F61" s="4">
        <f t="shared" si="0"/>
        <v>-1</v>
      </c>
      <c r="L61" s="17" t="s">
        <v>3</v>
      </c>
      <c r="M61" s="17" t="s">
        <v>42</v>
      </c>
      <c r="N61" s="6" t="s">
        <v>50</v>
      </c>
      <c r="O61" s="7"/>
      <c r="P61" s="7">
        <v>1439</v>
      </c>
      <c r="Q61" s="4"/>
    </row>
    <row r="62" spans="1:17" x14ac:dyDescent="0.25">
      <c r="A62" s="17" t="s">
        <v>3</v>
      </c>
      <c r="B62" s="17" t="s">
        <v>42</v>
      </c>
      <c r="C62" s="6" t="s">
        <v>48</v>
      </c>
      <c r="D62" s="7">
        <v>4041542</v>
      </c>
      <c r="E62" s="7">
        <v>3990708</v>
      </c>
      <c r="F62" s="4">
        <f t="shared" si="0"/>
        <v>-1.2577872505098302E-2</v>
      </c>
      <c r="L62" s="17" t="s">
        <v>3</v>
      </c>
      <c r="M62" s="17" t="s">
        <v>42</v>
      </c>
      <c r="N62" s="6" t="s">
        <v>138</v>
      </c>
      <c r="O62" s="7"/>
      <c r="P62" s="7">
        <v>3695</v>
      </c>
      <c r="Q62" s="4"/>
    </row>
    <row r="63" spans="1:17" x14ac:dyDescent="0.25">
      <c r="A63" s="17" t="s">
        <v>3</v>
      </c>
      <c r="B63" s="17" t="s">
        <v>42</v>
      </c>
      <c r="C63" s="6" t="s">
        <v>45</v>
      </c>
      <c r="D63" s="7"/>
      <c r="E63" s="7">
        <v>10737</v>
      </c>
      <c r="F63" s="4"/>
      <c r="L63" s="17" t="s">
        <v>3</v>
      </c>
      <c r="M63" s="17" t="s">
        <v>42</v>
      </c>
      <c r="N63" s="6" t="s">
        <v>48</v>
      </c>
      <c r="O63" s="7">
        <v>1751024</v>
      </c>
      <c r="P63" s="7">
        <v>3990708</v>
      </c>
      <c r="Q63" s="4">
        <f t="shared" si="1"/>
        <v>1.2790709893182504</v>
      </c>
    </row>
    <row r="64" spans="1:17" x14ac:dyDescent="0.25">
      <c r="A64" s="17" t="s">
        <v>3</v>
      </c>
      <c r="B64" s="17" t="s">
        <v>42</v>
      </c>
      <c r="C64" s="6" t="s">
        <v>137</v>
      </c>
      <c r="D64" s="7"/>
      <c r="E64" s="7">
        <v>19520</v>
      </c>
      <c r="F64" s="4"/>
      <c r="L64" s="17" t="s">
        <v>3</v>
      </c>
      <c r="M64" s="17" t="s">
        <v>42</v>
      </c>
      <c r="N64" s="6" t="s">
        <v>45</v>
      </c>
      <c r="O64" s="7"/>
      <c r="P64" s="7">
        <v>10737</v>
      </c>
      <c r="Q64" s="4"/>
    </row>
    <row r="65" spans="1:17" x14ac:dyDescent="0.25">
      <c r="A65" s="17" t="s">
        <v>3</v>
      </c>
      <c r="B65" s="17" t="s">
        <v>42</v>
      </c>
      <c r="C65" s="6" t="s">
        <v>163</v>
      </c>
      <c r="D65" s="7">
        <v>16000</v>
      </c>
      <c r="E65" s="7"/>
      <c r="F65" s="4">
        <f t="shared" si="0"/>
        <v>-1</v>
      </c>
      <c r="L65" s="17" t="s">
        <v>3</v>
      </c>
      <c r="M65" s="17" t="s">
        <v>42</v>
      </c>
      <c r="N65" s="6" t="s">
        <v>137</v>
      </c>
      <c r="O65" s="7">
        <v>16433</v>
      </c>
      <c r="P65" s="7">
        <v>19520</v>
      </c>
      <c r="Q65" s="4">
        <f t="shared" si="1"/>
        <v>0.18785370900018256</v>
      </c>
    </row>
    <row r="66" spans="1:17" x14ac:dyDescent="0.25">
      <c r="A66" s="17" t="s">
        <v>3</v>
      </c>
      <c r="B66" s="17" t="s">
        <v>25</v>
      </c>
      <c r="C66" s="11" t="s">
        <v>0</v>
      </c>
      <c r="D66" s="10">
        <v>2322309</v>
      </c>
      <c r="E66" s="10">
        <v>2345282</v>
      </c>
      <c r="F66" s="4">
        <f t="shared" si="0"/>
        <v>9.8923097658408076E-3</v>
      </c>
      <c r="L66" s="17" t="s">
        <v>3</v>
      </c>
      <c r="M66" s="17" t="s">
        <v>42</v>
      </c>
      <c r="N66" s="6" t="s">
        <v>134</v>
      </c>
      <c r="O66" s="7">
        <v>10000</v>
      </c>
      <c r="P66" s="7"/>
      <c r="Q66" s="4">
        <f t="shared" si="1"/>
        <v>-1</v>
      </c>
    </row>
    <row r="67" spans="1:17" x14ac:dyDescent="0.25">
      <c r="A67" s="17" t="s">
        <v>3</v>
      </c>
      <c r="B67" s="17" t="s">
        <v>25</v>
      </c>
      <c r="C67" s="6" t="s">
        <v>40</v>
      </c>
      <c r="D67" s="7"/>
      <c r="E67" s="7">
        <v>14106</v>
      </c>
      <c r="F67" s="4"/>
      <c r="L67" s="17" t="s">
        <v>3</v>
      </c>
      <c r="M67" s="17" t="s">
        <v>42</v>
      </c>
      <c r="N67" s="6" t="s">
        <v>130</v>
      </c>
      <c r="O67" s="7">
        <v>4758</v>
      </c>
      <c r="P67" s="7"/>
      <c r="Q67" s="4">
        <f t="shared" si="1"/>
        <v>-1</v>
      </c>
    </row>
    <row r="68" spans="1:17" x14ac:dyDescent="0.25">
      <c r="A68" s="17" t="s">
        <v>3</v>
      </c>
      <c r="B68" s="17" t="s">
        <v>25</v>
      </c>
      <c r="C68" s="6" t="s">
        <v>39</v>
      </c>
      <c r="D68" s="7">
        <v>37704</v>
      </c>
      <c r="E68" s="7">
        <v>11945</v>
      </c>
      <c r="F68" s="4">
        <f t="shared" ref="F68:F94" si="2">(E68-D68)/D68</f>
        <v>-0.6831901124549119</v>
      </c>
      <c r="L68" s="17" t="s">
        <v>3</v>
      </c>
      <c r="M68" s="17" t="s">
        <v>25</v>
      </c>
      <c r="N68" s="11" t="s">
        <v>0</v>
      </c>
      <c r="O68" s="10">
        <v>1134394</v>
      </c>
      <c r="P68" s="10">
        <v>2345282</v>
      </c>
      <c r="Q68" s="4">
        <f t="shared" ref="Q68:Q94" si="3">(P68-O68)/O68</f>
        <v>1.067431597839904</v>
      </c>
    </row>
    <row r="69" spans="1:17" x14ac:dyDescent="0.25">
      <c r="A69" s="17" t="s">
        <v>3</v>
      </c>
      <c r="B69" s="17" t="s">
        <v>25</v>
      </c>
      <c r="C69" s="6" t="s">
        <v>37</v>
      </c>
      <c r="D69" s="7"/>
      <c r="E69" s="7">
        <v>1023</v>
      </c>
      <c r="F69" s="4"/>
      <c r="L69" s="17" t="s">
        <v>3</v>
      </c>
      <c r="M69" s="17" t="s">
        <v>25</v>
      </c>
      <c r="N69" s="6" t="s">
        <v>40</v>
      </c>
      <c r="O69" s="7"/>
      <c r="P69" s="7">
        <v>14106</v>
      </c>
      <c r="Q69" s="4"/>
    </row>
    <row r="70" spans="1:17" x14ac:dyDescent="0.25">
      <c r="A70" s="17" t="s">
        <v>3</v>
      </c>
      <c r="B70" s="17" t="s">
        <v>25</v>
      </c>
      <c r="C70" s="6" t="s">
        <v>36</v>
      </c>
      <c r="D70" s="7">
        <v>1990941</v>
      </c>
      <c r="E70" s="7">
        <v>1128529</v>
      </c>
      <c r="F70" s="4">
        <f t="shared" si="2"/>
        <v>-0.43316803461277859</v>
      </c>
      <c r="L70" s="17" t="s">
        <v>3</v>
      </c>
      <c r="M70" s="17" t="s">
        <v>25</v>
      </c>
      <c r="N70" s="6" t="s">
        <v>39</v>
      </c>
      <c r="O70" s="7">
        <v>34869</v>
      </c>
      <c r="P70" s="7">
        <v>11945</v>
      </c>
      <c r="Q70" s="4">
        <f t="shared" si="3"/>
        <v>-0.65743210301413868</v>
      </c>
    </row>
    <row r="71" spans="1:17" x14ac:dyDescent="0.25">
      <c r="A71" s="17" t="s">
        <v>3</v>
      </c>
      <c r="B71" s="17" t="s">
        <v>25</v>
      </c>
      <c r="C71" s="6" t="s">
        <v>35</v>
      </c>
      <c r="D71" s="7"/>
      <c r="E71" s="7">
        <v>31102</v>
      </c>
      <c r="F71" s="4"/>
      <c r="L71" s="17" t="s">
        <v>3</v>
      </c>
      <c r="M71" s="17" t="s">
        <v>25</v>
      </c>
      <c r="N71" s="6" t="s">
        <v>38</v>
      </c>
      <c r="O71" s="7">
        <v>200</v>
      </c>
      <c r="P71" s="7"/>
      <c r="Q71" s="4">
        <f t="shared" si="3"/>
        <v>-1</v>
      </c>
    </row>
    <row r="72" spans="1:17" x14ac:dyDescent="0.25">
      <c r="A72" s="17" t="s">
        <v>3</v>
      </c>
      <c r="B72" s="17" t="s">
        <v>25</v>
      </c>
      <c r="C72" s="6" t="s">
        <v>34</v>
      </c>
      <c r="D72" s="7"/>
      <c r="E72" s="7">
        <v>2676</v>
      </c>
      <c r="F72" s="4"/>
      <c r="L72" s="17" t="s">
        <v>3</v>
      </c>
      <c r="M72" s="17" t="s">
        <v>25</v>
      </c>
      <c r="N72" s="6" t="s">
        <v>37</v>
      </c>
      <c r="O72" s="7"/>
      <c r="P72" s="7">
        <v>1023</v>
      </c>
      <c r="Q72" s="4"/>
    </row>
    <row r="73" spans="1:17" x14ac:dyDescent="0.25">
      <c r="A73" s="17" t="s">
        <v>3</v>
      </c>
      <c r="B73" s="17" t="s">
        <v>25</v>
      </c>
      <c r="C73" s="6" t="s">
        <v>33</v>
      </c>
      <c r="D73" s="7">
        <v>31801</v>
      </c>
      <c r="E73" s="7">
        <v>70482</v>
      </c>
      <c r="F73" s="4">
        <f t="shared" si="2"/>
        <v>1.2163453979434609</v>
      </c>
      <c r="L73" s="17" t="s">
        <v>3</v>
      </c>
      <c r="M73" s="17" t="s">
        <v>25</v>
      </c>
      <c r="N73" s="6" t="s">
        <v>36</v>
      </c>
      <c r="O73" s="7">
        <v>493115</v>
      </c>
      <c r="P73" s="7">
        <v>1128529</v>
      </c>
      <c r="Q73" s="4">
        <f t="shared" si="3"/>
        <v>1.2885716313638806</v>
      </c>
    </row>
    <row r="74" spans="1:17" x14ac:dyDescent="0.25">
      <c r="A74" s="17" t="s">
        <v>3</v>
      </c>
      <c r="B74" s="17" t="s">
        <v>25</v>
      </c>
      <c r="C74" s="6" t="s">
        <v>31</v>
      </c>
      <c r="D74" s="7">
        <v>55040</v>
      </c>
      <c r="E74" s="7">
        <v>34000</v>
      </c>
      <c r="F74" s="4">
        <f t="shared" si="2"/>
        <v>-0.38226744186046513</v>
      </c>
      <c r="L74" s="17" t="s">
        <v>3</v>
      </c>
      <c r="M74" s="17" t="s">
        <v>25</v>
      </c>
      <c r="N74" s="6" t="s">
        <v>35</v>
      </c>
      <c r="O74" s="7">
        <v>28466</v>
      </c>
      <c r="P74" s="7">
        <v>31102</v>
      </c>
      <c r="Q74" s="4">
        <f t="shared" si="3"/>
        <v>9.2601700274011101E-2</v>
      </c>
    </row>
    <row r="75" spans="1:17" x14ac:dyDescent="0.25">
      <c r="A75" s="17" t="s">
        <v>3</v>
      </c>
      <c r="B75" s="17" t="s">
        <v>25</v>
      </c>
      <c r="C75" s="6" t="s">
        <v>30</v>
      </c>
      <c r="D75" s="7">
        <v>3843</v>
      </c>
      <c r="E75" s="7">
        <v>3703</v>
      </c>
      <c r="F75" s="4">
        <f t="shared" si="2"/>
        <v>-3.6429872495446269E-2</v>
      </c>
      <c r="L75" s="17" t="s">
        <v>3</v>
      </c>
      <c r="M75" s="17" t="s">
        <v>25</v>
      </c>
      <c r="N75" s="6" t="s">
        <v>34</v>
      </c>
      <c r="O75" s="7">
        <v>632</v>
      </c>
      <c r="P75" s="7">
        <v>2676</v>
      </c>
      <c r="Q75" s="4">
        <f t="shared" si="3"/>
        <v>3.2341772151898733</v>
      </c>
    </row>
    <row r="76" spans="1:17" x14ac:dyDescent="0.25">
      <c r="A76" s="17" t="s">
        <v>3</v>
      </c>
      <c r="B76" s="17" t="s">
        <v>25</v>
      </c>
      <c r="C76" s="6" t="s">
        <v>29</v>
      </c>
      <c r="D76" s="7">
        <v>4101</v>
      </c>
      <c r="E76" s="7">
        <v>4737</v>
      </c>
      <c r="F76" s="4">
        <f t="shared" si="2"/>
        <v>0.15508412582297001</v>
      </c>
      <c r="L76" s="17" t="s">
        <v>3</v>
      </c>
      <c r="M76" s="17" t="s">
        <v>25</v>
      </c>
      <c r="N76" s="6" t="s">
        <v>33</v>
      </c>
      <c r="O76" s="7">
        <v>36293</v>
      </c>
      <c r="P76" s="7">
        <v>70482</v>
      </c>
      <c r="Q76" s="4">
        <f t="shared" si="3"/>
        <v>0.94202738820158161</v>
      </c>
    </row>
    <row r="77" spans="1:17" x14ac:dyDescent="0.25">
      <c r="A77" s="17" t="s">
        <v>3</v>
      </c>
      <c r="B77" s="17" t="s">
        <v>25</v>
      </c>
      <c r="C77" s="6" t="s">
        <v>28</v>
      </c>
      <c r="D77" s="7">
        <v>2456</v>
      </c>
      <c r="E77" s="7">
        <v>7211</v>
      </c>
      <c r="F77" s="4">
        <f t="shared" si="2"/>
        <v>1.9360749185667752</v>
      </c>
      <c r="L77" s="17" t="s">
        <v>3</v>
      </c>
      <c r="M77" s="17" t="s">
        <v>25</v>
      </c>
      <c r="N77" s="6" t="s">
        <v>31</v>
      </c>
      <c r="O77" s="7">
        <v>52414</v>
      </c>
      <c r="P77" s="7">
        <v>34000</v>
      </c>
      <c r="Q77" s="4">
        <f t="shared" si="3"/>
        <v>-0.35131835005914452</v>
      </c>
    </row>
    <row r="78" spans="1:17" x14ac:dyDescent="0.25">
      <c r="A78" s="17" t="s">
        <v>3</v>
      </c>
      <c r="B78" s="17" t="s">
        <v>25</v>
      </c>
      <c r="C78" s="6" t="s">
        <v>27</v>
      </c>
      <c r="D78" s="7">
        <v>2000</v>
      </c>
      <c r="E78" s="7"/>
      <c r="F78" s="4">
        <f t="shared" si="2"/>
        <v>-1</v>
      </c>
      <c r="L78" s="17" t="s">
        <v>3</v>
      </c>
      <c r="M78" s="17" t="s">
        <v>25</v>
      </c>
      <c r="N78" s="6" t="s">
        <v>30</v>
      </c>
      <c r="O78" s="7">
        <v>16735</v>
      </c>
      <c r="P78" s="7">
        <v>3703</v>
      </c>
      <c r="Q78" s="4">
        <f t="shared" si="3"/>
        <v>-0.7787272184045414</v>
      </c>
    </row>
    <row r="79" spans="1:17" x14ac:dyDescent="0.25">
      <c r="A79" s="17" t="s">
        <v>3</v>
      </c>
      <c r="B79" s="17" t="s">
        <v>25</v>
      </c>
      <c r="C79" s="6" t="s">
        <v>26</v>
      </c>
      <c r="D79" s="7">
        <v>194423</v>
      </c>
      <c r="E79" s="7">
        <v>1035768</v>
      </c>
      <c r="F79" s="4">
        <f t="shared" si="2"/>
        <v>4.3273943926387313</v>
      </c>
      <c r="L79" s="17" t="s">
        <v>3</v>
      </c>
      <c r="M79" s="17" t="s">
        <v>25</v>
      </c>
      <c r="N79" s="6" t="s">
        <v>29</v>
      </c>
      <c r="O79" s="7">
        <v>2852</v>
      </c>
      <c r="P79" s="7">
        <v>4737</v>
      </c>
      <c r="Q79" s="4">
        <f t="shared" si="3"/>
        <v>0.6609396914446003</v>
      </c>
    </row>
    <row r="80" spans="1:17" x14ac:dyDescent="0.25">
      <c r="A80" s="17" t="s">
        <v>3</v>
      </c>
      <c r="B80" s="17" t="s">
        <v>22</v>
      </c>
      <c r="C80" s="11" t="s">
        <v>0</v>
      </c>
      <c r="D80" s="10">
        <v>4974839</v>
      </c>
      <c r="E80" s="10">
        <v>6174369</v>
      </c>
      <c r="F80" s="4">
        <f t="shared" si="2"/>
        <v>0.24111936084765759</v>
      </c>
      <c r="L80" s="17" t="s">
        <v>3</v>
      </c>
      <c r="M80" s="17" t="s">
        <v>25</v>
      </c>
      <c r="N80" s="6" t="s">
        <v>28</v>
      </c>
      <c r="O80" s="7">
        <v>17087</v>
      </c>
      <c r="P80" s="7">
        <v>7211</v>
      </c>
      <c r="Q80" s="4">
        <f t="shared" si="3"/>
        <v>-0.577983262129104</v>
      </c>
    </row>
    <row r="81" spans="1:17" x14ac:dyDescent="0.25">
      <c r="A81" s="17" t="s">
        <v>3</v>
      </c>
      <c r="B81" s="17" t="s">
        <v>22</v>
      </c>
      <c r="C81" s="6" t="s">
        <v>24</v>
      </c>
      <c r="D81" s="7">
        <v>406695</v>
      </c>
      <c r="E81" s="7">
        <v>569225</v>
      </c>
      <c r="F81" s="4">
        <f t="shared" si="2"/>
        <v>0.3996360909280911</v>
      </c>
      <c r="L81" s="17" t="s">
        <v>3</v>
      </c>
      <c r="M81" s="17" t="s">
        <v>25</v>
      </c>
      <c r="N81" s="6" t="s">
        <v>26</v>
      </c>
      <c r="O81" s="7">
        <v>451731</v>
      </c>
      <c r="P81" s="7">
        <v>1035768</v>
      </c>
      <c r="Q81" s="4">
        <f t="shared" si="3"/>
        <v>1.2928866958433227</v>
      </c>
    </row>
    <row r="82" spans="1:17" x14ac:dyDescent="0.25">
      <c r="A82" s="17" t="s">
        <v>3</v>
      </c>
      <c r="B82" s="17" t="s">
        <v>22</v>
      </c>
      <c r="C82" s="6" t="s">
        <v>23</v>
      </c>
      <c r="D82" s="7">
        <v>108519</v>
      </c>
      <c r="E82" s="7">
        <v>30747</v>
      </c>
      <c r="F82" s="4">
        <f t="shared" si="2"/>
        <v>-0.71666712741547567</v>
      </c>
      <c r="L82" s="17" t="s">
        <v>3</v>
      </c>
      <c r="M82" s="17" t="s">
        <v>22</v>
      </c>
      <c r="N82" s="11" t="s">
        <v>0</v>
      </c>
      <c r="O82" s="10">
        <v>4734194</v>
      </c>
      <c r="P82" s="10">
        <v>6174369</v>
      </c>
      <c r="Q82" s="4">
        <f t="shared" si="3"/>
        <v>0.30420700968316888</v>
      </c>
    </row>
    <row r="83" spans="1:17" x14ac:dyDescent="0.25">
      <c r="A83" s="17" t="s">
        <v>3</v>
      </c>
      <c r="B83" s="17" t="s">
        <v>22</v>
      </c>
      <c r="C83" s="6" t="s">
        <v>21</v>
      </c>
      <c r="D83" s="7">
        <v>4459625</v>
      </c>
      <c r="E83" s="7">
        <v>5574397</v>
      </c>
      <c r="F83" s="4">
        <f t="shared" si="2"/>
        <v>0.24996989657202118</v>
      </c>
      <c r="L83" s="17" t="s">
        <v>3</v>
      </c>
      <c r="M83" s="17" t="s">
        <v>22</v>
      </c>
      <c r="N83" s="6" t="s">
        <v>24</v>
      </c>
      <c r="O83" s="7">
        <v>562510</v>
      </c>
      <c r="P83" s="7">
        <v>569225</v>
      </c>
      <c r="Q83" s="4">
        <f t="shared" si="3"/>
        <v>1.1937565554390144E-2</v>
      </c>
    </row>
    <row r="84" spans="1:17" x14ac:dyDescent="0.25">
      <c r="A84" s="17" t="s">
        <v>3</v>
      </c>
      <c r="B84" s="17" t="s">
        <v>9</v>
      </c>
      <c r="C84" s="11" t="s">
        <v>0</v>
      </c>
      <c r="D84" s="10">
        <v>76587</v>
      </c>
      <c r="E84" s="10">
        <v>126665</v>
      </c>
      <c r="F84" s="4">
        <f t="shared" si="2"/>
        <v>0.65387076135636601</v>
      </c>
      <c r="L84" s="17" t="s">
        <v>3</v>
      </c>
      <c r="M84" s="17" t="s">
        <v>22</v>
      </c>
      <c r="N84" s="6" t="s">
        <v>23</v>
      </c>
      <c r="O84" s="7">
        <v>61421</v>
      </c>
      <c r="P84" s="7">
        <v>30747</v>
      </c>
      <c r="Q84" s="4">
        <f t="shared" si="3"/>
        <v>-0.4994057407075756</v>
      </c>
    </row>
    <row r="85" spans="1:17" x14ac:dyDescent="0.25">
      <c r="A85" s="17" t="s">
        <v>3</v>
      </c>
      <c r="B85" s="17" t="s">
        <v>9</v>
      </c>
      <c r="C85" s="6" t="s">
        <v>17</v>
      </c>
      <c r="D85" s="7"/>
      <c r="E85" s="7">
        <v>41872</v>
      </c>
      <c r="F85" s="4"/>
      <c r="L85" s="17" t="s">
        <v>3</v>
      </c>
      <c r="M85" s="17" t="s">
        <v>22</v>
      </c>
      <c r="N85" s="6" t="s">
        <v>21</v>
      </c>
      <c r="O85" s="7">
        <v>4110263</v>
      </c>
      <c r="P85" s="7">
        <v>5574397</v>
      </c>
      <c r="Q85" s="4">
        <f t="shared" si="3"/>
        <v>0.35621418872709604</v>
      </c>
    </row>
    <row r="86" spans="1:17" x14ac:dyDescent="0.25">
      <c r="A86" s="17" t="s">
        <v>3</v>
      </c>
      <c r="B86" s="17" t="s">
        <v>9</v>
      </c>
      <c r="C86" s="6" t="s">
        <v>151</v>
      </c>
      <c r="D86" s="7"/>
      <c r="E86" s="7">
        <v>1988</v>
      </c>
      <c r="F86" s="4"/>
      <c r="L86" s="17" t="s">
        <v>3</v>
      </c>
      <c r="M86" s="17" t="s">
        <v>9</v>
      </c>
      <c r="N86" s="11" t="s">
        <v>0</v>
      </c>
      <c r="O86" s="10">
        <v>188402</v>
      </c>
      <c r="P86" s="10">
        <v>126665</v>
      </c>
      <c r="Q86" s="4">
        <f t="shared" si="3"/>
        <v>-0.32768760416556086</v>
      </c>
    </row>
    <row r="87" spans="1:17" x14ac:dyDescent="0.25">
      <c r="A87" s="17" t="s">
        <v>3</v>
      </c>
      <c r="B87" s="17" t="s">
        <v>9</v>
      </c>
      <c r="C87" s="6" t="s">
        <v>15</v>
      </c>
      <c r="D87" s="7">
        <v>5153</v>
      </c>
      <c r="E87" s="7"/>
      <c r="F87" s="4">
        <f t="shared" si="2"/>
        <v>-1</v>
      </c>
      <c r="L87" s="17" t="s">
        <v>3</v>
      </c>
      <c r="M87" s="17" t="s">
        <v>9</v>
      </c>
      <c r="N87" s="6" t="s">
        <v>17</v>
      </c>
      <c r="O87" s="7"/>
      <c r="P87" s="7">
        <v>41872</v>
      </c>
      <c r="Q87" s="4"/>
    </row>
    <row r="88" spans="1:17" x14ac:dyDescent="0.25">
      <c r="A88" s="17" t="s">
        <v>3</v>
      </c>
      <c r="B88" s="17" t="s">
        <v>9</v>
      </c>
      <c r="C88" s="6" t="s">
        <v>12</v>
      </c>
      <c r="D88" s="7">
        <v>71434</v>
      </c>
      <c r="E88" s="7">
        <v>82805</v>
      </c>
      <c r="F88" s="4">
        <f t="shared" si="2"/>
        <v>0.15918190217543468</v>
      </c>
      <c r="L88" s="17" t="s">
        <v>3</v>
      </c>
      <c r="M88" s="17" t="s">
        <v>9</v>
      </c>
      <c r="N88" s="6" t="s">
        <v>151</v>
      </c>
      <c r="O88" s="7"/>
      <c r="P88" s="7">
        <v>1988</v>
      </c>
      <c r="Q88" s="4"/>
    </row>
    <row r="89" spans="1:17" x14ac:dyDescent="0.25">
      <c r="A89" s="17" t="s">
        <v>3</v>
      </c>
      <c r="B89" s="17" t="s">
        <v>2</v>
      </c>
      <c r="C89" s="11" t="s">
        <v>0</v>
      </c>
      <c r="D89" s="10">
        <v>6928796</v>
      </c>
      <c r="E89" s="10">
        <v>7961819</v>
      </c>
      <c r="F89" s="4">
        <f t="shared" si="2"/>
        <v>0.14909127069118502</v>
      </c>
      <c r="L89" s="17" t="s">
        <v>3</v>
      </c>
      <c r="M89" s="17" t="s">
        <v>9</v>
      </c>
      <c r="N89" s="6" t="s">
        <v>12</v>
      </c>
      <c r="O89" s="7">
        <v>188402</v>
      </c>
      <c r="P89" s="7">
        <v>82805</v>
      </c>
      <c r="Q89" s="4">
        <f t="shared" si="3"/>
        <v>-0.56048768059787046</v>
      </c>
    </row>
    <row r="90" spans="1:17" x14ac:dyDescent="0.25">
      <c r="A90" s="17" t="s">
        <v>3</v>
      </c>
      <c r="B90" s="17" t="s">
        <v>2</v>
      </c>
      <c r="C90" s="6" t="s">
        <v>155</v>
      </c>
      <c r="D90" s="7">
        <v>93252</v>
      </c>
      <c r="E90" s="7"/>
      <c r="F90" s="4">
        <f t="shared" si="2"/>
        <v>-1</v>
      </c>
      <c r="L90" s="17" t="s">
        <v>3</v>
      </c>
      <c r="M90" s="17" t="s">
        <v>2</v>
      </c>
      <c r="N90" s="11" t="s">
        <v>0</v>
      </c>
      <c r="O90" s="10">
        <v>5907236</v>
      </c>
      <c r="P90" s="10">
        <v>7961819</v>
      </c>
      <c r="Q90" s="4">
        <f t="shared" si="3"/>
        <v>0.34780784109522628</v>
      </c>
    </row>
    <row r="91" spans="1:17" x14ac:dyDescent="0.25">
      <c r="A91" s="17" t="s">
        <v>3</v>
      </c>
      <c r="B91" s="17" t="s">
        <v>2</v>
      </c>
      <c r="C91" s="6" t="s">
        <v>5</v>
      </c>
      <c r="D91" s="7">
        <v>98850</v>
      </c>
      <c r="E91" s="7">
        <v>64142</v>
      </c>
      <c r="F91" s="4">
        <f t="shared" si="2"/>
        <v>-0.35111785533636825</v>
      </c>
      <c r="L91" s="17" t="s">
        <v>3</v>
      </c>
      <c r="M91" s="17" t="s">
        <v>2</v>
      </c>
      <c r="N91" s="6" t="s">
        <v>5</v>
      </c>
      <c r="O91" s="7">
        <v>69129</v>
      </c>
      <c r="P91" s="7">
        <v>64142</v>
      </c>
      <c r="Q91" s="4">
        <f t="shared" si="3"/>
        <v>-7.2140490966164705E-2</v>
      </c>
    </row>
    <row r="92" spans="1:17" x14ac:dyDescent="0.25">
      <c r="A92" s="17" t="s">
        <v>3</v>
      </c>
      <c r="B92" s="17" t="s">
        <v>2</v>
      </c>
      <c r="C92" s="6" t="s">
        <v>4</v>
      </c>
      <c r="D92" s="7">
        <v>774428</v>
      </c>
      <c r="E92" s="7">
        <v>1948485</v>
      </c>
      <c r="F92" s="4">
        <f t="shared" si="2"/>
        <v>1.5160311868889038</v>
      </c>
      <c r="L92" s="17" t="s">
        <v>3</v>
      </c>
      <c r="M92" s="17" t="s">
        <v>2</v>
      </c>
      <c r="N92" s="6" t="s">
        <v>4</v>
      </c>
      <c r="O92" s="7">
        <v>1320778</v>
      </c>
      <c r="P92" s="7">
        <v>1948485</v>
      </c>
      <c r="Q92" s="4">
        <f t="shared" si="3"/>
        <v>0.47525549335316003</v>
      </c>
    </row>
    <row r="93" spans="1:17" x14ac:dyDescent="0.25">
      <c r="A93" s="17" t="s">
        <v>3</v>
      </c>
      <c r="B93" s="17" t="s">
        <v>2</v>
      </c>
      <c r="C93" s="6" t="s">
        <v>1</v>
      </c>
      <c r="D93" s="7">
        <v>5962266</v>
      </c>
      <c r="E93" s="7">
        <v>5949192</v>
      </c>
      <c r="F93" s="4">
        <f t="shared" si="2"/>
        <v>-2.1927904591978954E-3</v>
      </c>
      <c r="L93" s="17" t="s">
        <v>3</v>
      </c>
      <c r="M93" s="17" t="s">
        <v>2</v>
      </c>
      <c r="N93" s="6" t="s">
        <v>1</v>
      </c>
      <c r="O93" s="7">
        <v>4517329</v>
      </c>
      <c r="P93" s="7">
        <v>5949192</v>
      </c>
      <c r="Q93" s="4">
        <f t="shared" si="3"/>
        <v>0.31697115707091511</v>
      </c>
    </row>
    <row r="94" spans="1:17" x14ac:dyDescent="0.25">
      <c r="A94" s="14" t="s">
        <v>0</v>
      </c>
      <c r="B94" s="15"/>
      <c r="C94" s="16"/>
      <c r="D94" s="10">
        <v>311941127</v>
      </c>
      <c r="E94" s="10">
        <v>347740821</v>
      </c>
      <c r="F94" s="4">
        <f t="shared" si="2"/>
        <v>0.11476426447609776</v>
      </c>
      <c r="L94" s="14" t="s">
        <v>0</v>
      </c>
      <c r="M94" s="15"/>
      <c r="N94" s="16"/>
      <c r="O94" s="10">
        <v>325356517</v>
      </c>
      <c r="P94" s="10">
        <v>347740821</v>
      </c>
      <c r="Q94" s="4">
        <f t="shared" si="3"/>
        <v>6.8799310388486856E-2</v>
      </c>
    </row>
  </sheetData>
  <mergeCells count="28">
    <mergeCell ref="M82:M85"/>
    <mergeCell ref="M86:M89"/>
    <mergeCell ref="M90:M93"/>
    <mergeCell ref="L94:N94"/>
    <mergeCell ref="A32:A93"/>
    <mergeCell ref="B33:B51"/>
    <mergeCell ref="B52:B57"/>
    <mergeCell ref="B58:B65"/>
    <mergeCell ref="B66:B79"/>
    <mergeCell ref="B80:B83"/>
    <mergeCell ref="B84:B88"/>
    <mergeCell ref="B89:B93"/>
    <mergeCell ref="A94:C94"/>
    <mergeCell ref="A1:C1"/>
    <mergeCell ref="B3:C3"/>
    <mergeCell ref="L1:N1"/>
    <mergeCell ref="L3:L30"/>
    <mergeCell ref="M3:N3"/>
    <mergeCell ref="M4:M30"/>
    <mergeCell ref="L31:L93"/>
    <mergeCell ref="M31:N31"/>
    <mergeCell ref="M32:M51"/>
    <mergeCell ref="M52:M59"/>
    <mergeCell ref="M60:M67"/>
    <mergeCell ref="M68:M81"/>
    <mergeCell ref="A3:A31"/>
    <mergeCell ref="B4:B31"/>
    <mergeCell ref="B32:C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Q150"/>
  <sheetViews>
    <sheetView workbookViewId="0">
      <selection activeCell="O1" sqref="O1:P1"/>
    </sheetView>
  </sheetViews>
  <sheetFormatPr defaultColWidth="9.140625" defaultRowHeight="15" x14ac:dyDescent="0.25"/>
  <cols>
    <col min="4" max="4" width="12.5703125" customWidth="1"/>
    <col min="5" max="5" width="12.85546875" customWidth="1"/>
    <col min="7" max="11" width="9.140625" style="8"/>
    <col min="15" max="15" width="14" customWidth="1"/>
    <col min="16" max="16" width="13.5703125" customWidth="1"/>
    <col min="18" max="16384" width="9.140625" style="8"/>
  </cols>
  <sheetData>
    <row r="1" spans="1:17" x14ac:dyDescent="0.25">
      <c r="A1" s="19" t="s">
        <v>174</v>
      </c>
      <c r="B1" s="20"/>
      <c r="C1" s="20"/>
      <c r="D1" s="9">
        <v>2024</v>
      </c>
      <c r="E1" s="9">
        <v>2025</v>
      </c>
      <c r="L1" s="17" t="s">
        <v>175</v>
      </c>
      <c r="M1" s="15"/>
      <c r="N1" s="15"/>
      <c r="O1" s="9" t="s">
        <v>181</v>
      </c>
      <c r="P1" s="9" t="s">
        <v>182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F2" t="s">
        <v>162</v>
      </c>
      <c r="L2" s="5"/>
      <c r="M2" s="5"/>
      <c r="N2" s="5"/>
      <c r="O2" s="5" t="s">
        <v>113</v>
      </c>
      <c r="P2" s="5" t="s">
        <v>113</v>
      </c>
      <c r="Q2" t="s">
        <v>162</v>
      </c>
    </row>
    <row r="3" spans="1:17" x14ac:dyDescent="0.25">
      <c r="A3" s="17" t="s">
        <v>85</v>
      </c>
      <c r="B3" s="14" t="s">
        <v>0</v>
      </c>
      <c r="C3" s="16"/>
      <c r="D3" s="10">
        <v>37079835</v>
      </c>
      <c r="E3" s="10">
        <v>34750050</v>
      </c>
      <c r="F3" s="4">
        <f>(E3-D3)/D3</f>
        <v>-6.2831590270021428E-2</v>
      </c>
      <c r="L3" s="17" t="s">
        <v>85</v>
      </c>
      <c r="M3" s="14" t="s">
        <v>0</v>
      </c>
      <c r="N3" s="16"/>
      <c r="O3" s="10">
        <v>29315317</v>
      </c>
      <c r="P3" s="10">
        <v>34750050</v>
      </c>
      <c r="Q3" s="4">
        <f>(P3-O3)/O3</f>
        <v>0.18538885320598786</v>
      </c>
    </row>
    <row r="4" spans="1:17" x14ac:dyDescent="0.25">
      <c r="A4" s="17" t="s">
        <v>85</v>
      </c>
      <c r="B4" s="17" t="s">
        <v>84</v>
      </c>
      <c r="C4" s="11" t="s">
        <v>0</v>
      </c>
      <c r="D4" s="10">
        <v>37079835</v>
      </c>
      <c r="E4" s="10">
        <v>34750050</v>
      </c>
      <c r="F4" s="4">
        <f t="shared" ref="F4:F67" si="0">(E4-D4)/D4</f>
        <v>-6.2831590270021428E-2</v>
      </c>
      <c r="L4" s="17" t="s">
        <v>85</v>
      </c>
      <c r="M4" s="17" t="s">
        <v>84</v>
      </c>
      <c r="N4" s="11" t="s">
        <v>0</v>
      </c>
      <c r="O4" s="10">
        <v>29315317</v>
      </c>
      <c r="P4" s="10">
        <v>34750050</v>
      </c>
      <c r="Q4" s="4">
        <f t="shared" ref="Q4:Q66" si="1">(P4-O4)/O4</f>
        <v>0.18538885320598786</v>
      </c>
    </row>
    <row r="5" spans="1:17" x14ac:dyDescent="0.25">
      <c r="A5" s="17" t="s">
        <v>85</v>
      </c>
      <c r="B5" s="17" t="s">
        <v>84</v>
      </c>
      <c r="C5" s="6" t="s">
        <v>112</v>
      </c>
      <c r="D5" s="7">
        <v>153155</v>
      </c>
      <c r="E5" s="7">
        <v>127714</v>
      </c>
      <c r="F5" s="4">
        <f t="shared" si="0"/>
        <v>-0.16611276158140445</v>
      </c>
      <c r="L5" s="17" t="s">
        <v>85</v>
      </c>
      <c r="M5" s="17" t="s">
        <v>84</v>
      </c>
      <c r="N5" s="6" t="s">
        <v>112</v>
      </c>
      <c r="O5" s="7">
        <v>203566</v>
      </c>
      <c r="P5" s="7">
        <v>127714</v>
      </c>
      <c r="Q5" s="4">
        <f t="shared" si="1"/>
        <v>-0.37261625222286632</v>
      </c>
    </row>
    <row r="6" spans="1:17" x14ac:dyDescent="0.25">
      <c r="A6" s="17" t="s">
        <v>85</v>
      </c>
      <c r="B6" s="17" t="s">
        <v>84</v>
      </c>
      <c r="C6" s="6" t="s">
        <v>111</v>
      </c>
      <c r="D6" s="7">
        <v>739108</v>
      </c>
      <c r="E6" s="7">
        <v>803372</v>
      </c>
      <c r="F6" s="4">
        <f t="shared" si="0"/>
        <v>8.6948050893780077E-2</v>
      </c>
      <c r="L6" s="17" t="s">
        <v>85</v>
      </c>
      <c r="M6" s="17" t="s">
        <v>84</v>
      </c>
      <c r="N6" s="6" t="s">
        <v>111</v>
      </c>
      <c r="O6" s="7">
        <v>407970</v>
      </c>
      <c r="P6" s="7">
        <v>803372</v>
      </c>
      <c r="Q6" s="4">
        <f t="shared" si="1"/>
        <v>0.96919381327058363</v>
      </c>
    </row>
    <row r="7" spans="1:17" x14ac:dyDescent="0.25">
      <c r="A7" s="17" t="s">
        <v>85</v>
      </c>
      <c r="B7" s="17" t="s">
        <v>84</v>
      </c>
      <c r="C7" s="6" t="s">
        <v>110</v>
      </c>
      <c r="D7" s="7">
        <v>37719</v>
      </c>
      <c r="E7" s="7">
        <v>82230</v>
      </c>
      <c r="F7" s="4">
        <f t="shared" si="0"/>
        <v>1.1800684005408415</v>
      </c>
      <c r="L7" s="17" t="s">
        <v>85</v>
      </c>
      <c r="M7" s="17" t="s">
        <v>84</v>
      </c>
      <c r="N7" s="6" t="s">
        <v>110</v>
      </c>
      <c r="O7" s="7">
        <v>121445</v>
      </c>
      <c r="P7" s="7">
        <v>82230</v>
      </c>
      <c r="Q7" s="4">
        <f t="shared" si="1"/>
        <v>-0.3229033718967434</v>
      </c>
    </row>
    <row r="8" spans="1:17" x14ac:dyDescent="0.25">
      <c r="A8" s="17" t="s">
        <v>85</v>
      </c>
      <c r="B8" s="17" t="s">
        <v>84</v>
      </c>
      <c r="C8" s="6" t="s">
        <v>109</v>
      </c>
      <c r="D8" s="7">
        <v>24595</v>
      </c>
      <c r="E8" s="7">
        <v>111699</v>
      </c>
      <c r="F8" s="4">
        <f t="shared" si="0"/>
        <v>3.5415328318763977</v>
      </c>
      <c r="L8" s="17" t="s">
        <v>85</v>
      </c>
      <c r="M8" s="17" t="s">
        <v>84</v>
      </c>
      <c r="N8" s="6" t="s">
        <v>109</v>
      </c>
      <c r="O8" s="7">
        <v>10048</v>
      </c>
      <c r="P8" s="7">
        <v>111699</v>
      </c>
      <c r="Q8" s="4">
        <f t="shared" si="1"/>
        <v>10.116540605095542</v>
      </c>
    </row>
    <row r="9" spans="1:17" x14ac:dyDescent="0.25">
      <c r="A9" s="17" t="s">
        <v>85</v>
      </c>
      <c r="B9" s="17" t="s">
        <v>84</v>
      </c>
      <c r="C9" s="6" t="s">
        <v>108</v>
      </c>
      <c r="D9" s="7">
        <v>83547</v>
      </c>
      <c r="E9" s="7">
        <v>43883</v>
      </c>
      <c r="F9" s="4">
        <f t="shared" si="0"/>
        <v>-0.47475073910493493</v>
      </c>
      <c r="L9" s="17" t="s">
        <v>85</v>
      </c>
      <c r="M9" s="17" t="s">
        <v>84</v>
      </c>
      <c r="N9" s="6" t="s">
        <v>108</v>
      </c>
      <c r="O9" s="7">
        <v>50252</v>
      </c>
      <c r="P9" s="7">
        <v>43883</v>
      </c>
      <c r="Q9" s="4">
        <f t="shared" si="1"/>
        <v>-0.12674122422988141</v>
      </c>
    </row>
    <row r="10" spans="1:17" x14ac:dyDescent="0.25">
      <c r="A10" s="17" t="s">
        <v>85</v>
      </c>
      <c r="B10" s="17" t="s">
        <v>84</v>
      </c>
      <c r="C10" s="6" t="s">
        <v>107</v>
      </c>
      <c r="D10" s="7">
        <v>2631469</v>
      </c>
      <c r="E10" s="7">
        <v>3489322</v>
      </c>
      <c r="F10" s="4">
        <f t="shared" si="0"/>
        <v>0.32599776018642057</v>
      </c>
      <c r="L10" s="17" t="s">
        <v>85</v>
      </c>
      <c r="M10" s="17" t="s">
        <v>84</v>
      </c>
      <c r="N10" s="6" t="s">
        <v>107</v>
      </c>
      <c r="O10" s="7">
        <v>1097846</v>
      </c>
      <c r="P10" s="7">
        <v>3489322</v>
      </c>
      <c r="Q10" s="4">
        <f t="shared" si="1"/>
        <v>2.17833466624645</v>
      </c>
    </row>
    <row r="11" spans="1:17" x14ac:dyDescent="0.25">
      <c r="A11" s="17" t="s">
        <v>85</v>
      </c>
      <c r="B11" s="17" t="s">
        <v>84</v>
      </c>
      <c r="C11" s="6" t="s">
        <v>106</v>
      </c>
      <c r="D11" s="7">
        <v>510353</v>
      </c>
      <c r="E11" s="7">
        <v>350293</v>
      </c>
      <c r="F11" s="4">
        <f t="shared" si="0"/>
        <v>-0.3136260588259499</v>
      </c>
      <c r="L11" s="17" t="s">
        <v>85</v>
      </c>
      <c r="M11" s="17" t="s">
        <v>84</v>
      </c>
      <c r="N11" s="6" t="s">
        <v>106</v>
      </c>
      <c r="O11" s="7">
        <v>527056</v>
      </c>
      <c r="P11" s="7">
        <v>350293</v>
      </c>
      <c r="Q11" s="4">
        <f t="shared" si="1"/>
        <v>-0.335378024346559</v>
      </c>
    </row>
    <row r="12" spans="1:17" x14ac:dyDescent="0.25">
      <c r="A12" s="17" t="s">
        <v>85</v>
      </c>
      <c r="B12" s="17" t="s">
        <v>84</v>
      </c>
      <c r="C12" s="6" t="s">
        <v>104</v>
      </c>
      <c r="D12" s="7">
        <v>25285</v>
      </c>
      <c r="E12" s="7">
        <v>54036</v>
      </c>
      <c r="F12" s="4">
        <f t="shared" si="0"/>
        <v>1.1370773185683212</v>
      </c>
      <c r="L12" s="17" t="s">
        <v>85</v>
      </c>
      <c r="M12" s="17" t="s">
        <v>84</v>
      </c>
      <c r="N12" s="6" t="s">
        <v>104</v>
      </c>
      <c r="O12" s="7">
        <v>18075</v>
      </c>
      <c r="P12" s="7">
        <v>54036</v>
      </c>
      <c r="Q12" s="4">
        <f t="shared" si="1"/>
        <v>1.9895435684647302</v>
      </c>
    </row>
    <row r="13" spans="1:17" x14ac:dyDescent="0.25">
      <c r="A13" s="17" t="s">
        <v>85</v>
      </c>
      <c r="B13" s="17" t="s">
        <v>84</v>
      </c>
      <c r="C13" s="6" t="s">
        <v>103</v>
      </c>
      <c r="D13" s="7">
        <v>107097</v>
      </c>
      <c r="E13" s="7">
        <v>145393</v>
      </c>
      <c r="F13" s="4">
        <f t="shared" si="0"/>
        <v>0.35758237859137043</v>
      </c>
      <c r="L13" s="17" t="s">
        <v>85</v>
      </c>
      <c r="M13" s="17" t="s">
        <v>84</v>
      </c>
      <c r="N13" s="6" t="s">
        <v>103</v>
      </c>
      <c r="O13" s="7">
        <v>86856</v>
      </c>
      <c r="P13" s="7">
        <v>145393</v>
      </c>
      <c r="Q13" s="4">
        <f t="shared" si="1"/>
        <v>0.67395459150778303</v>
      </c>
    </row>
    <row r="14" spans="1:17" x14ac:dyDescent="0.25">
      <c r="A14" s="17" t="s">
        <v>85</v>
      </c>
      <c r="B14" s="17" t="s">
        <v>84</v>
      </c>
      <c r="C14" s="6" t="s">
        <v>102</v>
      </c>
      <c r="D14" s="7">
        <v>6423869</v>
      </c>
      <c r="E14" s="7">
        <v>5689836</v>
      </c>
      <c r="F14" s="4">
        <f t="shared" si="0"/>
        <v>-0.11426649578314875</v>
      </c>
      <c r="L14" s="17" t="s">
        <v>85</v>
      </c>
      <c r="M14" s="17" t="s">
        <v>84</v>
      </c>
      <c r="N14" s="6" t="s">
        <v>102</v>
      </c>
      <c r="O14" s="7">
        <v>5321848</v>
      </c>
      <c r="P14" s="7">
        <v>5689836</v>
      </c>
      <c r="Q14" s="4">
        <f t="shared" si="1"/>
        <v>6.914665732655273E-2</v>
      </c>
    </row>
    <row r="15" spans="1:17" x14ac:dyDescent="0.25">
      <c r="A15" s="17" t="s">
        <v>85</v>
      </c>
      <c r="B15" s="17" t="s">
        <v>84</v>
      </c>
      <c r="C15" s="6" t="s">
        <v>101</v>
      </c>
      <c r="D15" s="7">
        <v>5845455</v>
      </c>
      <c r="E15" s="7">
        <v>5116546</v>
      </c>
      <c r="F15" s="4">
        <f t="shared" si="0"/>
        <v>-0.12469670881052031</v>
      </c>
      <c r="L15" s="17" t="s">
        <v>85</v>
      </c>
      <c r="M15" s="17" t="s">
        <v>84</v>
      </c>
      <c r="N15" s="6" t="s">
        <v>101</v>
      </c>
      <c r="O15" s="7">
        <v>3771833</v>
      </c>
      <c r="P15" s="7">
        <v>5116546</v>
      </c>
      <c r="Q15" s="4">
        <f t="shared" si="1"/>
        <v>0.3565144586199866</v>
      </c>
    </row>
    <row r="16" spans="1:17" x14ac:dyDescent="0.25">
      <c r="A16" s="17" t="s">
        <v>85</v>
      </c>
      <c r="B16" s="17" t="s">
        <v>84</v>
      </c>
      <c r="C16" s="6" t="s">
        <v>100</v>
      </c>
      <c r="D16" s="7">
        <v>26742</v>
      </c>
      <c r="E16" s="7">
        <v>154676</v>
      </c>
      <c r="F16" s="4">
        <f t="shared" si="0"/>
        <v>4.7840101712661731</v>
      </c>
      <c r="L16" s="17" t="s">
        <v>85</v>
      </c>
      <c r="M16" s="17" t="s">
        <v>84</v>
      </c>
      <c r="N16" s="6" t="s">
        <v>100</v>
      </c>
      <c r="O16" s="7">
        <v>79838</v>
      </c>
      <c r="P16" s="7">
        <v>154676</v>
      </c>
      <c r="Q16" s="4">
        <f t="shared" si="1"/>
        <v>0.93737318069089903</v>
      </c>
    </row>
    <row r="17" spans="1:17" x14ac:dyDescent="0.25">
      <c r="A17" s="17" t="s">
        <v>85</v>
      </c>
      <c r="B17" s="17" t="s">
        <v>84</v>
      </c>
      <c r="C17" s="6" t="s">
        <v>99</v>
      </c>
      <c r="D17" s="7">
        <v>269947</v>
      </c>
      <c r="E17" s="7">
        <v>194100</v>
      </c>
      <c r="F17" s="4">
        <f t="shared" si="0"/>
        <v>-0.28096996817893882</v>
      </c>
      <c r="L17" s="17" t="s">
        <v>85</v>
      </c>
      <c r="M17" s="17" t="s">
        <v>84</v>
      </c>
      <c r="N17" s="6" t="s">
        <v>99</v>
      </c>
      <c r="O17" s="7">
        <v>108856</v>
      </c>
      <c r="P17" s="7">
        <v>194100</v>
      </c>
      <c r="Q17" s="4">
        <f t="shared" si="1"/>
        <v>0.78308958624237524</v>
      </c>
    </row>
    <row r="18" spans="1:17" x14ac:dyDescent="0.25">
      <c r="A18" s="17" t="s">
        <v>85</v>
      </c>
      <c r="B18" s="17" t="s">
        <v>84</v>
      </c>
      <c r="C18" s="6" t="s">
        <v>98</v>
      </c>
      <c r="D18" s="7">
        <v>12650538</v>
      </c>
      <c r="E18" s="7">
        <v>10876304</v>
      </c>
      <c r="F18" s="4">
        <f t="shared" si="0"/>
        <v>-0.14024968740459892</v>
      </c>
      <c r="L18" s="17" t="s">
        <v>85</v>
      </c>
      <c r="M18" s="17" t="s">
        <v>84</v>
      </c>
      <c r="N18" s="6" t="s">
        <v>98</v>
      </c>
      <c r="O18" s="7">
        <v>8705014</v>
      </c>
      <c r="P18" s="7">
        <v>10876304</v>
      </c>
      <c r="Q18" s="4">
        <f t="shared" si="1"/>
        <v>0.2494298113707801</v>
      </c>
    </row>
    <row r="19" spans="1:17" x14ac:dyDescent="0.25">
      <c r="A19" s="17" t="s">
        <v>85</v>
      </c>
      <c r="B19" s="17" t="s">
        <v>84</v>
      </c>
      <c r="C19" s="6" t="s">
        <v>97</v>
      </c>
      <c r="D19" s="7">
        <v>1036242</v>
      </c>
      <c r="E19" s="7">
        <v>1186733</v>
      </c>
      <c r="F19" s="4">
        <f t="shared" si="0"/>
        <v>0.14522765917613839</v>
      </c>
      <c r="L19" s="17" t="s">
        <v>85</v>
      </c>
      <c r="M19" s="17" t="s">
        <v>84</v>
      </c>
      <c r="N19" s="6" t="s">
        <v>97</v>
      </c>
      <c r="O19" s="7">
        <v>1706999</v>
      </c>
      <c r="P19" s="7">
        <v>1186733</v>
      </c>
      <c r="Q19" s="4">
        <f t="shared" si="1"/>
        <v>-0.30478400983246035</v>
      </c>
    </row>
    <row r="20" spans="1:17" x14ac:dyDescent="0.25">
      <c r="A20" s="17" t="s">
        <v>85</v>
      </c>
      <c r="B20" s="17" t="s">
        <v>84</v>
      </c>
      <c r="C20" s="6" t="s">
        <v>96</v>
      </c>
      <c r="D20" s="7">
        <v>16332</v>
      </c>
      <c r="E20" s="7">
        <v>12403</v>
      </c>
      <c r="F20" s="4">
        <f t="shared" si="0"/>
        <v>-0.24057065882929218</v>
      </c>
      <c r="L20" s="17" t="s">
        <v>85</v>
      </c>
      <c r="M20" s="17" t="s">
        <v>84</v>
      </c>
      <c r="N20" s="6" t="s">
        <v>96</v>
      </c>
      <c r="O20" s="7">
        <v>3986</v>
      </c>
      <c r="P20" s="7">
        <v>12403</v>
      </c>
      <c r="Q20" s="4">
        <f t="shared" si="1"/>
        <v>2.1116407425990968</v>
      </c>
    </row>
    <row r="21" spans="1:17" x14ac:dyDescent="0.25">
      <c r="A21" s="17" t="s">
        <v>85</v>
      </c>
      <c r="B21" s="17" t="s">
        <v>84</v>
      </c>
      <c r="C21" s="6" t="s">
        <v>95</v>
      </c>
      <c r="D21" s="7">
        <v>30545</v>
      </c>
      <c r="E21" s="7">
        <v>56885</v>
      </c>
      <c r="F21" s="4">
        <f t="shared" si="0"/>
        <v>0.86233426092650189</v>
      </c>
      <c r="L21" s="17" t="s">
        <v>85</v>
      </c>
      <c r="M21" s="17" t="s">
        <v>84</v>
      </c>
      <c r="N21" s="6" t="s">
        <v>95</v>
      </c>
      <c r="O21" s="7">
        <v>55282</v>
      </c>
      <c r="P21" s="7">
        <v>56885</v>
      </c>
      <c r="Q21" s="4">
        <f t="shared" si="1"/>
        <v>2.8996780145436128E-2</v>
      </c>
    </row>
    <row r="22" spans="1:17" x14ac:dyDescent="0.25">
      <c r="A22" s="17" t="s">
        <v>85</v>
      </c>
      <c r="B22" s="17" t="s">
        <v>84</v>
      </c>
      <c r="C22" s="6" t="s">
        <v>94</v>
      </c>
      <c r="D22" s="7">
        <v>18368</v>
      </c>
      <c r="E22" s="7">
        <v>6386</v>
      </c>
      <c r="F22" s="4">
        <f t="shared" si="0"/>
        <v>-0.65233013937282225</v>
      </c>
      <c r="L22" s="17" t="s">
        <v>85</v>
      </c>
      <c r="M22" s="17" t="s">
        <v>84</v>
      </c>
      <c r="N22" s="6" t="s">
        <v>94</v>
      </c>
      <c r="O22" s="7">
        <v>28733</v>
      </c>
      <c r="P22" s="7">
        <v>6386</v>
      </c>
      <c r="Q22" s="4">
        <f t="shared" si="1"/>
        <v>-0.77774684161069152</v>
      </c>
    </row>
    <row r="23" spans="1:17" x14ac:dyDescent="0.25">
      <c r="A23" s="17" t="s">
        <v>85</v>
      </c>
      <c r="B23" s="17" t="s">
        <v>84</v>
      </c>
      <c r="C23" s="6" t="s">
        <v>93</v>
      </c>
      <c r="D23" s="7">
        <v>50868</v>
      </c>
      <c r="E23" s="7">
        <v>213173</v>
      </c>
      <c r="F23" s="4">
        <f t="shared" si="0"/>
        <v>3.1907092867814737</v>
      </c>
      <c r="L23" s="17" t="s">
        <v>85</v>
      </c>
      <c r="M23" s="17" t="s">
        <v>84</v>
      </c>
      <c r="N23" s="6" t="s">
        <v>93</v>
      </c>
      <c r="O23" s="7">
        <v>41745</v>
      </c>
      <c r="P23" s="7">
        <v>213173</v>
      </c>
      <c r="Q23" s="4">
        <f t="shared" si="1"/>
        <v>4.106551682836268</v>
      </c>
    </row>
    <row r="24" spans="1:17" x14ac:dyDescent="0.25">
      <c r="A24" s="17" t="s">
        <v>85</v>
      </c>
      <c r="B24" s="17" t="s">
        <v>84</v>
      </c>
      <c r="C24" s="6" t="s">
        <v>92</v>
      </c>
      <c r="D24" s="7">
        <v>3299103</v>
      </c>
      <c r="E24" s="7">
        <v>3299727</v>
      </c>
      <c r="F24" s="4">
        <f t="shared" si="0"/>
        <v>1.891423214128204E-4</v>
      </c>
      <c r="L24" s="17" t="s">
        <v>85</v>
      </c>
      <c r="M24" s="17" t="s">
        <v>84</v>
      </c>
      <c r="N24" s="6" t="s">
        <v>92</v>
      </c>
      <c r="O24" s="7">
        <v>4350355</v>
      </c>
      <c r="P24" s="7">
        <v>3299727</v>
      </c>
      <c r="Q24" s="4">
        <f t="shared" si="1"/>
        <v>-0.24150396921630535</v>
      </c>
    </row>
    <row r="25" spans="1:17" x14ac:dyDescent="0.25">
      <c r="A25" s="17" t="s">
        <v>85</v>
      </c>
      <c r="B25" s="17" t="s">
        <v>84</v>
      </c>
      <c r="C25" s="6" t="s">
        <v>91</v>
      </c>
      <c r="D25" s="7">
        <v>552148</v>
      </c>
      <c r="E25" s="7">
        <v>696490</v>
      </c>
      <c r="F25" s="4">
        <f t="shared" si="0"/>
        <v>0.26141903982265624</v>
      </c>
      <c r="L25" s="17" t="s">
        <v>85</v>
      </c>
      <c r="M25" s="17" t="s">
        <v>84</v>
      </c>
      <c r="N25" s="6" t="s">
        <v>91</v>
      </c>
      <c r="O25" s="7">
        <v>920776</v>
      </c>
      <c r="P25" s="7">
        <v>696490</v>
      </c>
      <c r="Q25" s="4">
        <f t="shared" si="1"/>
        <v>-0.24358367290198701</v>
      </c>
    </row>
    <row r="26" spans="1:17" x14ac:dyDescent="0.25">
      <c r="A26" s="17" t="s">
        <v>85</v>
      </c>
      <c r="B26" s="17" t="s">
        <v>84</v>
      </c>
      <c r="C26" s="6" t="s">
        <v>90</v>
      </c>
      <c r="D26" s="7">
        <v>400474</v>
      </c>
      <c r="E26" s="7">
        <v>387636</v>
      </c>
      <c r="F26" s="4">
        <f t="shared" si="0"/>
        <v>-3.2057012440258291E-2</v>
      </c>
      <c r="L26" s="17" t="s">
        <v>85</v>
      </c>
      <c r="M26" s="17" t="s">
        <v>84</v>
      </c>
      <c r="N26" s="6" t="s">
        <v>90</v>
      </c>
      <c r="O26" s="7">
        <v>283837</v>
      </c>
      <c r="P26" s="7">
        <v>387636</v>
      </c>
      <c r="Q26" s="4">
        <f t="shared" si="1"/>
        <v>0.36569932743088462</v>
      </c>
    </row>
    <row r="27" spans="1:17" x14ac:dyDescent="0.25">
      <c r="A27" s="17" t="s">
        <v>85</v>
      </c>
      <c r="B27" s="17" t="s">
        <v>84</v>
      </c>
      <c r="C27" s="6" t="s">
        <v>89</v>
      </c>
      <c r="D27" s="7">
        <v>106483</v>
      </c>
      <c r="E27" s="7">
        <v>127666</v>
      </c>
      <c r="F27" s="4">
        <f t="shared" si="0"/>
        <v>0.19893316304010969</v>
      </c>
      <c r="L27" s="17" t="s">
        <v>85</v>
      </c>
      <c r="M27" s="17" t="s">
        <v>84</v>
      </c>
      <c r="N27" s="6" t="s">
        <v>89</v>
      </c>
      <c r="O27" s="7">
        <v>105756</v>
      </c>
      <c r="P27" s="7">
        <v>127666</v>
      </c>
      <c r="Q27" s="4">
        <f t="shared" si="1"/>
        <v>0.20717500661900978</v>
      </c>
    </row>
    <row r="28" spans="1:17" x14ac:dyDescent="0.25">
      <c r="A28" s="17" t="s">
        <v>85</v>
      </c>
      <c r="B28" s="17" t="s">
        <v>84</v>
      </c>
      <c r="C28" s="6" t="s">
        <v>88</v>
      </c>
      <c r="D28" s="7">
        <v>55465</v>
      </c>
      <c r="E28" s="7">
        <v>12562</v>
      </c>
      <c r="F28" s="4">
        <f t="shared" si="0"/>
        <v>-0.77351482917154968</v>
      </c>
      <c r="L28" s="17" t="s">
        <v>85</v>
      </c>
      <c r="M28" s="17" t="s">
        <v>84</v>
      </c>
      <c r="N28" s="6" t="s">
        <v>88</v>
      </c>
      <c r="O28" s="7">
        <v>10592</v>
      </c>
      <c r="P28" s="7">
        <v>12562</v>
      </c>
      <c r="Q28" s="4">
        <f t="shared" si="1"/>
        <v>0.18598942598187312</v>
      </c>
    </row>
    <row r="29" spans="1:17" x14ac:dyDescent="0.25">
      <c r="A29" s="17" t="s">
        <v>85</v>
      </c>
      <c r="B29" s="17" t="s">
        <v>84</v>
      </c>
      <c r="C29" s="6" t="s">
        <v>87</v>
      </c>
      <c r="D29" s="7">
        <v>10492</v>
      </c>
      <c r="E29" s="7">
        <v>15968</v>
      </c>
      <c r="F29" s="4">
        <f t="shared" si="0"/>
        <v>0.52192146397255057</v>
      </c>
      <c r="L29" s="17" t="s">
        <v>85</v>
      </c>
      <c r="M29" s="17" t="s">
        <v>84</v>
      </c>
      <c r="N29" s="6" t="s">
        <v>87</v>
      </c>
      <c r="O29" s="7">
        <v>13712</v>
      </c>
      <c r="P29" s="7">
        <v>15968</v>
      </c>
      <c r="Q29" s="4">
        <f t="shared" si="1"/>
        <v>0.16452742123687281</v>
      </c>
    </row>
    <row r="30" spans="1:17" x14ac:dyDescent="0.25">
      <c r="A30" s="17" t="s">
        <v>85</v>
      </c>
      <c r="B30" s="17" t="s">
        <v>84</v>
      </c>
      <c r="C30" s="6" t="s">
        <v>86</v>
      </c>
      <c r="D30" s="7">
        <v>1204320</v>
      </c>
      <c r="E30" s="7">
        <v>753540</v>
      </c>
      <c r="F30" s="4">
        <f t="shared" si="0"/>
        <v>-0.37430251096054207</v>
      </c>
      <c r="L30" s="17" t="s">
        <v>85</v>
      </c>
      <c r="M30" s="17" t="s">
        <v>84</v>
      </c>
      <c r="N30" s="6" t="s">
        <v>86</v>
      </c>
      <c r="O30" s="7">
        <v>832285</v>
      </c>
      <c r="P30" s="7">
        <v>753540</v>
      </c>
      <c r="Q30" s="4">
        <f t="shared" si="1"/>
        <v>-9.4613023183164419E-2</v>
      </c>
    </row>
    <row r="31" spans="1:17" x14ac:dyDescent="0.25">
      <c r="A31" s="17" t="s">
        <v>85</v>
      </c>
      <c r="B31" s="17" t="s">
        <v>84</v>
      </c>
      <c r="C31" s="6" t="s">
        <v>183</v>
      </c>
      <c r="D31" s="7"/>
      <c r="E31" s="7">
        <v>8619</v>
      </c>
      <c r="F31" s="4"/>
      <c r="L31" s="17" t="s">
        <v>85</v>
      </c>
      <c r="M31" s="17" t="s">
        <v>84</v>
      </c>
      <c r="N31" s="6" t="s">
        <v>183</v>
      </c>
      <c r="O31" s="7"/>
      <c r="P31" s="7">
        <v>8619</v>
      </c>
      <c r="Q31" s="4"/>
    </row>
    <row r="32" spans="1:17" x14ac:dyDescent="0.25">
      <c r="A32" s="17" t="s">
        <v>85</v>
      </c>
      <c r="B32" s="17" t="s">
        <v>84</v>
      </c>
      <c r="C32" s="6" t="s">
        <v>83</v>
      </c>
      <c r="D32" s="7">
        <v>770116</v>
      </c>
      <c r="E32" s="7">
        <v>732858</v>
      </c>
      <c r="F32" s="4">
        <f t="shared" si="0"/>
        <v>-4.8379724612915453E-2</v>
      </c>
      <c r="L32" s="17" t="s">
        <v>85</v>
      </c>
      <c r="M32" s="17" t="s">
        <v>84</v>
      </c>
      <c r="N32" s="6" t="s">
        <v>83</v>
      </c>
      <c r="O32" s="7">
        <v>450756</v>
      </c>
      <c r="P32" s="7">
        <v>732858</v>
      </c>
      <c r="Q32" s="4">
        <f t="shared" si="1"/>
        <v>0.62584191890956531</v>
      </c>
    </row>
    <row r="33" spans="1:17" x14ac:dyDescent="0.25">
      <c r="A33" s="17" t="s">
        <v>3</v>
      </c>
      <c r="B33" s="14" t="s">
        <v>0</v>
      </c>
      <c r="C33" s="16"/>
      <c r="D33" s="10">
        <v>31103242</v>
      </c>
      <c r="E33" s="10">
        <v>31194451</v>
      </c>
      <c r="F33" s="4">
        <f t="shared" si="0"/>
        <v>2.9324595809015665E-3</v>
      </c>
      <c r="L33" s="17" t="s">
        <v>3</v>
      </c>
      <c r="M33" s="14" t="s">
        <v>0</v>
      </c>
      <c r="N33" s="16"/>
      <c r="O33" s="10">
        <v>45327301</v>
      </c>
      <c r="P33" s="10">
        <v>31194451</v>
      </c>
      <c r="Q33" s="4">
        <f t="shared" si="1"/>
        <v>-0.31179553355713813</v>
      </c>
    </row>
    <row r="34" spans="1:17" x14ac:dyDescent="0.25">
      <c r="A34" s="17" t="s">
        <v>3</v>
      </c>
      <c r="B34" s="17" t="s">
        <v>62</v>
      </c>
      <c r="C34" s="11" t="s">
        <v>0</v>
      </c>
      <c r="D34" s="10">
        <v>4408678</v>
      </c>
      <c r="E34" s="10">
        <v>4009498</v>
      </c>
      <c r="F34" s="4">
        <f t="shared" si="0"/>
        <v>-9.0544149516022715E-2</v>
      </c>
      <c r="L34" s="17" t="s">
        <v>3</v>
      </c>
      <c r="M34" s="17" t="s">
        <v>62</v>
      </c>
      <c r="N34" s="11" t="s">
        <v>0</v>
      </c>
      <c r="O34" s="10">
        <v>4127505</v>
      </c>
      <c r="P34" s="10">
        <v>4009498</v>
      </c>
      <c r="Q34" s="4">
        <f t="shared" si="1"/>
        <v>-2.8590395408364132E-2</v>
      </c>
    </row>
    <row r="35" spans="1:17" x14ac:dyDescent="0.25">
      <c r="A35" s="17" t="s">
        <v>3</v>
      </c>
      <c r="B35" s="17" t="s">
        <v>62</v>
      </c>
      <c r="C35" s="6" t="s">
        <v>82</v>
      </c>
      <c r="D35" s="7">
        <v>423571</v>
      </c>
      <c r="E35" s="7">
        <v>435971</v>
      </c>
      <c r="F35" s="4">
        <f t="shared" si="0"/>
        <v>2.9274903144927297E-2</v>
      </c>
      <c r="L35" s="17" t="s">
        <v>3</v>
      </c>
      <c r="M35" s="17" t="s">
        <v>62</v>
      </c>
      <c r="N35" s="6" t="s">
        <v>159</v>
      </c>
      <c r="O35" s="7">
        <v>6342</v>
      </c>
      <c r="P35" s="7"/>
      <c r="Q35" s="4">
        <f t="shared" si="1"/>
        <v>-1</v>
      </c>
    </row>
    <row r="36" spans="1:17" x14ac:dyDescent="0.25">
      <c r="A36" s="17" t="s">
        <v>3</v>
      </c>
      <c r="B36" s="17" t="s">
        <v>62</v>
      </c>
      <c r="C36" s="6" t="s">
        <v>81</v>
      </c>
      <c r="D36" s="7">
        <v>4150</v>
      </c>
      <c r="E36" s="7"/>
      <c r="F36" s="4">
        <f t="shared" si="0"/>
        <v>-1</v>
      </c>
      <c r="L36" s="17" t="s">
        <v>3</v>
      </c>
      <c r="M36" s="17" t="s">
        <v>62</v>
      </c>
      <c r="N36" s="6" t="s">
        <v>82</v>
      </c>
      <c r="O36" s="7">
        <v>586110</v>
      </c>
      <c r="P36" s="7">
        <v>435971</v>
      </c>
      <c r="Q36" s="4">
        <f t="shared" si="1"/>
        <v>-0.25616181262902871</v>
      </c>
    </row>
    <row r="37" spans="1:17" x14ac:dyDescent="0.25">
      <c r="A37" s="17" t="s">
        <v>3</v>
      </c>
      <c r="B37" s="17" t="s">
        <v>62</v>
      </c>
      <c r="C37" s="6" t="s">
        <v>147</v>
      </c>
      <c r="D37" s="7"/>
      <c r="E37" s="7">
        <v>13500</v>
      </c>
      <c r="F37" s="4"/>
      <c r="L37" s="17" t="s">
        <v>3</v>
      </c>
      <c r="M37" s="17" t="s">
        <v>62</v>
      </c>
      <c r="N37" s="6" t="s">
        <v>147</v>
      </c>
      <c r="O37" s="7">
        <v>8941</v>
      </c>
      <c r="P37" s="7">
        <v>13500</v>
      </c>
      <c r="Q37" s="4">
        <f t="shared" si="1"/>
        <v>0.50989822167542775</v>
      </c>
    </row>
    <row r="38" spans="1:17" x14ac:dyDescent="0.25">
      <c r="A38" s="17" t="s">
        <v>3</v>
      </c>
      <c r="B38" s="17" t="s">
        <v>62</v>
      </c>
      <c r="C38" s="6" t="s">
        <v>79</v>
      </c>
      <c r="D38" s="7">
        <v>306004</v>
      </c>
      <c r="E38" s="7">
        <v>1361199</v>
      </c>
      <c r="F38" s="4">
        <f t="shared" si="0"/>
        <v>3.4483045973255253</v>
      </c>
      <c r="L38" s="17" t="s">
        <v>3</v>
      </c>
      <c r="M38" s="17" t="s">
        <v>62</v>
      </c>
      <c r="N38" s="6" t="s">
        <v>79</v>
      </c>
      <c r="O38" s="7">
        <v>725836</v>
      </c>
      <c r="P38" s="7">
        <v>1361199</v>
      </c>
      <c r="Q38" s="4">
        <f t="shared" si="1"/>
        <v>0.87535338561327902</v>
      </c>
    </row>
    <row r="39" spans="1:17" x14ac:dyDescent="0.25">
      <c r="A39" s="17" t="s">
        <v>3</v>
      </c>
      <c r="B39" s="17" t="s">
        <v>62</v>
      </c>
      <c r="C39" s="6" t="s">
        <v>77</v>
      </c>
      <c r="D39" s="7">
        <v>157916</v>
      </c>
      <c r="E39" s="7">
        <v>159889</v>
      </c>
      <c r="F39" s="4">
        <f t="shared" si="0"/>
        <v>1.2493984143468679E-2</v>
      </c>
      <c r="L39" s="17" t="s">
        <v>3</v>
      </c>
      <c r="M39" s="17" t="s">
        <v>62</v>
      </c>
      <c r="N39" s="6" t="s">
        <v>77</v>
      </c>
      <c r="O39" s="7">
        <v>273602</v>
      </c>
      <c r="P39" s="7">
        <v>159889</v>
      </c>
      <c r="Q39" s="4">
        <f t="shared" si="1"/>
        <v>-0.41561465193967878</v>
      </c>
    </row>
    <row r="40" spans="1:17" x14ac:dyDescent="0.25">
      <c r="A40" s="17" t="s">
        <v>3</v>
      </c>
      <c r="B40" s="17" t="s">
        <v>62</v>
      </c>
      <c r="C40" s="6" t="s">
        <v>76</v>
      </c>
      <c r="D40" s="7">
        <v>1187827</v>
      </c>
      <c r="E40" s="7">
        <v>248826</v>
      </c>
      <c r="F40" s="4">
        <f t="shared" si="0"/>
        <v>-0.79051999996632505</v>
      </c>
      <c r="L40" s="17" t="s">
        <v>3</v>
      </c>
      <c r="M40" s="17" t="s">
        <v>62</v>
      </c>
      <c r="N40" s="6" t="s">
        <v>76</v>
      </c>
      <c r="O40" s="7">
        <v>279561</v>
      </c>
      <c r="P40" s="7">
        <v>248826</v>
      </c>
      <c r="Q40" s="4">
        <f t="shared" si="1"/>
        <v>-0.10994022771416614</v>
      </c>
    </row>
    <row r="41" spans="1:17" x14ac:dyDescent="0.25">
      <c r="A41" s="17" t="s">
        <v>3</v>
      </c>
      <c r="B41" s="17" t="s">
        <v>62</v>
      </c>
      <c r="C41" s="6" t="s">
        <v>75</v>
      </c>
      <c r="D41" s="7">
        <v>2703</v>
      </c>
      <c r="E41" s="7">
        <v>899</v>
      </c>
      <c r="F41" s="4">
        <f t="shared" si="0"/>
        <v>-0.66740658527561969</v>
      </c>
      <c r="L41" s="17" t="s">
        <v>3</v>
      </c>
      <c r="M41" s="17" t="s">
        <v>62</v>
      </c>
      <c r="N41" s="6" t="s">
        <v>75</v>
      </c>
      <c r="O41" s="7">
        <v>27333</v>
      </c>
      <c r="P41" s="7">
        <v>899</v>
      </c>
      <c r="Q41" s="4">
        <f t="shared" si="1"/>
        <v>-0.96710935499213402</v>
      </c>
    </row>
    <row r="42" spans="1:17" x14ac:dyDescent="0.25">
      <c r="A42" s="17" t="s">
        <v>3</v>
      </c>
      <c r="B42" s="17" t="s">
        <v>62</v>
      </c>
      <c r="C42" s="6" t="s">
        <v>74</v>
      </c>
      <c r="D42" s="7">
        <v>564616</v>
      </c>
      <c r="E42" s="7">
        <v>507740</v>
      </c>
      <c r="F42" s="4">
        <f t="shared" si="0"/>
        <v>-0.10073395015373281</v>
      </c>
      <c r="L42" s="17" t="s">
        <v>3</v>
      </c>
      <c r="M42" s="17" t="s">
        <v>62</v>
      </c>
      <c r="N42" s="6" t="s">
        <v>74</v>
      </c>
      <c r="O42" s="7">
        <v>1002005</v>
      </c>
      <c r="P42" s="7">
        <v>507740</v>
      </c>
      <c r="Q42" s="4">
        <f t="shared" si="1"/>
        <v>-0.49327598165677816</v>
      </c>
    </row>
    <row r="43" spans="1:17" x14ac:dyDescent="0.25">
      <c r="A43" s="17" t="s">
        <v>3</v>
      </c>
      <c r="B43" s="17" t="s">
        <v>62</v>
      </c>
      <c r="C43" s="6" t="s">
        <v>146</v>
      </c>
      <c r="D43" s="7">
        <v>2175</v>
      </c>
      <c r="E43" s="7"/>
      <c r="F43" s="4">
        <f t="shared" si="0"/>
        <v>-1</v>
      </c>
      <c r="L43" s="17" t="s">
        <v>3</v>
      </c>
      <c r="M43" s="17" t="s">
        <v>62</v>
      </c>
      <c r="N43" s="6" t="s">
        <v>73</v>
      </c>
      <c r="O43" s="7">
        <v>59643</v>
      </c>
      <c r="P43" s="7">
        <v>35721</v>
      </c>
      <c r="Q43" s="4">
        <f t="shared" si="1"/>
        <v>-0.40108646446355817</v>
      </c>
    </row>
    <row r="44" spans="1:17" x14ac:dyDescent="0.25">
      <c r="A44" s="17" t="s">
        <v>3</v>
      </c>
      <c r="B44" s="17" t="s">
        <v>62</v>
      </c>
      <c r="C44" s="6" t="s">
        <v>73</v>
      </c>
      <c r="D44" s="7">
        <v>163501</v>
      </c>
      <c r="E44" s="7">
        <v>35721</v>
      </c>
      <c r="F44" s="4">
        <f t="shared" si="0"/>
        <v>-0.78152427202280106</v>
      </c>
      <c r="L44" s="17" t="s">
        <v>3</v>
      </c>
      <c r="M44" s="17" t="s">
        <v>62</v>
      </c>
      <c r="N44" s="6" t="s">
        <v>70</v>
      </c>
      <c r="O44" s="7">
        <v>49087</v>
      </c>
      <c r="P44" s="7">
        <v>110390</v>
      </c>
      <c r="Q44" s="4">
        <f t="shared" si="1"/>
        <v>1.2488642614134089</v>
      </c>
    </row>
    <row r="45" spans="1:17" x14ac:dyDescent="0.25">
      <c r="A45" s="17" t="s">
        <v>3</v>
      </c>
      <c r="B45" s="17" t="s">
        <v>62</v>
      </c>
      <c r="C45" s="6" t="s">
        <v>72</v>
      </c>
      <c r="D45" s="7">
        <v>7876</v>
      </c>
      <c r="E45" s="7"/>
      <c r="F45" s="4">
        <f t="shared" si="0"/>
        <v>-1</v>
      </c>
      <c r="L45" s="17" t="s">
        <v>3</v>
      </c>
      <c r="M45" s="17" t="s">
        <v>62</v>
      </c>
      <c r="N45" s="6" t="s">
        <v>69</v>
      </c>
      <c r="O45" s="7"/>
      <c r="P45" s="7">
        <v>38008</v>
      </c>
      <c r="Q45" s="4"/>
    </row>
    <row r="46" spans="1:17" x14ac:dyDescent="0.25">
      <c r="A46" s="17" t="s">
        <v>3</v>
      </c>
      <c r="B46" s="17" t="s">
        <v>62</v>
      </c>
      <c r="C46" s="6" t="s">
        <v>70</v>
      </c>
      <c r="D46" s="7">
        <v>83528</v>
      </c>
      <c r="E46" s="7">
        <v>110390</v>
      </c>
      <c r="F46" s="4">
        <f t="shared" si="0"/>
        <v>0.32159275931424192</v>
      </c>
      <c r="L46" s="17" t="s">
        <v>3</v>
      </c>
      <c r="M46" s="17" t="s">
        <v>62</v>
      </c>
      <c r="N46" s="6" t="s">
        <v>68</v>
      </c>
      <c r="O46" s="7">
        <v>103058</v>
      </c>
      <c r="P46" s="7">
        <v>243613</v>
      </c>
      <c r="Q46" s="4">
        <f t="shared" si="1"/>
        <v>1.3638436608511713</v>
      </c>
    </row>
    <row r="47" spans="1:17" x14ac:dyDescent="0.25">
      <c r="A47" s="17" t="s">
        <v>3</v>
      </c>
      <c r="B47" s="17" t="s">
        <v>62</v>
      </c>
      <c r="C47" s="6" t="s">
        <v>69</v>
      </c>
      <c r="D47" s="7">
        <v>83003</v>
      </c>
      <c r="E47" s="7">
        <v>38008</v>
      </c>
      <c r="F47" s="4">
        <f t="shared" si="0"/>
        <v>-0.54208884016240377</v>
      </c>
      <c r="L47" s="17" t="s">
        <v>3</v>
      </c>
      <c r="M47" s="17" t="s">
        <v>62</v>
      </c>
      <c r="N47" s="6" t="s">
        <v>67</v>
      </c>
      <c r="O47" s="7">
        <v>153879</v>
      </c>
      <c r="P47" s="7">
        <v>149508</v>
      </c>
      <c r="Q47" s="4">
        <f t="shared" si="1"/>
        <v>-2.8405435439533659E-2</v>
      </c>
    </row>
    <row r="48" spans="1:17" x14ac:dyDescent="0.25">
      <c r="A48" s="17" t="s">
        <v>3</v>
      </c>
      <c r="B48" s="17" t="s">
        <v>62</v>
      </c>
      <c r="C48" s="6" t="s">
        <v>68</v>
      </c>
      <c r="D48" s="7">
        <v>643488</v>
      </c>
      <c r="E48" s="7">
        <v>243613</v>
      </c>
      <c r="F48" s="4">
        <f t="shared" si="0"/>
        <v>-0.62141795962007063</v>
      </c>
      <c r="L48" s="17" t="s">
        <v>3</v>
      </c>
      <c r="M48" s="17" t="s">
        <v>62</v>
      </c>
      <c r="N48" s="6" t="s">
        <v>66</v>
      </c>
      <c r="O48" s="7">
        <v>162153</v>
      </c>
      <c r="P48" s="7">
        <v>82519</v>
      </c>
      <c r="Q48" s="4">
        <f t="shared" si="1"/>
        <v>-0.49110408071389366</v>
      </c>
    </row>
    <row r="49" spans="1:17" x14ac:dyDescent="0.25">
      <c r="A49" s="17" t="s">
        <v>3</v>
      </c>
      <c r="B49" s="17" t="s">
        <v>62</v>
      </c>
      <c r="C49" s="6" t="s">
        <v>67</v>
      </c>
      <c r="D49" s="7">
        <v>473317</v>
      </c>
      <c r="E49" s="7">
        <v>149508</v>
      </c>
      <c r="F49" s="4">
        <f t="shared" si="0"/>
        <v>-0.68412712833048461</v>
      </c>
      <c r="L49" s="17" t="s">
        <v>3</v>
      </c>
      <c r="M49" s="17" t="s">
        <v>62</v>
      </c>
      <c r="N49" s="6" t="s">
        <v>65</v>
      </c>
      <c r="O49" s="7">
        <v>25145</v>
      </c>
      <c r="P49" s="7">
        <v>23616</v>
      </c>
      <c r="Q49" s="4">
        <f t="shared" si="1"/>
        <v>-6.0807317558162655E-2</v>
      </c>
    </row>
    <row r="50" spans="1:17" x14ac:dyDescent="0.25">
      <c r="A50" s="17" t="s">
        <v>3</v>
      </c>
      <c r="B50" s="17" t="s">
        <v>62</v>
      </c>
      <c r="C50" s="6" t="s">
        <v>66</v>
      </c>
      <c r="D50" s="7">
        <v>85554</v>
      </c>
      <c r="E50" s="7">
        <v>82519</v>
      </c>
      <c r="F50" s="4">
        <f t="shared" si="0"/>
        <v>-3.5474670968043576E-2</v>
      </c>
      <c r="L50" s="17" t="s">
        <v>3</v>
      </c>
      <c r="M50" s="17" t="s">
        <v>62</v>
      </c>
      <c r="N50" s="6" t="s">
        <v>64</v>
      </c>
      <c r="O50" s="7">
        <v>547256</v>
      </c>
      <c r="P50" s="7">
        <v>441562</v>
      </c>
      <c r="Q50" s="4">
        <f t="shared" si="1"/>
        <v>-0.19313447454207902</v>
      </c>
    </row>
    <row r="51" spans="1:17" x14ac:dyDescent="0.25">
      <c r="A51" s="17" t="s">
        <v>3</v>
      </c>
      <c r="B51" s="17" t="s">
        <v>62</v>
      </c>
      <c r="C51" s="6" t="s">
        <v>65</v>
      </c>
      <c r="D51" s="7">
        <v>121424</v>
      </c>
      <c r="E51" s="7">
        <v>23616</v>
      </c>
      <c r="F51" s="4">
        <f t="shared" si="0"/>
        <v>-0.80550797206483071</v>
      </c>
      <c r="L51" s="17" t="s">
        <v>3</v>
      </c>
      <c r="M51" s="17" t="s">
        <v>62</v>
      </c>
      <c r="N51" s="6" t="s">
        <v>63</v>
      </c>
      <c r="O51" s="7">
        <v>77357</v>
      </c>
      <c r="P51" s="7">
        <v>116538</v>
      </c>
      <c r="Q51" s="4">
        <f t="shared" si="1"/>
        <v>0.50649585687138854</v>
      </c>
    </row>
    <row r="52" spans="1:17" x14ac:dyDescent="0.25">
      <c r="A52" s="17" t="s">
        <v>3</v>
      </c>
      <c r="B52" s="17" t="s">
        <v>62</v>
      </c>
      <c r="C52" s="6" t="s">
        <v>64</v>
      </c>
      <c r="D52" s="7">
        <v>86675</v>
      </c>
      <c r="E52" s="7">
        <v>441562</v>
      </c>
      <c r="F52" s="4">
        <f t="shared" si="0"/>
        <v>4.0944563022786271</v>
      </c>
      <c r="L52" s="17" t="s">
        <v>3</v>
      </c>
      <c r="M52" s="17" t="s">
        <v>62</v>
      </c>
      <c r="N52" s="6" t="s">
        <v>61</v>
      </c>
      <c r="O52" s="7">
        <v>40197</v>
      </c>
      <c r="P52" s="7">
        <v>39999</v>
      </c>
      <c r="Q52" s="4">
        <f t="shared" si="1"/>
        <v>-4.9257407269199197E-3</v>
      </c>
    </row>
    <row r="53" spans="1:17" x14ac:dyDescent="0.25">
      <c r="A53" s="17" t="s">
        <v>3</v>
      </c>
      <c r="B53" s="17" t="s">
        <v>62</v>
      </c>
      <c r="C53" s="6" t="s">
        <v>63</v>
      </c>
      <c r="D53" s="7">
        <v>7660</v>
      </c>
      <c r="E53" s="7">
        <v>116538</v>
      </c>
      <c r="F53" s="4">
        <f t="shared" si="0"/>
        <v>14.213838120104439</v>
      </c>
      <c r="L53" s="17" t="s">
        <v>3</v>
      </c>
      <c r="M53" s="17" t="s">
        <v>52</v>
      </c>
      <c r="N53" s="11" t="s">
        <v>0</v>
      </c>
      <c r="O53" s="10">
        <v>764712</v>
      </c>
      <c r="P53" s="10">
        <v>960016</v>
      </c>
      <c r="Q53" s="4">
        <f t="shared" si="1"/>
        <v>0.2553954952975761</v>
      </c>
    </row>
    <row r="54" spans="1:17" x14ac:dyDescent="0.25">
      <c r="A54" s="17" t="s">
        <v>3</v>
      </c>
      <c r="B54" s="17" t="s">
        <v>62</v>
      </c>
      <c r="C54" s="6" t="s">
        <v>61</v>
      </c>
      <c r="D54" s="7">
        <v>3690</v>
      </c>
      <c r="E54" s="7">
        <v>39999</v>
      </c>
      <c r="F54" s="4">
        <f t="shared" si="0"/>
        <v>9.8398373983739837</v>
      </c>
      <c r="L54" s="17" t="s">
        <v>3</v>
      </c>
      <c r="M54" s="17" t="s">
        <v>52</v>
      </c>
      <c r="N54" s="6" t="s">
        <v>60</v>
      </c>
      <c r="O54" s="7">
        <v>27475</v>
      </c>
      <c r="P54" s="7"/>
      <c r="Q54" s="4">
        <f t="shared" si="1"/>
        <v>-1</v>
      </c>
    </row>
    <row r="55" spans="1:17" x14ac:dyDescent="0.25">
      <c r="A55" s="17" t="s">
        <v>3</v>
      </c>
      <c r="B55" s="17" t="s">
        <v>52</v>
      </c>
      <c r="C55" s="11" t="s">
        <v>0</v>
      </c>
      <c r="D55" s="10">
        <v>208295</v>
      </c>
      <c r="E55" s="10">
        <v>960016</v>
      </c>
      <c r="F55" s="4">
        <f t="shared" si="0"/>
        <v>3.6089248421709597</v>
      </c>
      <c r="L55" s="17" t="s">
        <v>3</v>
      </c>
      <c r="M55" s="17" t="s">
        <v>52</v>
      </c>
      <c r="N55" s="6" t="s">
        <v>145</v>
      </c>
      <c r="O55" s="7">
        <v>8323</v>
      </c>
      <c r="P55" s="7">
        <v>1003</v>
      </c>
      <c r="Q55" s="4">
        <f t="shared" si="1"/>
        <v>-0.87949056830469785</v>
      </c>
    </row>
    <row r="56" spans="1:17" x14ac:dyDescent="0.25">
      <c r="A56" s="17" t="s">
        <v>3</v>
      </c>
      <c r="B56" s="17" t="s">
        <v>52</v>
      </c>
      <c r="C56" s="6" t="s">
        <v>60</v>
      </c>
      <c r="D56" s="7">
        <v>95338</v>
      </c>
      <c r="E56" s="7"/>
      <c r="F56" s="4">
        <f t="shared" si="0"/>
        <v>-1</v>
      </c>
      <c r="L56" s="17" t="s">
        <v>3</v>
      </c>
      <c r="M56" s="17" t="s">
        <v>52</v>
      </c>
      <c r="N56" s="6" t="s">
        <v>59</v>
      </c>
      <c r="O56" s="7">
        <v>13617</v>
      </c>
      <c r="P56" s="7"/>
      <c r="Q56" s="4">
        <f t="shared" si="1"/>
        <v>-1</v>
      </c>
    </row>
    <row r="57" spans="1:17" x14ac:dyDescent="0.25">
      <c r="A57" s="17" t="s">
        <v>3</v>
      </c>
      <c r="B57" s="17" t="s">
        <v>52</v>
      </c>
      <c r="C57" s="6" t="s">
        <v>145</v>
      </c>
      <c r="D57" s="7">
        <v>1211</v>
      </c>
      <c r="E57" s="7">
        <v>1003</v>
      </c>
      <c r="F57" s="4">
        <f t="shared" si="0"/>
        <v>-0.17175887696118911</v>
      </c>
      <c r="L57" s="17" t="s">
        <v>3</v>
      </c>
      <c r="M57" s="17" t="s">
        <v>52</v>
      </c>
      <c r="N57" s="6" t="s">
        <v>58</v>
      </c>
      <c r="O57" s="7"/>
      <c r="P57" s="7">
        <v>1075</v>
      </c>
      <c r="Q57" s="4"/>
    </row>
    <row r="58" spans="1:17" x14ac:dyDescent="0.25">
      <c r="A58" s="17" t="s">
        <v>3</v>
      </c>
      <c r="B58" s="17" t="s">
        <v>52</v>
      </c>
      <c r="C58" s="6" t="s">
        <v>59</v>
      </c>
      <c r="D58" s="7">
        <v>29853</v>
      </c>
      <c r="E58" s="7"/>
      <c r="F58" s="4">
        <f t="shared" si="0"/>
        <v>-1</v>
      </c>
      <c r="L58" s="17" t="s">
        <v>3</v>
      </c>
      <c r="M58" s="17" t="s">
        <v>52</v>
      </c>
      <c r="N58" s="6" t="s">
        <v>57</v>
      </c>
      <c r="O58" s="7"/>
      <c r="P58" s="7">
        <v>1715</v>
      </c>
      <c r="Q58" s="4"/>
    </row>
    <row r="59" spans="1:17" x14ac:dyDescent="0.25">
      <c r="A59" s="17" t="s">
        <v>3</v>
      </c>
      <c r="B59" s="17" t="s">
        <v>52</v>
      </c>
      <c r="C59" s="6" t="s">
        <v>156</v>
      </c>
      <c r="D59" s="7">
        <v>2467</v>
      </c>
      <c r="E59" s="7"/>
      <c r="F59" s="4">
        <f t="shared" si="0"/>
        <v>-1</v>
      </c>
      <c r="L59" s="17" t="s">
        <v>3</v>
      </c>
      <c r="M59" s="17" t="s">
        <v>52</v>
      </c>
      <c r="N59" s="6" t="s">
        <v>144</v>
      </c>
      <c r="O59" s="7">
        <v>43496</v>
      </c>
      <c r="P59" s="7">
        <v>8336</v>
      </c>
      <c r="Q59" s="4">
        <f t="shared" si="1"/>
        <v>-0.80835019312120659</v>
      </c>
    </row>
    <row r="60" spans="1:17" x14ac:dyDescent="0.25">
      <c r="A60" s="17" t="s">
        <v>3</v>
      </c>
      <c r="B60" s="17" t="s">
        <v>52</v>
      </c>
      <c r="C60" s="6" t="s">
        <v>58</v>
      </c>
      <c r="D60" s="7">
        <v>13319</v>
      </c>
      <c r="E60" s="7">
        <v>1075</v>
      </c>
      <c r="F60" s="4">
        <f t="shared" si="0"/>
        <v>-0.91928823485246636</v>
      </c>
      <c r="L60" s="17" t="s">
        <v>3</v>
      </c>
      <c r="M60" s="17" t="s">
        <v>52</v>
      </c>
      <c r="N60" s="6" t="s">
        <v>56</v>
      </c>
      <c r="O60" s="7">
        <v>141375</v>
      </c>
      <c r="P60" s="7"/>
      <c r="Q60" s="4">
        <f t="shared" si="1"/>
        <v>-1</v>
      </c>
    </row>
    <row r="61" spans="1:17" x14ac:dyDescent="0.25">
      <c r="A61" s="17" t="s">
        <v>3</v>
      </c>
      <c r="B61" s="17" t="s">
        <v>52</v>
      </c>
      <c r="C61" s="6" t="s">
        <v>57</v>
      </c>
      <c r="D61" s="7">
        <v>3187</v>
      </c>
      <c r="E61" s="7">
        <v>1715</v>
      </c>
      <c r="F61" s="4">
        <f t="shared" si="0"/>
        <v>-0.46187637276435517</v>
      </c>
      <c r="L61" s="17" t="s">
        <v>3</v>
      </c>
      <c r="M61" s="17" t="s">
        <v>52</v>
      </c>
      <c r="N61" s="6" t="s">
        <v>55</v>
      </c>
      <c r="O61" s="7"/>
      <c r="P61" s="7">
        <v>242</v>
      </c>
      <c r="Q61" s="4"/>
    </row>
    <row r="62" spans="1:17" x14ac:dyDescent="0.25">
      <c r="A62" s="17" t="s">
        <v>3</v>
      </c>
      <c r="B62" s="17" t="s">
        <v>52</v>
      </c>
      <c r="C62" s="6" t="s">
        <v>144</v>
      </c>
      <c r="D62" s="7">
        <v>28021</v>
      </c>
      <c r="E62" s="7">
        <v>8336</v>
      </c>
      <c r="F62" s="4">
        <f t="shared" si="0"/>
        <v>-0.70250883266121833</v>
      </c>
      <c r="L62" s="17" t="s">
        <v>3</v>
      </c>
      <c r="M62" s="17" t="s">
        <v>52</v>
      </c>
      <c r="N62" s="6" t="s">
        <v>53</v>
      </c>
      <c r="O62" s="7">
        <v>100698</v>
      </c>
      <c r="P62" s="7">
        <v>49738</v>
      </c>
      <c r="Q62" s="4">
        <f t="shared" si="1"/>
        <v>-0.50606764781822877</v>
      </c>
    </row>
    <row r="63" spans="1:17" x14ac:dyDescent="0.25">
      <c r="A63" s="17" t="s">
        <v>3</v>
      </c>
      <c r="B63" s="17" t="s">
        <v>52</v>
      </c>
      <c r="C63" s="6" t="s">
        <v>56</v>
      </c>
      <c r="D63" s="7">
        <v>895</v>
      </c>
      <c r="E63" s="7"/>
      <c r="F63" s="4">
        <f t="shared" si="0"/>
        <v>-1</v>
      </c>
      <c r="L63" s="17" t="s">
        <v>3</v>
      </c>
      <c r="M63" s="17" t="s">
        <v>52</v>
      </c>
      <c r="N63" s="6" t="s">
        <v>171</v>
      </c>
      <c r="O63" s="7">
        <v>711</v>
      </c>
      <c r="P63" s="7"/>
      <c r="Q63" s="4">
        <f t="shared" si="1"/>
        <v>-1</v>
      </c>
    </row>
    <row r="64" spans="1:17" x14ac:dyDescent="0.25">
      <c r="A64" s="17" t="s">
        <v>3</v>
      </c>
      <c r="B64" s="17" t="s">
        <v>52</v>
      </c>
      <c r="C64" s="6" t="s">
        <v>143</v>
      </c>
      <c r="D64" s="7">
        <v>7511</v>
      </c>
      <c r="E64" s="7"/>
      <c r="F64" s="4">
        <f t="shared" si="0"/>
        <v>-1</v>
      </c>
      <c r="L64" s="17" t="s">
        <v>3</v>
      </c>
      <c r="M64" s="17" t="s">
        <v>52</v>
      </c>
      <c r="N64" s="6" t="s">
        <v>51</v>
      </c>
      <c r="O64" s="7">
        <v>427017</v>
      </c>
      <c r="P64" s="7">
        <v>895907</v>
      </c>
      <c r="Q64" s="4">
        <f t="shared" si="1"/>
        <v>1.0980593278487742</v>
      </c>
    </row>
    <row r="65" spans="1:17" x14ac:dyDescent="0.25">
      <c r="A65" s="17" t="s">
        <v>3</v>
      </c>
      <c r="B65" s="17" t="s">
        <v>52</v>
      </c>
      <c r="C65" s="6" t="s">
        <v>55</v>
      </c>
      <c r="D65" s="7"/>
      <c r="E65" s="7">
        <v>242</v>
      </c>
      <c r="F65" s="4"/>
      <c r="L65" s="17" t="s">
        <v>3</v>
      </c>
      <c r="M65" s="17" t="s">
        <v>52</v>
      </c>
      <c r="N65" s="6" t="s">
        <v>141</v>
      </c>
      <c r="O65" s="7">
        <v>2000</v>
      </c>
      <c r="P65" s="7">
        <v>2000</v>
      </c>
      <c r="Q65" s="4">
        <f t="shared" si="1"/>
        <v>0</v>
      </c>
    </row>
    <row r="66" spans="1:17" x14ac:dyDescent="0.25">
      <c r="A66" s="17" t="s">
        <v>3</v>
      </c>
      <c r="B66" s="17" t="s">
        <v>52</v>
      </c>
      <c r="C66" s="6" t="s">
        <v>53</v>
      </c>
      <c r="D66" s="7">
        <v>8963</v>
      </c>
      <c r="E66" s="7">
        <v>49738</v>
      </c>
      <c r="F66" s="4">
        <f t="shared" si="0"/>
        <v>4.5492580609171034</v>
      </c>
      <c r="L66" s="17" t="s">
        <v>3</v>
      </c>
      <c r="M66" s="17" t="s">
        <v>42</v>
      </c>
      <c r="N66" s="11" t="s">
        <v>0</v>
      </c>
      <c r="O66" s="10">
        <v>1336762</v>
      </c>
      <c r="P66" s="10">
        <v>634162</v>
      </c>
      <c r="Q66" s="4">
        <f t="shared" si="1"/>
        <v>-0.52559842365357479</v>
      </c>
    </row>
    <row r="67" spans="1:17" x14ac:dyDescent="0.25">
      <c r="A67" s="17" t="s">
        <v>3</v>
      </c>
      <c r="B67" s="17" t="s">
        <v>52</v>
      </c>
      <c r="C67" s="6" t="s">
        <v>51</v>
      </c>
      <c r="D67" s="7">
        <v>17530</v>
      </c>
      <c r="E67" s="7">
        <v>895907</v>
      </c>
      <c r="F67" s="4">
        <f t="shared" si="0"/>
        <v>50.107073588134625</v>
      </c>
      <c r="L67" s="17" t="s">
        <v>3</v>
      </c>
      <c r="M67" s="17" t="s">
        <v>42</v>
      </c>
      <c r="N67" s="6" t="s">
        <v>184</v>
      </c>
      <c r="O67" s="7"/>
      <c r="P67" s="7">
        <v>15000</v>
      </c>
      <c r="Q67" s="4"/>
    </row>
    <row r="68" spans="1:17" x14ac:dyDescent="0.25">
      <c r="A68" s="17" t="s">
        <v>3</v>
      </c>
      <c r="B68" s="17" t="s">
        <v>52</v>
      </c>
      <c r="C68" s="6" t="s">
        <v>141</v>
      </c>
      <c r="D68" s="7"/>
      <c r="E68" s="7">
        <v>2000</v>
      </c>
      <c r="F68" s="4"/>
      <c r="L68" s="17" t="s">
        <v>3</v>
      </c>
      <c r="M68" s="17" t="s">
        <v>42</v>
      </c>
      <c r="N68" s="6" t="s">
        <v>140</v>
      </c>
      <c r="O68" s="7">
        <v>8781</v>
      </c>
      <c r="P68" s="7">
        <v>43843</v>
      </c>
      <c r="Q68" s="4">
        <f t="shared" ref="Q68:Q131" si="2">(P68-O68)/O68</f>
        <v>3.9929393007630112</v>
      </c>
    </row>
    <row r="69" spans="1:17" x14ac:dyDescent="0.25">
      <c r="A69" s="17" t="s">
        <v>3</v>
      </c>
      <c r="B69" s="17" t="s">
        <v>42</v>
      </c>
      <c r="C69" s="11" t="s">
        <v>0</v>
      </c>
      <c r="D69" s="10">
        <v>474852</v>
      </c>
      <c r="E69" s="10">
        <v>634162</v>
      </c>
      <c r="F69" s="4">
        <f t="shared" ref="F69:F132" si="3">(E69-D69)/D69</f>
        <v>0.33549400655362094</v>
      </c>
      <c r="L69" s="17" t="s">
        <v>3</v>
      </c>
      <c r="M69" s="17" t="s">
        <v>42</v>
      </c>
      <c r="N69" s="6" t="s">
        <v>50</v>
      </c>
      <c r="O69" s="7"/>
      <c r="P69" s="7">
        <v>38361</v>
      </c>
      <c r="Q69" s="4"/>
    </row>
    <row r="70" spans="1:17" x14ac:dyDescent="0.25">
      <c r="A70" s="17" t="s">
        <v>3</v>
      </c>
      <c r="B70" s="17" t="s">
        <v>42</v>
      </c>
      <c r="C70" s="6" t="s">
        <v>184</v>
      </c>
      <c r="D70" s="7"/>
      <c r="E70" s="7">
        <v>15000</v>
      </c>
      <c r="F70" s="4"/>
      <c r="L70" s="17" t="s">
        <v>3</v>
      </c>
      <c r="M70" s="17" t="s">
        <v>42</v>
      </c>
      <c r="N70" s="6" t="s">
        <v>168</v>
      </c>
      <c r="O70" s="7">
        <v>48510</v>
      </c>
      <c r="P70" s="7"/>
      <c r="Q70" s="4">
        <f t="shared" si="2"/>
        <v>-1</v>
      </c>
    </row>
    <row r="71" spans="1:17" x14ac:dyDescent="0.25">
      <c r="A71" s="17" t="s">
        <v>3</v>
      </c>
      <c r="B71" s="17" t="s">
        <v>42</v>
      </c>
      <c r="C71" s="6" t="s">
        <v>140</v>
      </c>
      <c r="D71" s="7"/>
      <c r="E71" s="7">
        <v>43843</v>
      </c>
      <c r="F71" s="4"/>
      <c r="L71" s="17" t="s">
        <v>3</v>
      </c>
      <c r="M71" s="17" t="s">
        <v>42</v>
      </c>
      <c r="N71" s="6" t="s">
        <v>139</v>
      </c>
      <c r="O71" s="7">
        <v>112098</v>
      </c>
      <c r="P71" s="7">
        <v>82009</v>
      </c>
      <c r="Q71" s="4">
        <f t="shared" si="2"/>
        <v>-0.26841692090849079</v>
      </c>
    </row>
    <row r="72" spans="1:17" x14ac:dyDescent="0.25">
      <c r="A72" s="17" t="s">
        <v>3</v>
      </c>
      <c r="B72" s="17" t="s">
        <v>42</v>
      </c>
      <c r="C72" s="6" t="s">
        <v>50</v>
      </c>
      <c r="D72" s="7"/>
      <c r="E72" s="7">
        <v>38361</v>
      </c>
      <c r="F72" s="4"/>
      <c r="L72" s="17" t="s">
        <v>3</v>
      </c>
      <c r="M72" s="17" t="s">
        <v>42</v>
      </c>
      <c r="N72" s="6" t="s">
        <v>138</v>
      </c>
      <c r="O72" s="7">
        <v>457923</v>
      </c>
      <c r="P72" s="7">
        <v>63410</v>
      </c>
      <c r="Q72" s="4">
        <f t="shared" si="2"/>
        <v>-0.86152693793498036</v>
      </c>
    </row>
    <row r="73" spans="1:17" x14ac:dyDescent="0.25">
      <c r="A73" s="17" t="s">
        <v>3</v>
      </c>
      <c r="B73" s="17" t="s">
        <v>42</v>
      </c>
      <c r="C73" s="6" t="s">
        <v>139</v>
      </c>
      <c r="D73" s="7"/>
      <c r="E73" s="7">
        <v>82009</v>
      </c>
      <c r="F73" s="4"/>
      <c r="L73" s="17" t="s">
        <v>3</v>
      </c>
      <c r="M73" s="17" t="s">
        <v>42</v>
      </c>
      <c r="N73" s="6" t="s">
        <v>49</v>
      </c>
      <c r="O73" s="7">
        <v>7000</v>
      </c>
      <c r="P73" s="7"/>
      <c r="Q73" s="4">
        <f t="shared" si="2"/>
        <v>-1</v>
      </c>
    </row>
    <row r="74" spans="1:17" x14ac:dyDescent="0.25">
      <c r="A74" s="17" t="s">
        <v>3</v>
      </c>
      <c r="B74" s="17" t="s">
        <v>42</v>
      </c>
      <c r="C74" s="6" t="s">
        <v>138</v>
      </c>
      <c r="D74" s="7"/>
      <c r="E74" s="7">
        <v>63410</v>
      </c>
      <c r="F74" s="4"/>
      <c r="L74" s="17" t="s">
        <v>3</v>
      </c>
      <c r="M74" s="17" t="s">
        <v>42</v>
      </c>
      <c r="N74" s="6" t="s">
        <v>48</v>
      </c>
      <c r="O74" s="7">
        <v>5191</v>
      </c>
      <c r="P74" s="7">
        <v>16545</v>
      </c>
      <c r="Q74" s="4">
        <f t="shared" si="2"/>
        <v>2.1872471585436331</v>
      </c>
    </row>
    <row r="75" spans="1:17" x14ac:dyDescent="0.25">
      <c r="A75" s="17" t="s">
        <v>3</v>
      </c>
      <c r="B75" s="17" t="s">
        <v>42</v>
      </c>
      <c r="C75" s="6" t="s">
        <v>180</v>
      </c>
      <c r="D75" s="7">
        <v>5714</v>
      </c>
      <c r="E75" s="7"/>
      <c r="F75" s="4">
        <f t="shared" si="3"/>
        <v>-1</v>
      </c>
      <c r="L75" s="17" t="s">
        <v>3</v>
      </c>
      <c r="M75" s="17" t="s">
        <v>42</v>
      </c>
      <c r="N75" s="6" t="s">
        <v>47</v>
      </c>
      <c r="O75" s="7">
        <v>5500</v>
      </c>
      <c r="P75" s="7"/>
      <c r="Q75" s="4">
        <f t="shared" si="2"/>
        <v>-1</v>
      </c>
    </row>
    <row r="76" spans="1:17" x14ac:dyDescent="0.25">
      <c r="A76" s="17" t="s">
        <v>3</v>
      </c>
      <c r="B76" s="17" t="s">
        <v>42</v>
      </c>
      <c r="C76" s="6" t="s">
        <v>48</v>
      </c>
      <c r="D76" s="7">
        <v>28651</v>
      </c>
      <c r="E76" s="7">
        <v>16545</v>
      </c>
      <c r="F76" s="4">
        <f t="shared" si="3"/>
        <v>-0.42253324491291755</v>
      </c>
      <c r="L76" s="17" t="s">
        <v>3</v>
      </c>
      <c r="M76" s="17" t="s">
        <v>42</v>
      </c>
      <c r="N76" s="6" t="s">
        <v>46</v>
      </c>
      <c r="O76" s="7">
        <v>286684</v>
      </c>
      <c r="P76" s="7">
        <v>104137</v>
      </c>
      <c r="Q76" s="4">
        <f t="shared" si="2"/>
        <v>-0.63675335909921726</v>
      </c>
    </row>
    <row r="77" spans="1:17" x14ac:dyDescent="0.25">
      <c r="A77" s="17" t="s">
        <v>3</v>
      </c>
      <c r="B77" s="17" t="s">
        <v>42</v>
      </c>
      <c r="C77" s="6" t="s">
        <v>47</v>
      </c>
      <c r="D77" s="7">
        <v>19509</v>
      </c>
      <c r="E77" s="7"/>
      <c r="F77" s="4">
        <f t="shared" si="3"/>
        <v>-1</v>
      </c>
      <c r="L77" s="17" t="s">
        <v>3</v>
      </c>
      <c r="M77" s="17" t="s">
        <v>42</v>
      </c>
      <c r="N77" s="6" t="s">
        <v>45</v>
      </c>
      <c r="O77" s="7">
        <v>898</v>
      </c>
      <c r="P77" s="7"/>
      <c r="Q77" s="4">
        <f t="shared" si="2"/>
        <v>-1</v>
      </c>
    </row>
    <row r="78" spans="1:17" x14ac:dyDescent="0.25">
      <c r="A78" s="17" t="s">
        <v>3</v>
      </c>
      <c r="B78" s="17" t="s">
        <v>42</v>
      </c>
      <c r="C78" s="6" t="s">
        <v>46</v>
      </c>
      <c r="D78" s="7">
        <v>252346</v>
      </c>
      <c r="E78" s="7">
        <v>104137</v>
      </c>
      <c r="F78" s="4">
        <f t="shared" si="3"/>
        <v>-0.58732454645605636</v>
      </c>
      <c r="L78" s="17" t="s">
        <v>3</v>
      </c>
      <c r="M78" s="17" t="s">
        <v>42</v>
      </c>
      <c r="N78" s="6" t="s">
        <v>137</v>
      </c>
      <c r="O78" s="7"/>
      <c r="P78" s="7">
        <v>5670</v>
      </c>
      <c r="Q78" s="4"/>
    </row>
    <row r="79" spans="1:17" x14ac:dyDescent="0.25">
      <c r="A79" s="17" t="s">
        <v>3</v>
      </c>
      <c r="B79" s="17" t="s">
        <v>42</v>
      </c>
      <c r="C79" s="6" t="s">
        <v>45</v>
      </c>
      <c r="D79" s="7">
        <v>1783</v>
      </c>
      <c r="E79" s="7"/>
      <c r="F79" s="4">
        <f t="shared" si="3"/>
        <v>-1</v>
      </c>
      <c r="L79" s="17" t="s">
        <v>3</v>
      </c>
      <c r="M79" s="17" t="s">
        <v>42</v>
      </c>
      <c r="N79" s="6" t="s">
        <v>172</v>
      </c>
      <c r="O79" s="7"/>
      <c r="P79" s="7">
        <v>1612</v>
      </c>
      <c r="Q79" s="4"/>
    </row>
    <row r="80" spans="1:17" x14ac:dyDescent="0.25">
      <c r="A80" s="17" t="s">
        <v>3</v>
      </c>
      <c r="B80" s="17" t="s">
        <v>42</v>
      </c>
      <c r="C80" s="6" t="s">
        <v>137</v>
      </c>
      <c r="D80" s="7"/>
      <c r="E80" s="7">
        <v>5670</v>
      </c>
      <c r="F80" s="4"/>
      <c r="L80" s="17" t="s">
        <v>3</v>
      </c>
      <c r="M80" s="17" t="s">
        <v>42</v>
      </c>
      <c r="N80" s="6" t="s">
        <v>149</v>
      </c>
      <c r="O80" s="7">
        <v>1373</v>
      </c>
      <c r="P80" s="7">
        <v>5445</v>
      </c>
      <c r="Q80" s="4">
        <f t="shared" si="2"/>
        <v>2.9657683903860161</v>
      </c>
    </row>
    <row r="81" spans="1:17" x14ac:dyDescent="0.25">
      <c r="A81" s="17" t="s">
        <v>3</v>
      </c>
      <c r="B81" s="17" t="s">
        <v>42</v>
      </c>
      <c r="C81" s="6" t="s">
        <v>172</v>
      </c>
      <c r="D81" s="7"/>
      <c r="E81" s="7">
        <v>1612</v>
      </c>
      <c r="F81" s="4"/>
      <c r="L81" s="17" t="s">
        <v>3</v>
      </c>
      <c r="M81" s="17" t="s">
        <v>42</v>
      </c>
      <c r="N81" s="6" t="s">
        <v>136</v>
      </c>
      <c r="O81" s="7">
        <v>135142</v>
      </c>
      <c r="P81" s="7">
        <v>43426</v>
      </c>
      <c r="Q81" s="4">
        <f t="shared" si="2"/>
        <v>-0.67866392387266727</v>
      </c>
    </row>
    <row r="82" spans="1:17" x14ac:dyDescent="0.25">
      <c r="A82" s="17" t="s">
        <v>3</v>
      </c>
      <c r="B82" s="17" t="s">
        <v>42</v>
      </c>
      <c r="C82" s="6" t="s">
        <v>149</v>
      </c>
      <c r="D82" s="7"/>
      <c r="E82" s="7">
        <v>5445</v>
      </c>
      <c r="F82" s="4"/>
      <c r="L82" s="17" t="s">
        <v>3</v>
      </c>
      <c r="M82" s="17" t="s">
        <v>42</v>
      </c>
      <c r="N82" s="6" t="s">
        <v>150</v>
      </c>
      <c r="O82" s="7">
        <v>8575</v>
      </c>
      <c r="P82" s="7">
        <v>4197</v>
      </c>
      <c r="Q82" s="4">
        <f t="shared" si="2"/>
        <v>-0.51055393586005826</v>
      </c>
    </row>
    <row r="83" spans="1:17" x14ac:dyDescent="0.25">
      <c r="A83" s="17" t="s">
        <v>3</v>
      </c>
      <c r="B83" s="17" t="s">
        <v>42</v>
      </c>
      <c r="C83" s="6" t="s">
        <v>187</v>
      </c>
      <c r="D83" s="7">
        <v>17565</v>
      </c>
      <c r="E83" s="7"/>
      <c r="F83" s="4">
        <f t="shared" si="3"/>
        <v>-1</v>
      </c>
      <c r="L83" s="17" t="s">
        <v>3</v>
      </c>
      <c r="M83" s="17" t="s">
        <v>42</v>
      </c>
      <c r="N83" s="6" t="s">
        <v>134</v>
      </c>
      <c r="O83" s="7">
        <v>175091</v>
      </c>
      <c r="P83" s="7">
        <v>159149</v>
      </c>
      <c r="Q83" s="4">
        <f t="shared" si="2"/>
        <v>-9.1049796962722238E-2</v>
      </c>
    </row>
    <row r="84" spans="1:17" x14ac:dyDescent="0.25">
      <c r="A84" s="17" t="s">
        <v>3</v>
      </c>
      <c r="B84" s="17" t="s">
        <v>42</v>
      </c>
      <c r="C84" s="6" t="s">
        <v>136</v>
      </c>
      <c r="D84" s="7">
        <v>59424</v>
      </c>
      <c r="E84" s="7">
        <v>43426</v>
      </c>
      <c r="F84" s="4">
        <f t="shared" si="3"/>
        <v>-0.26921782444803444</v>
      </c>
      <c r="L84" s="17" t="s">
        <v>3</v>
      </c>
      <c r="M84" s="17" t="s">
        <v>42</v>
      </c>
      <c r="N84" s="6" t="s">
        <v>43</v>
      </c>
      <c r="O84" s="7">
        <v>1880</v>
      </c>
      <c r="P84" s="7"/>
      <c r="Q84" s="4">
        <f t="shared" si="2"/>
        <v>-1</v>
      </c>
    </row>
    <row r="85" spans="1:17" x14ac:dyDescent="0.25">
      <c r="A85" s="17" t="s">
        <v>3</v>
      </c>
      <c r="B85" s="17" t="s">
        <v>42</v>
      </c>
      <c r="C85" s="6" t="s">
        <v>150</v>
      </c>
      <c r="D85" s="7"/>
      <c r="E85" s="7">
        <v>4197</v>
      </c>
      <c r="F85" s="4"/>
      <c r="L85" s="17" t="s">
        <v>3</v>
      </c>
      <c r="M85" s="17" t="s">
        <v>42</v>
      </c>
      <c r="N85" s="6" t="s">
        <v>160</v>
      </c>
      <c r="O85" s="7"/>
      <c r="P85" s="7">
        <v>2492</v>
      </c>
      <c r="Q85" s="4"/>
    </row>
    <row r="86" spans="1:17" x14ac:dyDescent="0.25">
      <c r="A86" s="17" t="s">
        <v>3</v>
      </c>
      <c r="B86" s="17" t="s">
        <v>42</v>
      </c>
      <c r="C86" s="6" t="s">
        <v>134</v>
      </c>
      <c r="D86" s="7"/>
      <c r="E86" s="7">
        <v>159149</v>
      </c>
      <c r="F86" s="4"/>
      <c r="L86" s="17" t="s">
        <v>3</v>
      </c>
      <c r="M86" s="17" t="s">
        <v>42</v>
      </c>
      <c r="N86" s="6" t="s">
        <v>177</v>
      </c>
      <c r="O86" s="7">
        <v>2916</v>
      </c>
      <c r="P86" s="7">
        <v>4099</v>
      </c>
      <c r="Q86" s="4">
        <f t="shared" si="2"/>
        <v>0.40569272976680382</v>
      </c>
    </row>
    <row r="87" spans="1:17" x14ac:dyDescent="0.25">
      <c r="A87" s="17" t="s">
        <v>3</v>
      </c>
      <c r="B87" s="17" t="s">
        <v>42</v>
      </c>
      <c r="C87" s="6" t="s">
        <v>133</v>
      </c>
      <c r="D87" s="7">
        <v>34569</v>
      </c>
      <c r="E87" s="7"/>
      <c r="F87" s="4">
        <f t="shared" si="3"/>
        <v>-1</v>
      </c>
      <c r="L87" s="17" t="s">
        <v>3</v>
      </c>
      <c r="M87" s="17" t="s">
        <v>42</v>
      </c>
      <c r="N87" s="6" t="s">
        <v>132</v>
      </c>
      <c r="O87" s="7">
        <v>12000</v>
      </c>
      <c r="P87" s="7"/>
      <c r="Q87" s="4">
        <f t="shared" si="2"/>
        <v>-1</v>
      </c>
    </row>
    <row r="88" spans="1:17" x14ac:dyDescent="0.25">
      <c r="A88" s="17" t="s">
        <v>3</v>
      </c>
      <c r="B88" s="17" t="s">
        <v>42</v>
      </c>
      <c r="C88" s="6" t="s">
        <v>160</v>
      </c>
      <c r="D88" s="7"/>
      <c r="E88" s="7">
        <v>2492</v>
      </c>
      <c r="F88" s="4"/>
      <c r="L88" s="17" t="s">
        <v>3</v>
      </c>
      <c r="M88" s="17" t="s">
        <v>42</v>
      </c>
      <c r="N88" s="6" t="s">
        <v>131</v>
      </c>
      <c r="O88" s="7">
        <v>4169</v>
      </c>
      <c r="P88" s="7"/>
      <c r="Q88" s="4">
        <f t="shared" si="2"/>
        <v>-1</v>
      </c>
    </row>
    <row r="89" spans="1:17" x14ac:dyDescent="0.25">
      <c r="A89" s="17" t="s">
        <v>3</v>
      </c>
      <c r="B89" s="17" t="s">
        <v>42</v>
      </c>
      <c r="C89" s="6" t="s">
        <v>177</v>
      </c>
      <c r="D89" s="7">
        <v>1500</v>
      </c>
      <c r="E89" s="7">
        <v>4099</v>
      </c>
      <c r="F89" s="4">
        <f t="shared" si="3"/>
        <v>1.7326666666666666</v>
      </c>
      <c r="L89" s="17" t="s">
        <v>3</v>
      </c>
      <c r="M89" s="17" t="s">
        <v>42</v>
      </c>
      <c r="N89" s="6" t="s">
        <v>41</v>
      </c>
      <c r="O89" s="7">
        <v>30292</v>
      </c>
      <c r="P89" s="7">
        <v>9975</v>
      </c>
      <c r="Q89" s="4">
        <f t="shared" si="2"/>
        <v>-0.67070513666974774</v>
      </c>
    </row>
    <row r="90" spans="1:17" x14ac:dyDescent="0.25">
      <c r="A90" s="17" t="s">
        <v>3</v>
      </c>
      <c r="B90" s="17" t="s">
        <v>42</v>
      </c>
      <c r="C90" s="6" t="s">
        <v>131</v>
      </c>
      <c r="D90" s="7">
        <v>35383</v>
      </c>
      <c r="E90" s="7"/>
      <c r="F90" s="4">
        <f t="shared" si="3"/>
        <v>-1</v>
      </c>
      <c r="L90" s="17" t="s">
        <v>3</v>
      </c>
      <c r="M90" s="17" t="s">
        <v>42</v>
      </c>
      <c r="N90" s="6" t="s">
        <v>169</v>
      </c>
      <c r="O90" s="7">
        <v>32739</v>
      </c>
      <c r="P90" s="7"/>
      <c r="Q90" s="4">
        <f t="shared" si="2"/>
        <v>-1</v>
      </c>
    </row>
    <row r="91" spans="1:17" x14ac:dyDescent="0.25">
      <c r="A91" s="17" t="s">
        <v>3</v>
      </c>
      <c r="B91" s="17" t="s">
        <v>42</v>
      </c>
      <c r="C91" s="6" t="s">
        <v>41</v>
      </c>
      <c r="D91" s="7">
        <v>2408</v>
      </c>
      <c r="E91" s="7">
        <v>9975</v>
      </c>
      <c r="F91" s="4">
        <f t="shared" si="3"/>
        <v>3.1424418604651163</v>
      </c>
      <c r="L91" s="17" t="s">
        <v>3</v>
      </c>
      <c r="M91" s="17" t="s">
        <v>42</v>
      </c>
      <c r="N91" s="6" t="s">
        <v>130</v>
      </c>
      <c r="O91" s="7"/>
      <c r="P91" s="7">
        <v>34792</v>
      </c>
      <c r="Q91" s="4"/>
    </row>
    <row r="92" spans="1:17" x14ac:dyDescent="0.25">
      <c r="A92" s="17" t="s">
        <v>3</v>
      </c>
      <c r="B92" s="17" t="s">
        <v>42</v>
      </c>
      <c r="C92" s="6" t="s">
        <v>130</v>
      </c>
      <c r="D92" s="7"/>
      <c r="E92" s="7">
        <v>34792</v>
      </c>
      <c r="F92" s="4"/>
      <c r="L92" s="17" t="s">
        <v>3</v>
      </c>
      <c r="M92" s="17" t="s">
        <v>25</v>
      </c>
      <c r="N92" s="11" t="s">
        <v>0</v>
      </c>
      <c r="O92" s="10">
        <v>9596175</v>
      </c>
      <c r="P92" s="10">
        <v>6961137</v>
      </c>
      <c r="Q92" s="4">
        <f t="shared" si="2"/>
        <v>-0.2745925329623522</v>
      </c>
    </row>
    <row r="93" spans="1:17" x14ac:dyDescent="0.25">
      <c r="A93" s="17" t="s">
        <v>3</v>
      </c>
      <c r="B93" s="17" t="s">
        <v>42</v>
      </c>
      <c r="C93" s="6" t="s">
        <v>154</v>
      </c>
      <c r="D93" s="7">
        <v>16000</v>
      </c>
      <c r="E93" s="7"/>
      <c r="F93" s="4">
        <f t="shared" si="3"/>
        <v>-1</v>
      </c>
      <c r="L93" s="17" t="s">
        <v>3</v>
      </c>
      <c r="M93" s="17" t="s">
        <v>25</v>
      </c>
      <c r="N93" s="6" t="s">
        <v>129</v>
      </c>
      <c r="O93" s="7">
        <v>64319</v>
      </c>
      <c r="P93" s="7">
        <v>6004</v>
      </c>
      <c r="Q93" s="4">
        <f t="shared" si="2"/>
        <v>-0.90665277756184015</v>
      </c>
    </row>
    <row r="94" spans="1:17" x14ac:dyDescent="0.25">
      <c r="A94" s="17" t="s">
        <v>3</v>
      </c>
      <c r="B94" s="17" t="s">
        <v>25</v>
      </c>
      <c r="C94" s="11" t="s">
        <v>0</v>
      </c>
      <c r="D94" s="10">
        <v>4626909</v>
      </c>
      <c r="E94" s="10">
        <v>6961137</v>
      </c>
      <c r="F94" s="4">
        <f t="shared" si="3"/>
        <v>0.50448971440760992</v>
      </c>
      <c r="L94" s="17" t="s">
        <v>3</v>
      </c>
      <c r="M94" s="17" t="s">
        <v>25</v>
      </c>
      <c r="N94" s="6" t="s">
        <v>40</v>
      </c>
      <c r="O94" s="7">
        <v>309758</v>
      </c>
      <c r="P94" s="7">
        <v>16298</v>
      </c>
      <c r="Q94" s="4">
        <f t="shared" si="2"/>
        <v>-0.94738473259770528</v>
      </c>
    </row>
    <row r="95" spans="1:17" x14ac:dyDescent="0.25">
      <c r="A95" s="17" t="s">
        <v>3</v>
      </c>
      <c r="B95" s="17" t="s">
        <v>25</v>
      </c>
      <c r="C95" s="6" t="s">
        <v>129</v>
      </c>
      <c r="D95" s="7">
        <v>281632</v>
      </c>
      <c r="E95" s="7">
        <v>6004</v>
      </c>
      <c r="F95" s="4">
        <f t="shared" si="3"/>
        <v>-0.97868139984092717</v>
      </c>
      <c r="L95" s="17" t="s">
        <v>3</v>
      </c>
      <c r="M95" s="17" t="s">
        <v>25</v>
      </c>
      <c r="N95" s="6" t="s">
        <v>39</v>
      </c>
      <c r="O95" s="7">
        <v>456052</v>
      </c>
      <c r="P95" s="7">
        <v>65534</v>
      </c>
      <c r="Q95" s="4">
        <f t="shared" si="2"/>
        <v>-0.85630147439327098</v>
      </c>
    </row>
    <row r="96" spans="1:17" x14ac:dyDescent="0.25">
      <c r="A96" s="17" t="s">
        <v>3</v>
      </c>
      <c r="B96" s="17" t="s">
        <v>25</v>
      </c>
      <c r="C96" s="6" t="s">
        <v>40</v>
      </c>
      <c r="D96" s="7">
        <v>63735</v>
      </c>
      <c r="E96" s="7">
        <v>16298</v>
      </c>
      <c r="F96" s="4">
        <f t="shared" si="3"/>
        <v>-0.74428492978740091</v>
      </c>
      <c r="L96" s="17" t="s">
        <v>3</v>
      </c>
      <c r="M96" s="17" t="s">
        <v>25</v>
      </c>
      <c r="N96" s="6" t="s">
        <v>38</v>
      </c>
      <c r="O96" s="7">
        <v>14171</v>
      </c>
      <c r="P96" s="7"/>
      <c r="Q96" s="4">
        <f t="shared" si="2"/>
        <v>-1</v>
      </c>
    </row>
    <row r="97" spans="1:17" x14ac:dyDescent="0.25">
      <c r="A97" s="17" t="s">
        <v>3</v>
      </c>
      <c r="B97" s="17" t="s">
        <v>25</v>
      </c>
      <c r="C97" s="6" t="s">
        <v>39</v>
      </c>
      <c r="D97" s="7">
        <v>31678</v>
      </c>
      <c r="E97" s="7">
        <v>65534</v>
      </c>
      <c r="F97" s="4">
        <f t="shared" si="3"/>
        <v>1.0687543405518025</v>
      </c>
      <c r="L97" s="17" t="s">
        <v>3</v>
      </c>
      <c r="M97" s="17" t="s">
        <v>25</v>
      </c>
      <c r="N97" s="6" t="s">
        <v>37</v>
      </c>
      <c r="O97" s="7">
        <v>736204</v>
      </c>
      <c r="P97" s="7">
        <v>698056</v>
      </c>
      <c r="Q97" s="4">
        <f t="shared" si="2"/>
        <v>-5.181715937430386E-2</v>
      </c>
    </row>
    <row r="98" spans="1:17" x14ac:dyDescent="0.25">
      <c r="A98" s="17" t="s">
        <v>3</v>
      </c>
      <c r="B98" s="17" t="s">
        <v>25</v>
      </c>
      <c r="C98" s="6" t="s">
        <v>37</v>
      </c>
      <c r="D98" s="7">
        <v>772238</v>
      </c>
      <c r="E98" s="7">
        <v>698056</v>
      </c>
      <c r="F98" s="4">
        <f t="shared" si="3"/>
        <v>-9.606105889635061E-2</v>
      </c>
      <c r="L98" s="17" t="s">
        <v>3</v>
      </c>
      <c r="M98" s="17" t="s">
        <v>25</v>
      </c>
      <c r="N98" s="6" t="s">
        <v>36</v>
      </c>
      <c r="O98" s="7">
        <v>585536</v>
      </c>
      <c r="P98" s="7">
        <v>286963</v>
      </c>
      <c r="Q98" s="4">
        <f t="shared" si="2"/>
        <v>-0.50991399333260468</v>
      </c>
    </row>
    <row r="99" spans="1:17" x14ac:dyDescent="0.25">
      <c r="A99" s="17" t="s">
        <v>3</v>
      </c>
      <c r="B99" s="17" t="s">
        <v>25</v>
      </c>
      <c r="C99" s="6" t="s">
        <v>36</v>
      </c>
      <c r="D99" s="7">
        <v>59375</v>
      </c>
      <c r="E99" s="7">
        <v>286963</v>
      </c>
      <c r="F99" s="4">
        <f t="shared" si="3"/>
        <v>3.8330610526315789</v>
      </c>
      <c r="L99" s="17" t="s">
        <v>3</v>
      </c>
      <c r="M99" s="17" t="s">
        <v>25</v>
      </c>
      <c r="N99" s="6" t="s">
        <v>35</v>
      </c>
      <c r="O99" s="7">
        <v>25086</v>
      </c>
      <c r="P99" s="7">
        <v>97538</v>
      </c>
      <c r="Q99" s="4">
        <f t="shared" si="2"/>
        <v>2.8881447819500918</v>
      </c>
    </row>
    <row r="100" spans="1:17" x14ac:dyDescent="0.25">
      <c r="A100" s="17" t="s">
        <v>3</v>
      </c>
      <c r="B100" s="17" t="s">
        <v>25</v>
      </c>
      <c r="C100" s="6" t="s">
        <v>35</v>
      </c>
      <c r="D100" s="7">
        <v>59927</v>
      </c>
      <c r="E100" s="7">
        <v>97538</v>
      </c>
      <c r="F100" s="4">
        <f t="shared" si="3"/>
        <v>0.62761359654245996</v>
      </c>
      <c r="L100" s="17" t="s">
        <v>3</v>
      </c>
      <c r="M100" s="17" t="s">
        <v>25</v>
      </c>
      <c r="N100" s="6" t="s">
        <v>34</v>
      </c>
      <c r="O100" s="7">
        <v>95666</v>
      </c>
      <c r="P100" s="7">
        <v>187454</v>
      </c>
      <c r="Q100" s="4">
        <f t="shared" si="2"/>
        <v>0.95946313214726231</v>
      </c>
    </row>
    <row r="101" spans="1:17" x14ac:dyDescent="0.25">
      <c r="A101" s="17" t="s">
        <v>3</v>
      </c>
      <c r="B101" s="17" t="s">
        <v>25</v>
      </c>
      <c r="C101" s="6" t="s">
        <v>34</v>
      </c>
      <c r="D101" s="7">
        <v>68346</v>
      </c>
      <c r="E101" s="7">
        <v>187454</v>
      </c>
      <c r="F101" s="4">
        <f t="shared" si="3"/>
        <v>1.7427208614988441</v>
      </c>
      <c r="L101" s="17" t="s">
        <v>3</v>
      </c>
      <c r="M101" s="17" t="s">
        <v>25</v>
      </c>
      <c r="N101" s="6" t="s">
        <v>33</v>
      </c>
      <c r="O101" s="7">
        <v>35317</v>
      </c>
      <c r="P101" s="7">
        <v>41000</v>
      </c>
      <c r="Q101" s="4">
        <f t="shared" si="2"/>
        <v>0.16091400741852366</v>
      </c>
    </row>
    <row r="102" spans="1:17" x14ac:dyDescent="0.25">
      <c r="A102" s="17" t="s">
        <v>3</v>
      </c>
      <c r="B102" s="17" t="s">
        <v>25</v>
      </c>
      <c r="C102" s="6" t="s">
        <v>33</v>
      </c>
      <c r="D102" s="7">
        <v>3075</v>
      </c>
      <c r="E102" s="7">
        <v>41000</v>
      </c>
      <c r="F102" s="4">
        <f t="shared" si="3"/>
        <v>12.333333333333334</v>
      </c>
      <c r="L102" s="17" t="s">
        <v>3</v>
      </c>
      <c r="M102" s="17" t="s">
        <v>25</v>
      </c>
      <c r="N102" s="6" t="s">
        <v>32</v>
      </c>
      <c r="O102" s="7">
        <v>87723</v>
      </c>
      <c r="P102" s="7">
        <v>4000</v>
      </c>
      <c r="Q102" s="4">
        <f t="shared" si="2"/>
        <v>-0.95440192423879711</v>
      </c>
    </row>
    <row r="103" spans="1:17" x14ac:dyDescent="0.25">
      <c r="A103" s="17" t="s">
        <v>3</v>
      </c>
      <c r="B103" s="17" t="s">
        <v>25</v>
      </c>
      <c r="C103" s="6" t="s">
        <v>32</v>
      </c>
      <c r="D103" s="7">
        <v>24316</v>
      </c>
      <c r="E103" s="7">
        <v>4000</v>
      </c>
      <c r="F103" s="4">
        <f t="shared" si="3"/>
        <v>-0.83549925974666883</v>
      </c>
      <c r="L103" s="17" t="s">
        <v>3</v>
      </c>
      <c r="M103" s="17" t="s">
        <v>25</v>
      </c>
      <c r="N103" s="6" t="s">
        <v>31</v>
      </c>
      <c r="O103" s="7">
        <v>196810</v>
      </c>
      <c r="P103" s="7">
        <v>70053</v>
      </c>
      <c r="Q103" s="4">
        <f t="shared" si="2"/>
        <v>-0.64405772064427624</v>
      </c>
    </row>
    <row r="104" spans="1:17" x14ac:dyDescent="0.25">
      <c r="A104" s="17" t="s">
        <v>3</v>
      </c>
      <c r="B104" s="17" t="s">
        <v>25</v>
      </c>
      <c r="C104" s="6" t="s">
        <v>31</v>
      </c>
      <c r="D104" s="7">
        <v>57943</v>
      </c>
      <c r="E104" s="7">
        <v>70053</v>
      </c>
      <c r="F104" s="4">
        <f t="shared" si="3"/>
        <v>0.20899849852441194</v>
      </c>
      <c r="L104" s="17" t="s">
        <v>3</v>
      </c>
      <c r="M104" s="17" t="s">
        <v>25</v>
      </c>
      <c r="N104" s="6" t="s">
        <v>30</v>
      </c>
      <c r="O104" s="7">
        <v>22792</v>
      </c>
      <c r="P104" s="7">
        <v>1424346</v>
      </c>
      <c r="Q104" s="4">
        <f t="shared" si="2"/>
        <v>61.493243243243242</v>
      </c>
    </row>
    <row r="105" spans="1:17" x14ac:dyDescent="0.25">
      <c r="A105" s="17" t="s">
        <v>3</v>
      </c>
      <c r="B105" s="17" t="s">
        <v>25</v>
      </c>
      <c r="C105" s="6" t="s">
        <v>30</v>
      </c>
      <c r="D105" s="7">
        <v>27931</v>
      </c>
      <c r="E105" s="7">
        <v>1424346</v>
      </c>
      <c r="F105" s="4">
        <f t="shared" si="3"/>
        <v>49.995166660699581</v>
      </c>
      <c r="L105" s="17" t="s">
        <v>3</v>
      </c>
      <c r="M105" s="17" t="s">
        <v>25</v>
      </c>
      <c r="N105" s="6" t="s">
        <v>29</v>
      </c>
      <c r="O105" s="7">
        <v>337306</v>
      </c>
      <c r="P105" s="7">
        <v>434215</v>
      </c>
      <c r="Q105" s="4">
        <f t="shared" si="2"/>
        <v>0.28730292375469157</v>
      </c>
    </row>
    <row r="106" spans="1:17" x14ac:dyDescent="0.25">
      <c r="A106" s="17" t="s">
        <v>3</v>
      </c>
      <c r="B106" s="17" t="s">
        <v>25</v>
      </c>
      <c r="C106" s="6" t="s">
        <v>29</v>
      </c>
      <c r="D106" s="7">
        <v>595176</v>
      </c>
      <c r="E106" s="7">
        <v>434215</v>
      </c>
      <c r="F106" s="4">
        <f t="shared" si="3"/>
        <v>-0.27044269258169013</v>
      </c>
      <c r="L106" s="17" t="s">
        <v>3</v>
      </c>
      <c r="M106" s="17" t="s">
        <v>25</v>
      </c>
      <c r="N106" s="6" t="s">
        <v>28</v>
      </c>
      <c r="O106" s="7">
        <v>609864</v>
      </c>
      <c r="P106" s="7">
        <v>580070</v>
      </c>
      <c r="Q106" s="4">
        <f t="shared" si="2"/>
        <v>-4.8853514882006482E-2</v>
      </c>
    </row>
    <row r="107" spans="1:17" x14ac:dyDescent="0.25">
      <c r="A107" s="17" t="s">
        <v>3</v>
      </c>
      <c r="B107" s="17" t="s">
        <v>25</v>
      </c>
      <c r="C107" s="6" t="s">
        <v>28</v>
      </c>
      <c r="D107" s="7">
        <v>506619</v>
      </c>
      <c r="E107" s="7">
        <v>580070</v>
      </c>
      <c r="F107" s="4">
        <f t="shared" si="3"/>
        <v>0.14498271876893681</v>
      </c>
      <c r="L107" s="17" t="s">
        <v>3</v>
      </c>
      <c r="M107" s="17" t="s">
        <v>25</v>
      </c>
      <c r="N107" s="6" t="s">
        <v>27</v>
      </c>
      <c r="O107" s="7">
        <v>4952</v>
      </c>
      <c r="P107" s="7">
        <v>16652</v>
      </c>
      <c r="Q107" s="4">
        <f t="shared" si="2"/>
        <v>2.362681744749596</v>
      </c>
    </row>
    <row r="108" spans="1:17" x14ac:dyDescent="0.25">
      <c r="A108" s="17" t="s">
        <v>3</v>
      </c>
      <c r="B108" s="17" t="s">
        <v>25</v>
      </c>
      <c r="C108" s="6" t="s">
        <v>27</v>
      </c>
      <c r="D108" s="7"/>
      <c r="E108" s="7">
        <v>16652</v>
      </c>
      <c r="F108" s="4"/>
      <c r="L108" s="17" t="s">
        <v>3</v>
      </c>
      <c r="M108" s="17" t="s">
        <v>25</v>
      </c>
      <c r="N108" s="6" t="s">
        <v>26</v>
      </c>
      <c r="O108" s="7">
        <v>6013604</v>
      </c>
      <c r="P108" s="7">
        <v>3032954</v>
      </c>
      <c r="Q108" s="4">
        <f t="shared" si="2"/>
        <v>-0.49565119352720932</v>
      </c>
    </row>
    <row r="109" spans="1:17" x14ac:dyDescent="0.25">
      <c r="A109" s="17" t="s">
        <v>3</v>
      </c>
      <c r="B109" s="17" t="s">
        <v>25</v>
      </c>
      <c r="C109" s="6" t="s">
        <v>26</v>
      </c>
      <c r="D109" s="7">
        <v>2074918</v>
      </c>
      <c r="E109" s="7">
        <v>3032954</v>
      </c>
      <c r="F109" s="4">
        <f t="shared" si="3"/>
        <v>0.46172234276246099</v>
      </c>
      <c r="L109" s="17" t="s">
        <v>3</v>
      </c>
      <c r="M109" s="17" t="s">
        <v>25</v>
      </c>
      <c r="N109" s="6" t="s">
        <v>173</v>
      </c>
      <c r="O109" s="7">
        <v>1015</v>
      </c>
      <c r="P109" s="7"/>
      <c r="Q109" s="4">
        <f t="shared" si="2"/>
        <v>-1</v>
      </c>
    </row>
    <row r="110" spans="1:17" x14ac:dyDescent="0.25">
      <c r="A110" s="17" t="s">
        <v>3</v>
      </c>
      <c r="B110" s="17" t="s">
        <v>22</v>
      </c>
      <c r="C110" s="11" t="s">
        <v>0</v>
      </c>
      <c r="D110" s="10">
        <v>17036947</v>
      </c>
      <c r="E110" s="10">
        <v>15225857</v>
      </c>
      <c r="F110" s="4">
        <f t="shared" si="3"/>
        <v>-0.1063036704874412</v>
      </c>
      <c r="L110" s="17" t="s">
        <v>3</v>
      </c>
      <c r="M110" s="17" t="s">
        <v>22</v>
      </c>
      <c r="N110" s="11" t="s">
        <v>0</v>
      </c>
      <c r="O110" s="10">
        <v>24761857</v>
      </c>
      <c r="P110" s="10">
        <v>15225857</v>
      </c>
      <c r="Q110" s="4">
        <f t="shared" si="2"/>
        <v>-0.38510843512261622</v>
      </c>
    </row>
    <row r="111" spans="1:17" x14ac:dyDescent="0.25">
      <c r="A111" s="17" t="s">
        <v>3</v>
      </c>
      <c r="B111" s="17" t="s">
        <v>22</v>
      </c>
      <c r="C111" s="6" t="s">
        <v>24</v>
      </c>
      <c r="D111" s="7">
        <v>668766</v>
      </c>
      <c r="E111" s="7">
        <v>1819441</v>
      </c>
      <c r="F111" s="4">
        <f t="shared" si="3"/>
        <v>1.7205943483968982</v>
      </c>
      <c r="L111" s="17" t="s">
        <v>3</v>
      </c>
      <c r="M111" s="17" t="s">
        <v>22</v>
      </c>
      <c r="N111" s="6" t="s">
        <v>24</v>
      </c>
      <c r="O111" s="7">
        <v>1297985</v>
      </c>
      <c r="P111" s="7">
        <v>1819441</v>
      </c>
      <c r="Q111" s="4">
        <f t="shared" si="2"/>
        <v>0.40174270118683958</v>
      </c>
    </row>
    <row r="112" spans="1:17" x14ac:dyDescent="0.25">
      <c r="A112" s="17" t="s">
        <v>3</v>
      </c>
      <c r="B112" s="17" t="s">
        <v>22</v>
      </c>
      <c r="C112" s="6" t="s">
        <v>23</v>
      </c>
      <c r="D112" s="7">
        <v>17539</v>
      </c>
      <c r="E112" s="7">
        <v>88988</v>
      </c>
      <c r="F112" s="4">
        <f t="shared" si="3"/>
        <v>4.0737214208335706</v>
      </c>
      <c r="L112" s="17" t="s">
        <v>3</v>
      </c>
      <c r="M112" s="17" t="s">
        <v>22</v>
      </c>
      <c r="N112" s="6" t="s">
        <v>23</v>
      </c>
      <c r="O112" s="7">
        <v>119008</v>
      </c>
      <c r="P112" s="7">
        <v>88988</v>
      </c>
      <c r="Q112" s="4">
        <f t="shared" si="2"/>
        <v>-0.25225194944877655</v>
      </c>
    </row>
    <row r="113" spans="1:17" x14ac:dyDescent="0.25">
      <c r="A113" s="17" t="s">
        <v>3</v>
      </c>
      <c r="B113" s="17" t="s">
        <v>22</v>
      </c>
      <c r="C113" s="6" t="s">
        <v>21</v>
      </c>
      <c r="D113" s="7">
        <v>16350642</v>
      </c>
      <c r="E113" s="7">
        <v>13317428</v>
      </c>
      <c r="F113" s="4">
        <f t="shared" si="3"/>
        <v>-0.18551039157973123</v>
      </c>
      <c r="L113" s="17" t="s">
        <v>3</v>
      </c>
      <c r="M113" s="17" t="s">
        <v>22</v>
      </c>
      <c r="N113" s="6" t="s">
        <v>21</v>
      </c>
      <c r="O113" s="7">
        <v>23344864</v>
      </c>
      <c r="P113" s="7">
        <v>13317428</v>
      </c>
      <c r="Q113" s="4">
        <f t="shared" si="2"/>
        <v>-0.42953499322163541</v>
      </c>
    </row>
    <row r="114" spans="1:17" x14ac:dyDescent="0.25">
      <c r="A114" s="17" t="s">
        <v>3</v>
      </c>
      <c r="B114" s="17" t="s">
        <v>9</v>
      </c>
      <c r="C114" s="11" t="s">
        <v>0</v>
      </c>
      <c r="D114" s="10">
        <v>2148658</v>
      </c>
      <c r="E114" s="10">
        <v>1535571</v>
      </c>
      <c r="F114" s="4">
        <f t="shared" si="3"/>
        <v>-0.28533484621563787</v>
      </c>
      <c r="L114" s="17" t="s">
        <v>3</v>
      </c>
      <c r="M114" s="3" t="s">
        <v>170</v>
      </c>
      <c r="N114" s="11" t="s">
        <v>0</v>
      </c>
      <c r="O114" s="10">
        <v>96615</v>
      </c>
      <c r="P114" s="10"/>
      <c r="Q114" s="4">
        <f t="shared" si="2"/>
        <v>-1</v>
      </c>
    </row>
    <row r="115" spans="1:17" x14ac:dyDescent="0.25">
      <c r="A115" s="17" t="s">
        <v>3</v>
      </c>
      <c r="B115" s="17" t="s">
        <v>9</v>
      </c>
      <c r="C115" s="6" t="s">
        <v>20</v>
      </c>
      <c r="D115" s="7">
        <v>8742</v>
      </c>
      <c r="E115" s="7">
        <v>17341</v>
      </c>
      <c r="F115" s="4">
        <f t="shared" si="3"/>
        <v>0.98364218714253027</v>
      </c>
      <c r="L115" s="17" t="s">
        <v>3</v>
      </c>
      <c r="M115" s="17" t="s">
        <v>9</v>
      </c>
      <c r="N115" s="11" t="s">
        <v>0</v>
      </c>
      <c r="O115" s="10">
        <v>2505038</v>
      </c>
      <c r="P115" s="10">
        <v>1535571</v>
      </c>
      <c r="Q115" s="4">
        <f t="shared" si="2"/>
        <v>-0.38700690368768859</v>
      </c>
    </row>
    <row r="116" spans="1:17" x14ac:dyDescent="0.25">
      <c r="A116" s="17" t="s">
        <v>3</v>
      </c>
      <c r="B116" s="17" t="s">
        <v>9</v>
      </c>
      <c r="C116" s="6" t="s">
        <v>128</v>
      </c>
      <c r="D116" s="7">
        <v>52500</v>
      </c>
      <c r="E116" s="7">
        <v>7000</v>
      </c>
      <c r="F116" s="4">
        <f t="shared" si="3"/>
        <v>-0.8666666666666667</v>
      </c>
      <c r="L116" s="17" t="s">
        <v>3</v>
      </c>
      <c r="M116" s="17" t="s">
        <v>9</v>
      </c>
      <c r="N116" s="6" t="s">
        <v>20</v>
      </c>
      <c r="O116" s="7"/>
      <c r="P116" s="7">
        <v>17341</v>
      </c>
      <c r="Q116" s="4"/>
    </row>
    <row r="117" spans="1:17" x14ac:dyDescent="0.25">
      <c r="A117" s="17" t="s">
        <v>3</v>
      </c>
      <c r="B117" s="17" t="s">
        <v>9</v>
      </c>
      <c r="C117" s="6" t="s">
        <v>188</v>
      </c>
      <c r="D117" s="7">
        <v>3833</v>
      </c>
      <c r="E117" s="7"/>
      <c r="F117" s="4">
        <f t="shared" si="3"/>
        <v>-1</v>
      </c>
      <c r="L117" s="17" t="s">
        <v>3</v>
      </c>
      <c r="M117" s="17" t="s">
        <v>9</v>
      </c>
      <c r="N117" s="6" t="s">
        <v>128</v>
      </c>
      <c r="O117" s="7"/>
      <c r="P117" s="7">
        <v>7000</v>
      </c>
      <c r="Q117" s="4"/>
    </row>
    <row r="118" spans="1:17" x14ac:dyDescent="0.25">
      <c r="A118" s="17" t="s">
        <v>3</v>
      </c>
      <c r="B118" s="17" t="s">
        <v>9</v>
      </c>
      <c r="C118" s="6" t="s">
        <v>127</v>
      </c>
      <c r="D118" s="7">
        <v>178026</v>
      </c>
      <c r="E118" s="7">
        <v>58590</v>
      </c>
      <c r="F118" s="4">
        <f t="shared" si="3"/>
        <v>-0.67089076876411313</v>
      </c>
      <c r="L118" s="17" t="s">
        <v>3</v>
      </c>
      <c r="M118" s="17" t="s">
        <v>9</v>
      </c>
      <c r="N118" s="6" t="s">
        <v>127</v>
      </c>
      <c r="O118" s="7">
        <v>92255</v>
      </c>
      <c r="P118" s="7">
        <v>58590</v>
      </c>
      <c r="Q118" s="4">
        <f t="shared" si="2"/>
        <v>-0.36491247086878759</v>
      </c>
    </row>
    <row r="119" spans="1:17" x14ac:dyDescent="0.25">
      <c r="A119" s="17" t="s">
        <v>3</v>
      </c>
      <c r="B119" s="17" t="s">
        <v>9</v>
      </c>
      <c r="C119" s="6" t="s">
        <v>190</v>
      </c>
      <c r="D119" s="7">
        <v>15130</v>
      </c>
      <c r="E119" s="7"/>
      <c r="F119" s="4">
        <f t="shared" si="3"/>
        <v>-1</v>
      </c>
      <c r="L119" s="17" t="s">
        <v>3</v>
      </c>
      <c r="M119" s="17" t="s">
        <v>9</v>
      </c>
      <c r="N119" s="6" t="s">
        <v>126</v>
      </c>
      <c r="O119" s="7">
        <v>19836</v>
      </c>
      <c r="P119" s="7"/>
      <c r="Q119" s="4">
        <f t="shared" si="2"/>
        <v>-1</v>
      </c>
    </row>
    <row r="120" spans="1:17" x14ac:dyDescent="0.25">
      <c r="A120" s="17" t="s">
        <v>3</v>
      </c>
      <c r="B120" s="17" t="s">
        <v>9</v>
      </c>
      <c r="C120" s="6" t="s">
        <v>126</v>
      </c>
      <c r="D120" s="7">
        <v>4000</v>
      </c>
      <c r="E120" s="7"/>
      <c r="F120" s="4">
        <f t="shared" si="3"/>
        <v>-1</v>
      </c>
      <c r="L120" s="17" t="s">
        <v>3</v>
      </c>
      <c r="M120" s="17" t="s">
        <v>9</v>
      </c>
      <c r="N120" s="6" t="s">
        <v>125</v>
      </c>
      <c r="O120" s="7"/>
      <c r="P120" s="7">
        <v>37580</v>
      </c>
      <c r="Q120" s="4"/>
    </row>
    <row r="121" spans="1:17" x14ac:dyDescent="0.25">
      <c r="A121" s="17" t="s">
        <v>3</v>
      </c>
      <c r="B121" s="17" t="s">
        <v>9</v>
      </c>
      <c r="C121" s="6" t="s">
        <v>125</v>
      </c>
      <c r="D121" s="7">
        <v>15000</v>
      </c>
      <c r="E121" s="7">
        <v>37580</v>
      </c>
      <c r="F121" s="4">
        <f t="shared" si="3"/>
        <v>1.5053333333333334</v>
      </c>
      <c r="L121" s="17" t="s">
        <v>3</v>
      </c>
      <c r="M121" s="17" t="s">
        <v>9</v>
      </c>
      <c r="N121" s="6" t="s">
        <v>124</v>
      </c>
      <c r="O121" s="7"/>
      <c r="P121" s="7">
        <v>12970</v>
      </c>
      <c r="Q121" s="4"/>
    </row>
    <row r="122" spans="1:17" x14ac:dyDescent="0.25">
      <c r="A122" s="17" t="s">
        <v>3</v>
      </c>
      <c r="B122" s="17" t="s">
        <v>9</v>
      </c>
      <c r="C122" s="6" t="s">
        <v>124</v>
      </c>
      <c r="D122" s="7"/>
      <c r="E122" s="7">
        <v>12970</v>
      </c>
      <c r="F122" s="4"/>
      <c r="L122" s="17" t="s">
        <v>3</v>
      </c>
      <c r="M122" s="17" t="s">
        <v>9</v>
      </c>
      <c r="N122" s="6" t="s">
        <v>18</v>
      </c>
      <c r="O122" s="7">
        <v>60232</v>
      </c>
      <c r="P122" s="7"/>
      <c r="Q122" s="4">
        <f t="shared" si="2"/>
        <v>-1</v>
      </c>
    </row>
    <row r="123" spans="1:17" x14ac:dyDescent="0.25">
      <c r="A123" s="17" t="s">
        <v>3</v>
      </c>
      <c r="B123" s="17" t="s">
        <v>9</v>
      </c>
      <c r="C123" s="6" t="s">
        <v>123</v>
      </c>
      <c r="D123" s="7">
        <v>220340</v>
      </c>
      <c r="E123" s="7">
        <v>162477</v>
      </c>
      <c r="F123" s="4">
        <f t="shared" si="3"/>
        <v>-0.26260778796405554</v>
      </c>
      <c r="L123" s="17" t="s">
        <v>3</v>
      </c>
      <c r="M123" s="17" t="s">
        <v>9</v>
      </c>
      <c r="N123" s="6" t="s">
        <v>123</v>
      </c>
      <c r="O123" s="7">
        <v>205563</v>
      </c>
      <c r="P123" s="7">
        <v>162477</v>
      </c>
      <c r="Q123" s="4">
        <f t="shared" si="2"/>
        <v>-0.20959997664949431</v>
      </c>
    </row>
    <row r="124" spans="1:17" x14ac:dyDescent="0.25">
      <c r="A124" s="17" t="s">
        <v>3</v>
      </c>
      <c r="B124" s="17" t="s">
        <v>9</v>
      </c>
      <c r="C124" s="6" t="s">
        <v>122</v>
      </c>
      <c r="D124" s="7">
        <v>352841</v>
      </c>
      <c r="E124" s="7">
        <v>509444</v>
      </c>
      <c r="F124" s="4">
        <f t="shared" si="3"/>
        <v>0.44383447501849277</v>
      </c>
      <c r="L124" s="17" t="s">
        <v>3</v>
      </c>
      <c r="M124" s="17" t="s">
        <v>9</v>
      </c>
      <c r="N124" s="6" t="s">
        <v>122</v>
      </c>
      <c r="O124" s="7">
        <v>575244</v>
      </c>
      <c r="P124" s="7">
        <v>509444</v>
      </c>
      <c r="Q124" s="4">
        <f t="shared" si="2"/>
        <v>-0.11438624305512096</v>
      </c>
    </row>
    <row r="125" spans="1:17" x14ac:dyDescent="0.25">
      <c r="A125" s="17" t="s">
        <v>3</v>
      </c>
      <c r="B125" s="17" t="s">
        <v>9</v>
      </c>
      <c r="C125" s="6" t="s">
        <v>121</v>
      </c>
      <c r="D125" s="7">
        <v>80900</v>
      </c>
      <c r="E125" s="7">
        <v>115550</v>
      </c>
      <c r="F125" s="4">
        <f t="shared" si="3"/>
        <v>0.42830655129789863</v>
      </c>
      <c r="L125" s="17" t="s">
        <v>3</v>
      </c>
      <c r="M125" s="17" t="s">
        <v>9</v>
      </c>
      <c r="N125" s="6" t="s">
        <v>121</v>
      </c>
      <c r="O125" s="7">
        <v>33731</v>
      </c>
      <c r="P125" s="7">
        <v>115550</v>
      </c>
      <c r="Q125" s="4">
        <f t="shared" si="2"/>
        <v>2.4256322077614065</v>
      </c>
    </row>
    <row r="126" spans="1:17" x14ac:dyDescent="0.25">
      <c r="A126" s="17" t="s">
        <v>3</v>
      </c>
      <c r="B126" s="17" t="s">
        <v>9</v>
      </c>
      <c r="C126" s="6" t="s">
        <v>120</v>
      </c>
      <c r="D126" s="7">
        <v>246840</v>
      </c>
      <c r="E126" s="7">
        <v>41629</v>
      </c>
      <c r="F126" s="4">
        <f t="shared" si="3"/>
        <v>-0.83135229298330904</v>
      </c>
      <c r="L126" s="17" t="s">
        <v>3</v>
      </c>
      <c r="M126" s="17" t="s">
        <v>9</v>
      </c>
      <c r="N126" s="6" t="s">
        <v>164</v>
      </c>
      <c r="O126" s="7">
        <v>4280</v>
      </c>
      <c r="P126" s="7"/>
      <c r="Q126" s="4">
        <f t="shared" si="2"/>
        <v>-1</v>
      </c>
    </row>
    <row r="127" spans="1:17" x14ac:dyDescent="0.25">
      <c r="A127" s="17" t="s">
        <v>3</v>
      </c>
      <c r="B127" s="17" t="s">
        <v>9</v>
      </c>
      <c r="C127" s="6" t="s">
        <v>17</v>
      </c>
      <c r="D127" s="7">
        <v>152488</v>
      </c>
      <c r="E127" s="7">
        <v>39315</v>
      </c>
      <c r="F127" s="4">
        <f t="shared" si="3"/>
        <v>-0.74217643355542728</v>
      </c>
      <c r="L127" s="17" t="s">
        <v>3</v>
      </c>
      <c r="M127" s="17" t="s">
        <v>9</v>
      </c>
      <c r="N127" s="6" t="s">
        <v>120</v>
      </c>
      <c r="O127" s="7">
        <v>39519</v>
      </c>
      <c r="P127" s="7">
        <v>41629</v>
      </c>
      <c r="Q127" s="4">
        <f t="shared" si="2"/>
        <v>5.3392039272248788E-2</v>
      </c>
    </row>
    <row r="128" spans="1:17" x14ac:dyDescent="0.25">
      <c r="A128" s="17" t="s">
        <v>3</v>
      </c>
      <c r="B128" s="17" t="s">
        <v>9</v>
      </c>
      <c r="C128" s="6" t="s">
        <v>16</v>
      </c>
      <c r="D128" s="7">
        <v>73811</v>
      </c>
      <c r="E128" s="7">
        <v>905</v>
      </c>
      <c r="F128" s="4">
        <f t="shared" si="3"/>
        <v>-0.98773895489832142</v>
      </c>
      <c r="L128" s="17" t="s">
        <v>3</v>
      </c>
      <c r="M128" s="17" t="s">
        <v>9</v>
      </c>
      <c r="N128" s="6" t="s">
        <v>17</v>
      </c>
      <c r="O128" s="7">
        <v>96170</v>
      </c>
      <c r="P128" s="7">
        <v>39315</v>
      </c>
      <c r="Q128" s="4">
        <f t="shared" si="2"/>
        <v>-0.59119267962982214</v>
      </c>
    </row>
    <row r="129" spans="1:17" x14ac:dyDescent="0.25">
      <c r="A129" s="17" t="s">
        <v>3</v>
      </c>
      <c r="B129" s="17" t="s">
        <v>9</v>
      </c>
      <c r="C129" s="6" t="s">
        <v>119</v>
      </c>
      <c r="D129" s="7">
        <v>9153</v>
      </c>
      <c r="E129" s="7">
        <v>5000</v>
      </c>
      <c r="F129" s="4">
        <f t="shared" si="3"/>
        <v>-0.45373101715284608</v>
      </c>
      <c r="L129" s="17" t="s">
        <v>3</v>
      </c>
      <c r="M129" s="17" t="s">
        <v>9</v>
      </c>
      <c r="N129" s="6" t="s">
        <v>151</v>
      </c>
      <c r="O129" s="7">
        <v>8983</v>
      </c>
      <c r="P129" s="7"/>
      <c r="Q129" s="4">
        <f t="shared" si="2"/>
        <v>-1</v>
      </c>
    </row>
    <row r="130" spans="1:17" x14ac:dyDescent="0.25">
      <c r="A130" s="17" t="s">
        <v>3</v>
      </c>
      <c r="B130" s="17" t="s">
        <v>9</v>
      </c>
      <c r="C130" s="6" t="s">
        <v>118</v>
      </c>
      <c r="D130" s="7">
        <v>2813</v>
      </c>
      <c r="E130" s="7"/>
      <c r="F130" s="4">
        <f t="shared" si="3"/>
        <v>-1</v>
      </c>
      <c r="L130" s="17" t="s">
        <v>3</v>
      </c>
      <c r="M130" s="17" t="s">
        <v>9</v>
      </c>
      <c r="N130" s="6" t="s">
        <v>16</v>
      </c>
      <c r="O130" s="7">
        <v>5346</v>
      </c>
      <c r="P130" s="7">
        <v>905</v>
      </c>
      <c r="Q130" s="4">
        <f t="shared" si="2"/>
        <v>-0.83071455293677521</v>
      </c>
    </row>
    <row r="131" spans="1:17" x14ac:dyDescent="0.25">
      <c r="A131" s="17" t="s">
        <v>3</v>
      </c>
      <c r="B131" s="17" t="s">
        <v>9</v>
      </c>
      <c r="C131" s="6" t="s">
        <v>15</v>
      </c>
      <c r="D131" s="7">
        <v>442526</v>
      </c>
      <c r="E131" s="7">
        <v>283110</v>
      </c>
      <c r="F131" s="4">
        <f t="shared" si="3"/>
        <v>-0.36024098019099443</v>
      </c>
      <c r="L131" s="17" t="s">
        <v>3</v>
      </c>
      <c r="M131" s="17" t="s">
        <v>9</v>
      </c>
      <c r="N131" s="6" t="s">
        <v>119</v>
      </c>
      <c r="O131" s="7">
        <v>1400</v>
      </c>
      <c r="P131" s="7">
        <v>5000</v>
      </c>
      <c r="Q131" s="4">
        <f t="shared" si="2"/>
        <v>2.5714285714285716</v>
      </c>
    </row>
    <row r="132" spans="1:17" x14ac:dyDescent="0.25">
      <c r="A132" s="17" t="s">
        <v>3</v>
      </c>
      <c r="B132" s="17" t="s">
        <v>9</v>
      </c>
      <c r="C132" s="6" t="s">
        <v>14</v>
      </c>
      <c r="D132" s="7">
        <v>109470</v>
      </c>
      <c r="E132" s="7">
        <v>57664</v>
      </c>
      <c r="F132" s="4">
        <f t="shared" si="3"/>
        <v>-0.4732438110897963</v>
      </c>
      <c r="L132" s="17" t="s">
        <v>3</v>
      </c>
      <c r="M132" s="17" t="s">
        <v>9</v>
      </c>
      <c r="N132" s="6" t="s">
        <v>15</v>
      </c>
      <c r="O132" s="7">
        <v>771951</v>
      </c>
      <c r="P132" s="7">
        <v>283110</v>
      </c>
      <c r="Q132" s="4">
        <f t="shared" ref="Q132:Q149" si="4">(P132-O132)/O132</f>
        <v>-0.63325392414803527</v>
      </c>
    </row>
    <row r="133" spans="1:17" x14ac:dyDescent="0.25">
      <c r="A133" s="17" t="s">
        <v>3</v>
      </c>
      <c r="B133" s="17" t="s">
        <v>9</v>
      </c>
      <c r="C133" s="6" t="s">
        <v>117</v>
      </c>
      <c r="D133" s="7"/>
      <c r="E133" s="7">
        <v>900</v>
      </c>
      <c r="F133" s="4"/>
      <c r="L133" s="17" t="s">
        <v>3</v>
      </c>
      <c r="M133" s="17" t="s">
        <v>9</v>
      </c>
      <c r="N133" s="6" t="s">
        <v>14</v>
      </c>
      <c r="O133" s="7">
        <v>72194</v>
      </c>
      <c r="P133" s="7">
        <v>57664</v>
      </c>
      <c r="Q133" s="4">
        <f t="shared" si="4"/>
        <v>-0.20126326287503116</v>
      </c>
    </row>
    <row r="134" spans="1:17" x14ac:dyDescent="0.25">
      <c r="A134" s="17" t="s">
        <v>3</v>
      </c>
      <c r="B134" s="17" t="s">
        <v>9</v>
      </c>
      <c r="C134" s="6" t="s">
        <v>13</v>
      </c>
      <c r="D134" s="7">
        <v>30760</v>
      </c>
      <c r="E134" s="7">
        <v>8000</v>
      </c>
      <c r="F134" s="4">
        <f t="shared" ref="F134:F150" si="5">(E134-D134)/D134</f>
        <v>-0.73992197659297787</v>
      </c>
      <c r="L134" s="17" t="s">
        <v>3</v>
      </c>
      <c r="M134" s="17" t="s">
        <v>9</v>
      </c>
      <c r="N134" s="6" t="s">
        <v>117</v>
      </c>
      <c r="O134" s="7"/>
      <c r="P134" s="7">
        <v>900</v>
      </c>
      <c r="Q134" s="4"/>
    </row>
    <row r="135" spans="1:17" x14ac:dyDescent="0.25">
      <c r="A135" s="17" t="s">
        <v>3</v>
      </c>
      <c r="B135" s="17" t="s">
        <v>9</v>
      </c>
      <c r="C135" s="6" t="s">
        <v>116</v>
      </c>
      <c r="D135" s="7">
        <v>20000</v>
      </c>
      <c r="E135" s="7"/>
      <c r="F135" s="4">
        <f t="shared" si="5"/>
        <v>-1</v>
      </c>
      <c r="L135" s="17" t="s">
        <v>3</v>
      </c>
      <c r="M135" s="17" t="s">
        <v>9</v>
      </c>
      <c r="N135" s="6" t="s">
        <v>13</v>
      </c>
      <c r="O135" s="7">
        <v>124642</v>
      </c>
      <c r="P135" s="7">
        <v>8000</v>
      </c>
      <c r="Q135" s="4">
        <f t="shared" si="4"/>
        <v>-0.93581617753245294</v>
      </c>
    </row>
    <row r="136" spans="1:17" x14ac:dyDescent="0.25">
      <c r="A136" s="17" t="s">
        <v>3</v>
      </c>
      <c r="B136" s="17" t="s">
        <v>9</v>
      </c>
      <c r="C136" s="6" t="s">
        <v>12</v>
      </c>
      <c r="D136" s="7">
        <v>49220</v>
      </c>
      <c r="E136" s="7">
        <v>99205</v>
      </c>
      <c r="F136" s="4">
        <f t="shared" si="5"/>
        <v>1.0155424624136531</v>
      </c>
      <c r="L136" s="17" t="s">
        <v>3</v>
      </c>
      <c r="M136" s="17" t="s">
        <v>9</v>
      </c>
      <c r="N136" s="6" t="s">
        <v>116</v>
      </c>
      <c r="O136" s="7">
        <v>31746</v>
      </c>
      <c r="P136" s="7"/>
      <c r="Q136" s="4">
        <f t="shared" si="4"/>
        <v>-1</v>
      </c>
    </row>
    <row r="137" spans="1:17" x14ac:dyDescent="0.25">
      <c r="A137" s="17" t="s">
        <v>3</v>
      </c>
      <c r="B137" s="17" t="s">
        <v>9</v>
      </c>
      <c r="C137" s="6" t="s">
        <v>11</v>
      </c>
      <c r="D137" s="7">
        <v>22762</v>
      </c>
      <c r="E137" s="7">
        <v>1047</v>
      </c>
      <c r="F137" s="4">
        <f t="shared" si="5"/>
        <v>-0.95400228450926983</v>
      </c>
      <c r="L137" s="17" t="s">
        <v>3</v>
      </c>
      <c r="M137" s="17" t="s">
        <v>9</v>
      </c>
      <c r="N137" s="6" t="s">
        <v>12</v>
      </c>
      <c r="O137" s="7">
        <v>277681</v>
      </c>
      <c r="P137" s="7">
        <v>99205</v>
      </c>
      <c r="Q137" s="4">
        <f t="shared" si="4"/>
        <v>-0.6427375297553668</v>
      </c>
    </row>
    <row r="138" spans="1:17" x14ac:dyDescent="0.25">
      <c r="A138" s="17" t="s">
        <v>3</v>
      </c>
      <c r="B138" s="17" t="s">
        <v>9</v>
      </c>
      <c r="C138" s="6" t="s">
        <v>10</v>
      </c>
      <c r="D138" s="7">
        <v>8000</v>
      </c>
      <c r="E138" s="7">
        <v>37500</v>
      </c>
      <c r="F138" s="4">
        <f t="shared" si="5"/>
        <v>3.6875</v>
      </c>
      <c r="L138" s="17" t="s">
        <v>3</v>
      </c>
      <c r="M138" s="17" t="s">
        <v>9</v>
      </c>
      <c r="N138" s="6" t="s">
        <v>11</v>
      </c>
      <c r="O138" s="7">
        <v>42640</v>
      </c>
      <c r="P138" s="7">
        <v>1047</v>
      </c>
      <c r="Q138" s="4">
        <f t="shared" si="4"/>
        <v>-0.97544559099437145</v>
      </c>
    </row>
    <row r="139" spans="1:17" x14ac:dyDescent="0.25">
      <c r="A139" s="17" t="s">
        <v>3</v>
      </c>
      <c r="B139" s="17" t="s">
        <v>9</v>
      </c>
      <c r="C139" s="6" t="s">
        <v>115</v>
      </c>
      <c r="D139" s="7">
        <v>42000</v>
      </c>
      <c r="E139" s="7">
        <v>4000</v>
      </c>
      <c r="F139" s="4">
        <f t="shared" si="5"/>
        <v>-0.90476190476190477</v>
      </c>
      <c r="L139" s="17" t="s">
        <v>3</v>
      </c>
      <c r="M139" s="17" t="s">
        <v>9</v>
      </c>
      <c r="N139" s="6" t="s">
        <v>10</v>
      </c>
      <c r="O139" s="7">
        <v>26800</v>
      </c>
      <c r="P139" s="7">
        <v>37500</v>
      </c>
      <c r="Q139" s="4">
        <f t="shared" si="4"/>
        <v>0.39925373134328357</v>
      </c>
    </row>
    <row r="140" spans="1:17" x14ac:dyDescent="0.25">
      <c r="A140" s="17" t="s">
        <v>3</v>
      </c>
      <c r="B140" s="17" t="s">
        <v>9</v>
      </c>
      <c r="C140" s="6" t="s">
        <v>178</v>
      </c>
      <c r="D140" s="7"/>
      <c r="E140" s="7">
        <v>12018</v>
      </c>
      <c r="F140" s="4"/>
      <c r="L140" s="17" t="s">
        <v>3</v>
      </c>
      <c r="M140" s="17" t="s">
        <v>9</v>
      </c>
      <c r="N140" s="6" t="s">
        <v>115</v>
      </c>
      <c r="O140" s="7">
        <v>450</v>
      </c>
      <c r="P140" s="7">
        <v>4000</v>
      </c>
      <c r="Q140" s="4">
        <f t="shared" si="4"/>
        <v>7.8888888888888893</v>
      </c>
    </row>
    <row r="141" spans="1:17" x14ac:dyDescent="0.25">
      <c r="A141" s="17" t="s">
        <v>3</v>
      </c>
      <c r="B141" s="17" t="s">
        <v>9</v>
      </c>
      <c r="C141" s="6" t="s">
        <v>114</v>
      </c>
      <c r="D141" s="7">
        <v>2122</v>
      </c>
      <c r="E141" s="7">
        <v>24326</v>
      </c>
      <c r="F141" s="4">
        <f t="shared" si="5"/>
        <v>10.463713477851083</v>
      </c>
      <c r="L141" s="17" t="s">
        <v>3</v>
      </c>
      <c r="M141" s="17" t="s">
        <v>9</v>
      </c>
      <c r="N141" s="6" t="s">
        <v>178</v>
      </c>
      <c r="O141" s="7">
        <v>9922</v>
      </c>
      <c r="P141" s="7">
        <v>12018</v>
      </c>
      <c r="Q141" s="4">
        <f t="shared" si="4"/>
        <v>0.21124773231203386</v>
      </c>
    </row>
    <row r="142" spans="1:17" x14ac:dyDescent="0.25">
      <c r="A142" s="17" t="s">
        <v>3</v>
      </c>
      <c r="B142" s="17" t="s">
        <v>9</v>
      </c>
      <c r="C142" s="6" t="s">
        <v>8</v>
      </c>
      <c r="D142" s="7">
        <v>5381</v>
      </c>
      <c r="E142" s="7"/>
      <c r="F142" s="4">
        <f t="shared" si="5"/>
        <v>-1</v>
      </c>
      <c r="L142" s="17" t="s">
        <v>3</v>
      </c>
      <c r="M142" s="17" t="s">
        <v>9</v>
      </c>
      <c r="N142" s="6" t="s">
        <v>114</v>
      </c>
      <c r="O142" s="7">
        <v>4453</v>
      </c>
      <c r="P142" s="7">
        <v>24326</v>
      </c>
      <c r="Q142" s="4">
        <f t="shared" si="4"/>
        <v>4.4628340444644063</v>
      </c>
    </row>
    <row r="143" spans="1:17" x14ac:dyDescent="0.25">
      <c r="A143" s="17" t="s">
        <v>3</v>
      </c>
      <c r="B143" s="17" t="s">
        <v>2</v>
      </c>
      <c r="C143" s="11" t="s">
        <v>0</v>
      </c>
      <c r="D143" s="10">
        <v>2198903</v>
      </c>
      <c r="E143" s="10">
        <v>1868210</v>
      </c>
      <c r="F143" s="4">
        <f t="shared" si="5"/>
        <v>-0.15038998991769986</v>
      </c>
      <c r="L143" s="17" t="s">
        <v>3</v>
      </c>
      <c r="M143" s="17" t="s">
        <v>2</v>
      </c>
      <c r="N143" s="11" t="s">
        <v>0</v>
      </c>
      <c r="O143" s="10">
        <v>2138637</v>
      </c>
      <c r="P143" s="10">
        <v>1868210</v>
      </c>
      <c r="Q143" s="4">
        <f t="shared" si="4"/>
        <v>-0.1264482939367457</v>
      </c>
    </row>
    <row r="144" spans="1:17" x14ac:dyDescent="0.25">
      <c r="A144" s="17" t="s">
        <v>3</v>
      </c>
      <c r="B144" s="17" t="s">
        <v>2</v>
      </c>
      <c r="C144" s="6" t="s">
        <v>191</v>
      </c>
      <c r="D144" s="7">
        <v>26205</v>
      </c>
      <c r="E144" s="7"/>
      <c r="F144" s="4">
        <f t="shared" si="5"/>
        <v>-1</v>
      </c>
      <c r="L144" s="17" t="s">
        <v>3</v>
      </c>
      <c r="M144" s="17" t="s">
        <v>2</v>
      </c>
      <c r="N144" s="6" t="s">
        <v>7</v>
      </c>
      <c r="O144" s="7">
        <v>161841</v>
      </c>
      <c r="P144" s="7">
        <v>145487</v>
      </c>
      <c r="Q144" s="4">
        <f t="shared" si="4"/>
        <v>-0.10104979578722326</v>
      </c>
    </row>
    <row r="145" spans="1:17" x14ac:dyDescent="0.25">
      <c r="A145" s="17" t="s">
        <v>3</v>
      </c>
      <c r="B145" s="17" t="s">
        <v>2</v>
      </c>
      <c r="C145" s="6" t="s">
        <v>7</v>
      </c>
      <c r="D145" s="7">
        <v>198062</v>
      </c>
      <c r="E145" s="7">
        <v>145487</v>
      </c>
      <c r="F145" s="4">
        <f t="shared" si="5"/>
        <v>-0.26544718320525895</v>
      </c>
      <c r="L145" s="17" t="s">
        <v>3</v>
      </c>
      <c r="M145" s="17" t="s">
        <v>2</v>
      </c>
      <c r="N145" s="6" t="s">
        <v>6</v>
      </c>
      <c r="O145" s="7">
        <v>80793</v>
      </c>
      <c r="P145" s="7">
        <v>59085</v>
      </c>
      <c r="Q145" s="4">
        <f t="shared" si="4"/>
        <v>-0.26868664364487022</v>
      </c>
    </row>
    <row r="146" spans="1:17" x14ac:dyDescent="0.25">
      <c r="A146" s="17" t="s">
        <v>3</v>
      </c>
      <c r="B146" s="17" t="s">
        <v>2</v>
      </c>
      <c r="C146" s="6" t="s">
        <v>6</v>
      </c>
      <c r="D146" s="7">
        <v>49015</v>
      </c>
      <c r="E146" s="7">
        <v>59085</v>
      </c>
      <c r="F146" s="4">
        <f t="shared" si="5"/>
        <v>0.20544731204733244</v>
      </c>
      <c r="L146" s="17" t="s">
        <v>3</v>
      </c>
      <c r="M146" s="17" t="s">
        <v>2</v>
      </c>
      <c r="N146" s="6" t="s">
        <v>5</v>
      </c>
      <c r="O146" s="7">
        <v>468014</v>
      </c>
      <c r="P146" s="7">
        <v>378409</v>
      </c>
      <c r="Q146" s="4">
        <f t="shared" si="4"/>
        <v>-0.1914579478391672</v>
      </c>
    </row>
    <row r="147" spans="1:17" x14ac:dyDescent="0.25">
      <c r="A147" s="17" t="s">
        <v>3</v>
      </c>
      <c r="B147" s="17" t="s">
        <v>2</v>
      </c>
      <c r="C147" s="6" t="s">
        <v>5</v>
      </c>
      <c r="D147" s="7">
        <v>581186</v>
      </c>
      <c r="E147" s="7">
        <v>378409</v>
      </c>
      <c r="F147" s="4">
        <f t="shared" si="5"/>
        <v>-0.34890207265832279</v>
      </c>
      <c r="L147" s="17" t="s">
        <v>3</v>
      </c>
      <c r="M147" s="17" t="s">
        <v>2</v>
      </c>
      <c r="N147" s="6" t="s">
        <v>4</v>
      </c>
      <c r="O147" s="7">
        <v>1046541</v>
      </c>
      <c r="P147" s="7">
        <v>942654</v>
      </c>
      <c r="Q147" s="4">
        <f t="shared" si="4"/>
        <v>-9.9267013905809706E-2</v>
      </c>
    </row>
    <row r="148" spans="1:17" x14ac:dyDescent="0.25">
      <c r="A148" s="17" t="s">
        <v>3</v>
      </c>
      <c r="B148" s="17" t="s">
        <v>2</v>
      </c>
      <c r="C148" s="6" t="s">
        <v>4</v>
      </c>
      <c r="D148" s="7">
        <v>1276958</v>
      </c>
      <c r="E148" s="7">
        <v>942654</v>
      </c>
      <c r="F148" s="4">
        <f t="shared" si="5"/>
        <v>-0.26179717735430608</v>
      </c>
      <c r="L148" s="17" t="s">
        <v>3</v>
      </c>
      <c r="M148" s="17" t="s">
        <v>2</v>
      </c>
      <c r="N148" s="6" t="s">
        <v>1</v>
      </c>
      <c r="O148" s="7">
        <v>381448</v>
      </c>
      <c r="P148" s="7">
        <v>342575</v>
      </c>
      <c r="Q148" s="4">
        <f t="shared" si="4"/>
        <v>-0.10190904133722027</v>
      </c>
    </row>
    <row r="149" spans="1:17" x14ac:dyDescent="0.25">
      <c r="A149" s="17" t="s">
        <v>3</v>
      </c>
      <c r="B149" s="17" t="s">
        <v>2</v>
      </c>
      <c r="C149" s="6" t="s">
        <v>1</v>
      </c>
      <c r="D149" s="7">
        <v>67477</v>
      </c>
      <c r="E149" s="7">
        <v>342575</v>
      </c>
      <c r="F149" s="4">
        <f t="shared" si="5"/>
        <v>4.0769150969960135</v>
      </c>
      <c r="L149" s="14" t="s">
        <v>0</v>
      </c>
      <c r="M149" s="15"/>
      <c r="N149" s="16"/>
      <c r="O149" s="10">
        <v>74642618</v>
      </c>
      <c r="P149" s="10">
        <v>65944501</v>
      </c>
      <c r="Q149" s="4">
        <f t="shared" si="4"/>
        <v>-0.11653017047178062</v>
      </c>
    </row>
    <row r="150" spans="1:17" x14ac:dyDescent="0.25">
      <c r="A150" s="14" t="s">
        <v>0</v>
      </c>
      <c r="B150" s="15"/>
      <c r="C150" s="16"/>
      <c r="D150" s="10">
        <v>68183077</v>
      </c>
      <c r="E150" s="10">
        <v>65944501</v>
      </c>
      <c r="F150" s="4">
        <f t="shared" si="5"/>
        <v>-3.2831841836648119E-2</v>
      </c>
    </row>
  </sheetData>
  <mergeCells count="28">
    <mergeCell ref="B143:B149"/>
    <mergeCell ref="A150:C150"/>
    <mergeCell ref="L1:N1"/>
    <mergeCell ref="L3:L32"/>
    <mergeCell ref="M3:N3"/>
    <mergeCell ref="M4:M32"/>
    <mergeCell ref="L33:L148"/>
    <mergeCell ref="M33:N33"/>
    <mergeCell ref="M34:M52"/>
    <mergeCell ref="M53:M65"/>
    <mergeCell ref="M66:M91"/>
    <mergeCell ref="M92:M109"/>
    <mergeCell ref="M110:M113"/>
    <mergeCell ref="M115:M142"/>
    <mergeCell ref="M143:M148"/>
    <mergeCell ref="L149:N149"/>
    <mergeCell ref="A1:C1"/>
    <mergeCell ref="B3:C3"/>
    <mergeCell ref="A3:A32"/>
    <mergeCell ref="B4:B32"/>
    <mergeCell ref="B110:B113"/>
    <mergeCell ref="A33:A149"/>
    <mergeCell ref="B33:C33"/>
    <mergeCell ref="B34:B54"/>
    <mergeCell ref="B55:B68"/>
    <mergeCell ref="B69:B93"/>
    <mergeCell ref="B94:B109"/>
    <mergeCell ref="B114:B1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2025-03-17T07:41:41Z</dcterms:modified>
</cp:coreProperties>
</file>