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44D20C3F-80B7-4227-BC25-8272ABC8CCB4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1" l="1"/>
  <c r="F103" i="11"/>
  <c r="F102" i="11"/>
  <c r="F101" i="11"/>
  <c r="F100" i="11"/>
  <c r="F99" i="11"/>
  <c r="F98" i="11"/>
  <c r="F97" i="11"/>
  <c r="F94" i="11"/>
  <c r="F93" i="11"/>
  <c r="F92" i="11"/>
  <c r="F90" i="11"/>
  <c r="F89" i="11"/>
  <c r="F87" i="11"/>
  <c r="F85" i="11"/>
  <c r="F84" i="11"/>
  <c r="F83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8" i="11"/>
  <c r="F65" i="11"/>
  <c r="F64" i="11"/>
  <c r="F63" i="11"/>
  <c r="F62" i="11"/>
  <c r="F61" i="11"/>
  <c r="F60" i="11"/>
  <c r="F59" i="11"/>
  <c r="F58" i="11"/>
  <c r="F57" i="11"/>
  <c r="F56" i="11"/>
  <c r="F55" i="11"/>
  <c r="F52" i="11"/>
  <c r="F51" i="11"/>
  <c r="F50" i="11"/>
  <c r="F49" i="11"/>
  <c r="F48" i="11"/>
  <c r="F47" i="11"/>
  <c r="F46" i="11"/>
  <c r="F45" i="11"/>
  <c r="F44" i="11"/>
  <c r="F42" i="11"/>
  <c r="F41" i="11"/>
  <c r="F40" i="11"/>
  <c r="F39" i="11"/>
  <c r="F38" i="11"/>
  <c r="F36" i="11"/>
  <c r="F35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P103" i="11"/>
  <c r="P102" i="11"/>
  <c r="P101" i="11"/>
  <c r="P100" i="11"/>
  <c r="P99" i="11"/>
  <c r="P98" i="11"/>
  <c r="P97" i="11"/>
  <c r="P96" i="11"/>
  <c r="P95" i="11"/>
  <c r="P94" i="11"/>
  <c r="P91" i="11"/>
  <c r="P89" i="11"/>
  <c r="P88" i="11"/>
  <c r="P87" i="11"/>
  <c r="P85" i="11"/>
  <c r="P84" i="11"/>
  <c r="P83" i="11"/>
  <c r="P81" i="11"/>
  <c r="P80" i="11"/>
  <c r="P79" i="11"/>
  <c r="P77" i="11"/>
  <c r="P76" i="11"/>
  <c r="P75" i="11"/>
  <c r="P72" i="11"/>
  <c r="P71" i="11"/>
  <c r="P70" i="11"/>
  <c r="P68" i="11"/>
  <c r="P65" i="11"/>
  <c r="P64" i="11"/>
  <c r="P63" i="11"/>
  <c r="P62" i="11"/>
  <c r="P61" i="11"/>
  <c r="P60" i="11"/>
  <c r="P59" i="11"/>
  <c r="P57" i="11"/>
  <c r="P56" i="11"/>
  <c r="P55" i="11"/>
  <c r="P52" i="11"/>
  <c r="P49" i="11"/>
  <c r="P48" i="11"/>
  <c r="P44" i="11"/>
  <c r="P43" i="11"/>
  <c r="P42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6" i="11"/>
  <c r="P5" i="11"/>
  <c r="P4" i="11"/>
  <c r="P3" i="11"/>
  <c r="P70" i="12"/>
  <c r="P69" i="12"/>
  <c r="P68" i="12"/>
  <c r="P67" i="12"/>
  <c r="P66" i="12"/>
  <c r="P63" i="12"/>
  <c r="P62" i="12"/>
  <c r="P60" i="12"/>
  <c r="P59" i="12"/>
  <c r="P58" i="12"/>
  <c r="P57" i="12"/>
  <c r="P56" i="12"/>
  <c r="P55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F69" i="12"/>
  <c r="F68" i="12"/>
  <c r="F67" i="12"/>
  <c r="F66" i="12"/>
  <c r="F65" i="12"/>
  <c r="F62" i="12"/>
  <c r="F61" i="12"/>
  <c r="F60" i="12"/>
  <c r="F59" i="12"/>
  <c r="F58" i="12"/>
  <c r="F57" i="12"/>
  <c r="F56" i="12"/>
  <c r="F55" i="12"/>
  <c r="F54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39" i="12"/>
  <c r="F38" i="12"/>
  <c r="F37" i="12"/>
  <c r="F36" i="12"/>
  <c r="F35" i="12"/>
  <c r="F34" i="12"/>
  <c r="F33" i="12"/>
  <c r="F32" i="12"/>
  <c r="F31" i="12"/>
  <c r="F30" i="12"/>
  <c r="F28" i="12"/>
  <c r="F27" i="12"/>
  <c r="F26" i="12"/>
  <c r="F25" i="12"/>
  <c r="F24" i="12"/>
  <c r="F23" i="12"/>
  <c r="F22" i="12"/>
  <c r="F21" i="12"/>
  <c r="F20" i="12"/>
  <c r="F19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94" i="9"/>
  <c r="F93" i="9"/>
  <c r="F92" i="9"/>
  <c r="F91" i="9"/>
  <c r="F90" i="9"/>
  <c r="F89" i="9"/>
  <c r="F88" i="9"/>
  <c r="F87" i="9"/>
  <c r="F83" i="9"/>
  <c r="F82" i="9"/>
  <c r="F81" i="9"/>
  <c r="F80" i="9"/>
  <c r="F79" i="9"/>
  <c r="F78" i="9"/>
  <c r="F77" i="9"/>
  <c r="F76" i="9"/>
  <c r="F75" i="9"/>
  <c r="F74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5" i="9"/>
  <c r="F54" i="9"/>
  <c r="F53" i="9"/>
  <c r="F52" i="9"/>
  <c r="F51" i="9"/>
  <c r="F50" i="9"/>
  <c r="F48" i="9"/>
  <c r="F47" i="9"/>
  <c r="F46" i="9"/>
  <c r="F45" i="9"/>
  <c r="F44" i="9"/>
  <c r="F42" i="9"/>
  <c r="F41" i="9"/>
  <c r="F40" i="9"/>
  <c r="F39" i="9"/>
  <c r="F38" i="9"/>
  <c r="F37" i="9"/>
  <c r="F34" i="9"/>
  <c r="F33" i="9"/>
  <c r="F32" i="9"/>
  <c r="F31" i="9"/>
  <c r="F30" i="9"/>
  <c r="F29" i="9"/>
  <c r="F28" i="9"/>
  <c r="F27" i="9"/>
  <c r="F26" i="9"/>
  <c r="F25" i="9"/>
  <c r="F24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P96" i="9"/>
  <c r="P95" i="9"/>
  <c r="P94" i="9"/>
  <c r="P93" i="9"/>
  <c r="P92" i="9"/>
  <c r="P91" i="9"/>
  <c r="P89" i="9"/>
  <c r="P88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69" i="9"/>
  <c r="P68" i="9"/>
  <c r="P67" i="9"/>
  <c r="P66" i="9"/>
  <c r="P65" i="9"/>
  <c r="P64" i="9"/>
  <c r="P63" i="9"/>
  <c r="P62" i="9"/>
  <c r="P61" i="9"/>
  <c r="P60" i="9"/>
  <c r="P59" i="9"/>
  <c r="P58" i="9"/>
  <c r="P55" i="9"/>
  <c r="P54" i="9"/>
  <c r="P53" i="9"/>
  <c r="P52" i="9"/>
  <c r="P51" i="9"/>
  <c r="P50" i="9"/>
  <c r="P49" i="9"/>
  <c r="P48" i="9"/>
  <c r="P47" i="9"/>
  <c r="P46" i="9"/>
  <c r="P45" i="9"/>
  <c r="P44" i="9"/>
  <c r="P42" i="9"/>
  <c r="P41" i="9"/>
  <c r="P40" i="9"/>
  <c r="P39" i="9"/>
  <c r="P38" i="9"/>
  <c r="P37" i="9"/>
  <c r="P34" i="9"/>
  <c r="P33" i="9"/>
  <c r="P32" i="9"/>
  <c r="P31" i="9"/>
  <c r="P30" i="9"/>
  <c r="P29" i="9"/>
  <c r="P28" i="9"/>
  <c r="P27" i="9"/>
  <c r="P26" i="9"/>
  <c r="P25" i="9"/>
  <c r="P24" i="9"/>
  <c r="P23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153" i="10"/>
  <c r="P152" i="10"/>
  <c r="P151" i="10"/>
  <c r="P150" i="10"/>
  <c r="P148" i="10"/>
  <c r="P147" i="10"/>
  <c r="P146" i="10"/>
  <c r="P144" i="10"/>
  <c r="P143" i="10"/>
  <c r="P142" i="10"/>
  <c r="P141" i="10"/>
  <c r="P140" i="10"/>
  <c r="P139" i="10"/>
  <c r="P137" i="10"/>
  <c r="P136" i="10"/>
  <c r="P135" i="10"/>
  <c r="P134" i="10"/>
  <c r="P132" i="10"/>
  <c r="P131" i="10"/>
  <c r="P127" i="10"/>
  <c r="P126" i="10"/>
  <c r="P125" i="10"/>
  <c r="P124" i="10"/>
  <c r="P123" i="10"/>
  <c r="P121" i="10"/>
  <c r="P119" i="10"/>
  <c r="P117" i="10"/>
  <c r="P115" i="10"/>
  <c r="P114" i="10"/>
  <c r="P113" i="10"/>
  <c r="P112" i="10"/>
  <c r="P111" i="10"/>
  <c r="P110" i="10"/>
  <c r="P109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7" i="10"/>
  <c r="P86" i="10"/>
  <c r="P84" i="10"/>
  <c r="P83" i="10"/>
  <c r="P81" i="10"/>
  <c r="P79" i="10"/>
  <c r="P78" i="10"/>
  <c r="P76" i="10"/>
  <c r="P74" i="10"/>
  <c r="P73" i="10"/>
  <c r="P71" i="10"/>
  <c r="P70" i="10"/>
  <c r="P69" i="10"/>
  <c r="P68" i="10"/>
  <c r="P67" i="10"/>
  <c r="P66" i="10"/>
  <c r="P65" i="10"/>
  <c r="P64" i="10"/>
  <c r="P63" i="10"/>
  <c r="P62" i="10"/>
  <c r="P60" i="10"/>
  <c r="P59" i="10"/>
  <c r="P58" i="10"/>
  <c r="P56" i="10"/>
  <c r="P54" i="10"/>
  <c r="P53" i="10"/>
  <c r="P52" i="10"/>
  <c r="P51" i="10"/>
  <c r="P50" i="10"/>
  <c r="P49" i="10"/>
  <c r="P48" i="10"/>
  <c r="P47" i="10"/>
  <c r="P46" i="10"/>
  <c r="P45" i="10"/>
  <c r="P43" i="10"/>
  <c r="P42" i="10"/>
  <c r="P41" i="10"/>
  <c r="P40" i="10"/>
  <c r="P39" i="10"/>
  <c r="P38" i="10"/>
  <c r="P37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F152" i="10"/>
  <c r="F151" i="10"/>
  <c r="F150" i="10"/>
  <c r="F149" i="10"/>
  <c r="F147" i="10"/>
  <c r="F146" i="10"/>
  <c r="F145" i="10"/>
  <c r="F144" i="10"/>
  <c r="F143" i="10"/>
  <c r="F141" i="10"/>
  <c r="F140" i="10"/>
  <c r="F139" i="10"/>
  <c r="F138" i="10"/>
  <c r="F136" i="10"/>
  <c r="F135" i="10"/>
  <c r="F134" i="10"/>
  <c r="F133" i="10"/>
  <c r="F132" i="10"/>
  <c r="F131" i="10"/>
  <c r="F130" i="10"/>
  <c r="F129" i="10"/>
  <c r="F128" i="10"/>
  <c r="F124" i="10"/>
  <c r="F123" i="10"/>
  <c r="F122" i="10"/>
  <c r="F121" i="10"/>
  <c r="F120" i="10"/>
  <c r="F118" i="10"/>
  <c r="F117" i="10"/>
  <c r="F114" i="10"/>
  <c r="F113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2" i="10"/>
  <c r="F81" i="10"/>
  <c r="F80" i="10"/>
  <c r="F76" i="10"/>
  <c r="F75" i="10"/>
  <c r="F74" i="10"/>
  <c r="F73" i="10"/>
  <c r="F72" i="10"/>
  <c r="F69" i="10"/>
  <c r="F68" i="10"/>
  <c r="F67" i="10"/>
  <c r="F65" i="10"/>
  <c r="F64" i="10"/>
  <c r="F62" i="10"/>
  <c r="F60" i="10"/>
  <c r="F59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2" i="10"/>
  <c r="F41" i="10"/>
  <c r="F39" i="10"/>
  <c r="F38" i="10"/>
  <c r="F37" i="10"/>
  <c r="F36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1" i="7"/>
  <c r="F70" i="7"/>
  <c r="F69" i="7"/>
  <c r="F68" i="7"/>
  <c r="F67" i="7"/>
  <c r="F66" i="7"/>
  <c r="F65" i="7"/>
  <c r="F61" i="7"/>
  <c r="F59" i="7"/>
  <c r="F58" i="7"/>
  <c r="F57" i="7"/>
  <c r="F56" i="7"/>
  <c r="F55" i="7"/>
  <c r="F54" i="7"/>
  <c r="F50" i="7"/>
  <c r="F49" i="7"/>
  <c r="F48" i="7"/>
  <c r="F46" i="7"/>
  <c r="F45" i="7"/>
  <c r="F43" i="7"/>
  <c r="F42" i="7"/>
  <c r="F41" i="7"/>
  <c r="F40" i="7"/>
  <c r="F39" i="7"/>
  <c r="F38" i="7"/>
  <c r="F36" i="7"/>
  <c r="F35" i="7"/>
  <c r="F33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6" i="7"/>
  <c r="F5" i="7"/>
  <c r="F4" i="7"/>
  <c r="F3" i="7"/>
  <c r="P72" i="7"/>
  <c r="P71" i="7"/>
  <c r="P70" i="7"/>
  <c r="P69" i="7"/>
  <c r="P68" i="7"/>
  <c r="P67" i="7"/>
  <c r="P66" i="7"/>
  <c r="P65" i="7"/>
  <c r="P63" i="7"/>
  <c r="P60" i="7"/>
  <c r="P59" i="7"/>
  <c r="P58" i="7"/>
  <c r="P57" i="7"/>
  <c r="P56" i="7"/>
  <c r="P54" i="7"/>
  <c r="P51" i="7"/>
  <c r="P50" i="7"/>
  <c r="P49" i="7"/>
  <c r="P48" i="7"/>
  <c r="P47" i="7"/>
  <c r="P46" i="7"/>
  <c r="P44" i="7"/>
  <c r="P41" i="7"/>
  <c r="P39" i="7"/>
  <c r="P38" i="7"/>
  <c r="P37" i="7"/>
  <c r="P35" i="7"/>
  <c r="P32" i="7"/>
  <c r="P30" i="7"/>
  <c r="P29" i="7"/>
  <c r="P28" i="7"/>
  <c r="P27" i="7"/>
  <c r="P26" i="7"/>
  <c r="P25" i="7"/>
  <c r="P23" i="7"/>
  <c r="P22" i="7"/>
  <c r="P21" i="7"/>
  <c r="P19" i="7"/>
  <c r="P18" i="7"/>
  <c r="P17" i="7"/>
  <c r="P15" i="7"/>
  <c r="P14" i="7"/>
  <c r="P13" i="7"/>
  <c r="P12" i="7"/>
  <c r="P11" i="7"/>
  <c r="P10" i="7"/>
  <c r="P9" i="7"/>
  <c r="P8" i="7"/>
  <c r="P6" i="7"/>
  <c r="P4" i="7"/>
  <c r="P3" i="7"/>
  <c r="P48" i="8"/>
  <c r="P47" i="8"/>
  <c r="P46" i="8"/>
  <c r="P45" i="8"/>
  <c r="P44" i="8"/>
  <c r="P43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4" i="8"/>
  <c r="P3" i="8"/>
  <c r="F45" i="8"/>
  <c r="F44" i="8"/>
  <c r="F43" i="8"/>
  <c r="F41" i="8"/>
  <c r="F40" i="8"/>
  <c r="F39" i="8"/>
  <c r="F38" i="8"/>
  <c r="F37" i="8"/>
  <c r="F35" i="8"/>
  <c r="F34" i="8"/>
  <c r="F33" i="8"/>
  <c r="F32" i="8"/>
  <c r="F31" i="8"/>
  <c r="F30" i="8"/>
  <c r="F29" i="8"/>
  <c r="F26" i="8"/>
  <c r="F25" i="8"/>
  <c r="F24" i="8"/>
  <c r="F23" i="8"/>
  <c r="F22" i="8"/>
  <c r="F21" i="8"/>
  <c r="F20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4" i="8"/>
  <c r="F3" i="8"/>
  <c r="F82" i="5"/>
  <c r="F81" i="5"/>
  <c r="F80" i="5"/>
  <c r="F79" i="5"/>
  <c r="F78" i="5"/>
  <c r="F77" i="5"/>
  <c r="F75" i="5"/>
  <c r="F74" i="5"/>
  <c r="F71" i="5"/>
  <c r="F70" i="5"/>
  <c r="F68" i="5"/>
  <c r="F67" i="5"/>
  <c r="F66" i="5"/>
  <c r="F64" i="5"/>
  <c r="F63" i="5"/>
  <c r="F62" i="5"/>
  <c r="F61" i="5"/>
  <c r="F60" i="5"/>
  <c r="F59" i="5"/>
  <c r="F58" i="5"/>
  <c r="F57" i="5"/>
  <c r="F56" i="5"/>
  <c r="F55" i="5"/>
  <c r="F54" i="5"/>
  <c r="F52" i="5"/>
  <c r="F51" i="5"/>
  <c r="F50" i="5"/>
  <c r="F49" i="5"/>
  <c r="F48" i="5"/>
  <c r="F47" i="5"/>
  <c r="F46" i="5"/>
  <c r="F45" i="5"/>
  <c r="F44" i="5"/>
  <c r="F43" i="5"/>
  <c r="F42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P79" i="5"/>
  <c r="P78" i="5"/>
  <c r="P77" i="5"/>
  <c r="P76" i="5"/>
  <c r="P75" i="5"/>
  <c r="P74" i="5"/>
  <c r="P70" i="5"/>
  <c r="P69" i="5"/>
  <c r="P68" i="5"/>
  <c r="P67" i="5"/>
  <c r="P66" i="5"/>
  <c r="P65" i="5"/>
  <c r="P63" i="5"/>
  <c r="P62" i="5"/>
  <c r="P61" i="5"/>
  <c r="P60" i="5"/>
  <c r="P59" i="5"/>
  <c r="P58" i="5"/>
  <c r="P57" i="5"/>
  <c r="P56" i="5"/>
  <c r="P55" i="5"/>
  <c r="P54" i="5"/>
  <c r="P53" i="5"/>
  <c r="P51" i="5"/>
  <c r="P50" i="5"/>
  <c r="P49" i="5"/>
  <c r="P48" i="5"/>
  <c r="P47" i="5"/>
  <c r="P46" i="5"/>
  <c r="P45" i="5"/>
  <c r="P44" i="5"/>
  <c r="P42" i="5"/>
  <c r="P40" i="5"/>
  <c r="P38" i="5"/>
  <c r="P37" i="5"/>
  <c r="P36" i="5"/>
  <c r="P35" i="5"/>
  <c r="P34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110" i="6"/>
  <c r="P109" i="6"/>
  <c r="P108" i="6"/>
  <c r="P107" i="6"/>
  <c r="P106" i="6"/>
  <c r="P105" i="6"/>
  <c r="P104" i="6"/>
  <c r="P103" i="6"/>
  <c r="P102" i="6"/>
  <c r="P101" i="6"/>
  <c r="P99" i="6"/>
  <c r="P98" i="6"/>
  <c r="P96" i="6"/>
  <c r="P94" i="6"/>
  <c r="P93" i="6"/>
  <c r="P92" i="6"/>
  <c r="P91" i="6"/>
  <c r="P90" i="6"/>
  <c r="P88" i="6"/>
  <c r="P87" i="6"/>
  <c r="P86" i="6"/>
  <c r="P85" i="6"/>
  <c r="P84" i="6"/>
  <c r="P83" i="6"/>
  <c r="P82" i="6"/>
  <c r="P81" i="6"/>
  <c r="P80" i="6"/>
  <c r="P79" i="6"/>
  <c r="P78" i="6"/>
  <c r="P77" i="6"/>
  <c r="P75" i="6"/>
  <c r="P74" i="6"/>
  <c r="P71" i="6"/>
  <c r="P70" i="6"/>
  <c r="P69" i="6"/>
  <c r="P67" i="6"/>
  <c r="P63" i="6"/>
  <c r="P62" i="6"/>
  <c r="P61" i="6"/>
  <c r="P60" i="6"/>
  <c r="P59" i="6"/>
  <c r="P58" i="6"/>
  <c r="P57" i="6"/>
  <c r="P54" i="6"/>
  <c r="P52" i="6"/>
  <c r="P51" i="6"/>
  <c r="P50" i="6"/>
  <c r="P48" i="6"/>
  <c r="P47" i="6"/>
  <c r="P46" i="6"/>
  <c r="P45" i="6"/>
  <c r="P44" i="6"/>
  <c r="P42" i="6"/>
  <c r="P41" i="6"/>
  <c r="P40" i="6"/>
  <c r="P39" i="6"/>
  <c r="P38" i="6"/>
  <c r="P36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F114" i="6"/>
  <c r="F113" i="6"/>
  <c r="F112" i="6"/>
  <c r="F111" i="6"/>
  <c r="F110" i="6"/>
  <c r="F109" i="6"/>
  <c r="F108" i="6"/>
  <c r="F107" i="6"/>
  <c r="F106" i="6"/>
  <c r="F105" i="6"/>
  <c r="F104" i="6"/>
  <c r="F102" i="6"/>
  <c r="F101" i="6"/>
  <c r="F99" i="6"/>
  <c r="F98" i="6"/>
  <c r="F97" i="6"/>
  <c r="F96" i="6"/>
  <c r="F95" i="6"/>
  <c r="F94" i="6"/>
  <c r="F92" i="6"/>
  <c r="F91" i="6"/>
  <c r="F90" i="6"/>
  <c r="F89" i="6"/>
  <c r="F88" i="6"/>
  <c r="F87" i="6"/>
  <c r="F86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0" i="6"/>
  <c r="F68" i="6"/>
  <c r="F67" i="6"/>
  <c r="F66" i="6"/>
  <c r="F65" i="6"/>
  <c r="F64" i="6"/>
  <c r="F63" i="6"/>
  <c r="F62" i="6"/>
  <c r="F61" i="6"/>
  <c r="F60" i="6"/>
  <c r="F57" i="6"/>
  <c r="F56" i="6"/>
  <c r="F55" i="6"/>
  <c r="F53" i="6"/>
  <c r="F52" i="6"/>
  <c r="F51" i="6"/>
  <c r="F50" i="6"/>
  <c r="F49" i="6"/>
  <c r="F48" i="6"/>
  <c r="F47" i="6"/>
  <c r="F46" i="6"/>
  <c r="F45" i="6"/>
  <c r="F44" i="6"/>
  <c r="F43" i="6"/>
  <c r="F42" i="6"/>
  <c r="F40" i="6"/>
  <c r="F39" i="6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7" i="6"/>
  <c r="F6" i="6"/>
  <c r="F5" i="6"/>
  <c r="F4" i="6"/>
  <c r="F3" i="6"/>
  <c r="F170" i="4"/>
  <c r="F169" i="4"/>
  <c r="F168" i="4"/>
  <c r="F167" i="4"/>
  <c r="F165" i="4"/>
  <c r="F164" i="4"/>
  <c r="F163" i="4"/>
  <c r="F162" i="4"/>
  <c r="F161" i="4"/>
  <c r="F160" i="4"/>
  <c r="F159" i="4"/>
  <c r="F158" i="4"/>
  <c r="F157" i="4"/>
  <c r="F156" i="4"/>
  <c r="F155" i="4"/>
  <c r="F153" i="4"/>
  <c r="F152" i="4"/>
  <c r="F151" i="4"/>
  <c r="F149" i="4"/>
  <c r="F148" i="4"/>
  <c r="F147" i="4"/>
  <c r="F146" i="4"/>
  <c r="F145" i="4"/>
  <c r="F144" i="4"/>
  <c r="F141" i="4"/>
  <c r="F139" i="4"/>
  <c r="F138" i="4"/>
  <c r="F137" i="4"/>
  <c r="F136" i="4"/>
  <c r="F135" i="4"/>
  <c r="F134" i="4"/>
  <c r="F133" i="4"/>
  <c r="F132" i="4"/>
  <c r="F129" i="4"/>
  <c r="F128" i="4"/>
  <c r="F127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5" i="4"/>
  <c r="F94" i="4"/>
  <c r="F93" i="4"/>
  <c r="F92" i="4"/>
  <c r="F91" i="4"/>
  <c r="F90" i="4"/>
  <c r="F89" i="4"/>
  <c r="F86" i="4"/>
  <c r="F85" i="4"/>
  <c r="F84" i="4"/>
  <c r="F83" i="4"/>
  <c r="F82" i="4"/>
  <c r="F79" i="4"/>
  <c r="F78" i="4"/>
  <c r="F77" i="4"/>
  <c r="F76" i="4"/>
  <c r="F75" i="4"/>
  <c r="F73" i="4"/>
  <c r="F72" i="4"/>
  <c r="F71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0" i="4"/>
  <c r="F49" i="4"/>
  <c r="F48" i="4"/>
  <c r="F47" i="4"/>
  <c r="F46" i="4"/>
  <c r="F45" i="4"/>
  <c r="F44" i="4"/>
  <c r="F43" i="4"/>
  <c r="F42" i="4"/>
  <c r="F41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170" i="4"/>
  <c r="P169" i="4"/>
  <c r="P168" i="4"/>
  <c r="P167" i="4"/>
  <c r="P165" i="4"/>
  <c r="P164" i="4"/>
  <c r="P163" i="4"/>
  <c r="P161" i="4"/>
  <c r="P160" i="4"/>
  <c r="P159" i="4"/>
  <c r="P158" i="4"/>
  <c r="P157" i="4"/>
  <c r="P156" i="4"/>
  <c r="P154" i="4"/>
  <c r="P153" i="4"/>
  <c r="P152" i="4"/>
  <c r="P150" i="4"/>
  <c r="P149" i="4"/>
  <c r="P147" i="4"/>
  <c r="P146" i="4"/>
  <c r="P141" i="4"/>
  <c r="P140" i="4"/>
  <c r="P139" i="4"/>
  <c r="P138" i="4"/>
  <c r="P137" i="4"/>
  <c r="P136" i="4"/>
  <c r="P135" i="4"/>
  <c r="P133" i="4"/>
  <c r="P131" i="4"/>
  <c r="P129" i="4"/>
  <c r="P128" i="4"/>
  <c r="P127" i="4"/>
  <c r="P126" i="4"/>
  <c r="P125" i="4"/>
  <c r="P124" i="4"/>
  <c r="P123" i="4"/>
  <c r="P121" i="4"/>
  <c r="P120" i="4"/>
  <c r="P119" i="4"/>
  <c r="P118" i="4"/>
  <c r="P117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0" i="4"/>
  <c r="P99" i="4"/>
  <c r="P98" i="4"/>
  <c r="P97" i="4"/>
  <c r="P96" i="4"/>
  <c r="P95" i="4"/>
  <c r="P94" i="4"/>
  <c r="P93" i="4"/>
  <c r="P92" i="4"/>
  <c r="P91" i="4"/>
  <c r="P90" i="4"/>
  <c r="P88" i="4"/>
  <c r="P87" i="4"/>
  <c r="P86" i="4"/>
  <c r="P85" i="4"/>
  <c r="P84" i="4"/>
  <c r="P83" i="4"/>
  <c r="P82" i="4"/>
  <c r="P81" i="4"/>
  <c r="P79" i="4"/>
  <c r="P78" i="4"/>
  <c r="P77" i="4"/>
  <c r="P76" i="4"/>
  <c r="P75" i="4"/>
  <c r="P74" i="4"/>
  <c r="P72" i="4"/>
  <c r="P71" i="4"/>
  <c r="P69" i="4"/>
  <c r="P68" i="4"/>
  <c r="P67" i="4"/>
  <c r="P66" i="4"/>
  <c r="P65" i="4"/>
  <c r="P64" i="4"/>
  <c r="P63" i="4"/>
  <c r="P61" i="4"/>
  <c r="P60" i="4"/>
  <c r="P59" i="4"/>
  <c r="P58" i="4"/>
  <c r="P57" i="4"/>
  <c r="P56" i="4"/>
  <c r="P55" i="4"/>
  <c r="P54" i="4"/>
  <c r="P53" i="4"/>
  <c r="P52" i="4"/>
  <c r="P50" i="4"/>
  <c r="P48" i="4"/>
  <c r="P47" i="4"/>
  <c r="P46" i="4"/>
  <c r="P45" i="4"/>
  <c r="P44" i="4"/>
  <c r="P43" i="4"/>
  <c r="P42" i="4"/>
  <c r="P41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12" i="3"/>
  <c r="P111" i="3"/>
  <c r="P110" i="3"/>
  <c r="P109" i="3"/>
  <c r="P108" i="3"/>
  <c r="P107" i="3"/>
  <c r="P106" i="3"/>
  <c r="P105" i="3"/>
  <c r="P103" i="3"/>
  <c r="P102" i="3"/>
  <c r="P101" i="3"/>
  <c r="P99" i="3"/>
  <c r="P96" i="3"/>
  <c r="P95" i="3"/>
  <c r="P94" i="3"/>
  <c r="P93" i="3"/>
  <c r="P92" i="3"/>
  <c r="P90" i="3"/>
  <c r="P89" i="3"/>
  <c r="P88" i="3"/>
  <c r="P87" i="3"/>
  <c r="P86" i="3"/>
  <c r="P85" i="3"/>
  <c r="P84" i="3"/>
  <c r="P83" i="3"/>
  <c r="P82" i="3"/>
  <c r="P81" i="3"/>
  <c r="P80" i="3"/>
  <c r="P78" i="3"/>
  <c r="P77" i="3"/>
  <c r="P76" i="3"/>
  <c r="P75" i="3"/>
  <c r="P73" i="3"/>
  <c r="P72" i="3"/>
  <c r="P71" i="3"/>
  <c r="P70" i="3"/>
  <c r="P69" i="3"/>
  <c r="P68" i="3"/>
  <c r="P67" i="3"/>
  <c r="P66" i="3"/>
  <c r="P65" i="3"/>
  <c r="P64" i="3"/>
  <c r="P63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F107" i="3"/>
  <c r="F106" i="3"/>
  <c r="F105" i="3"/>
  <c r="F104" i="3"/>
  <c r="F103" i="3"/>
  <c r="F102" i="3"/>
  <c r="F101" i="3"/>
  <c r="F100" i="3"/>
  <c r="F99" i="3"/>
  <c r="F97" i="3"/>
  <c r="F96" i="3"/>
  <c r="F95" i="3"/>
  <c r="F93" i="3"/>
  <c r="F90" i="3"/>
  <c r="F89" i="3"/>
  <c r="F88" i="3"/>
  <c r="F87" i="3"/>
  <c r="F86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8" i="3"/>
  <c r="F67" i="3"/>
  <c r="F66" i="3"/>
  <c r="F65" i="3"/>
  <c r="F64" i="3"/>
  <c r="F63" i="3"/>
  <c r="F62" i="3"/>
  <c r="F61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<sst xmlns="http://schemas.openxmlformats.org/spreadsheetml/2006/main" count="5963" uniqueCount="190">
  <si>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</si>
  <si>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</si>
  <si>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</si>
  <si>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</si>
  <si>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</si>
  <si>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</si>
  <si>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</si>
  <si>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</si>
  <si>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</si>
  <si>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</si>
  <si>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</si>
  <si>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</si>
  <si>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</si>
  <si>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</si>
  <si>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</si>
  <si>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</si>
  <si>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</si>
  <si>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</si>
  <si>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</si>
  <si>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</si>
  <si>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</si>
  <si>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</si>
  <si>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</si>
  <si>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</si>
  <si>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</si>
  <si>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</si>
  <si>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</si>
  <si>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</si>
  <si>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</si>
  <si>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</si>
  <si>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</si>
  <si>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</si>
  <si>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</si>
  <si>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</si>
  <si>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</si>
  <si>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</si>
  <si>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</si>
  <si>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</si>
  <si>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</si>
  <si>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</si>
  <si>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</si>
  <si>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</si>
  <si>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</si>
  <si>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</si>
  <si>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</si>
  <si>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</si>
  <si>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</si>
  <si>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</si>
  <si>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</si>
  <si>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</si>
  <si>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</si>
  <si>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</si>
  <si>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</si>
  <si>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</si>
  <si>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</si>
  <si>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</si>
  <si>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</si>
  <si>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</si>
  <si>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</si>
  <si>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</si>
  <si>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</si>
  <si>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</si>
  <si>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</si>
  <si>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</si>
  <si>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</si>
  <si>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</si>
  <si>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</si>
  <si>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</si>
  <si>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</si>
  <si>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</si>
  <si>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</si>
  <si>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</si>
  <si>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</si>
  <si>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</si>
  <si>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</si>
  <si>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</si>
  <si>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</si>
  <si>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</si>
  <si>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</si>
  <si>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</si>
  <si>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</si>
  <si>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</si>
  <si>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</si>
  <si>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</si>
  <si>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</si>
  <si>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</si>
  <si>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</si>
  <si>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</si>
  <si>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</si>
  <si>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</si>
  <si>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</si>
  <si>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</si>
  <si>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</si>
  <si>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</si>
  <si>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</si>
  <si>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</si>
  <si>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</si>
  <si>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</si>
  <si>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</si>
  <si>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</si>
  <si>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</si>
  <si>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</si>
  <si>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</si>
  <si>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</si>
  <si>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</si>
  <si>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</si>
  <si>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</si>
  <si>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</si>
  <si>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</si>
  <si>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</si>
  <si>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</si>
  <si>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</si>
  <si>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</si>
  <si>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</si>
  <si>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Zambia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</si>
  <si>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</si>
  <si>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</si>
  <si>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</si>
  <si>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</si>
  <si>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</si>
  <si>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</si>
  <si>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</si>
  <si>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</si>
  <si>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</si>
  <si>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</si>
  <si>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</si>
  <si>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</si>
  <si>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</si>
  <si>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</si>
  <si>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</si>
  <si>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</si>
  <si>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</si>
  <si>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</si>
  <si>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</si>
  <si>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</si>
  <si>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</si>
  <si>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</si>
  <si>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</si>
  <si>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</si>
  <si>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</si>
  <si>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</si>
  <si>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</si>
  <si>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</si>
  <si>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</si>
  <si>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</si>
  <si>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</si>
  <si>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</si>
  <si>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</si>
  <si>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Mozambique</t>
  </si>
  <si>
    <t>Dominican Rep</t>
  </si>
  <si>
    <t>Guyana</t>
  </si>
  <si>
    <t>Malawi</t>
  </si>
  <si>
    <t>Marshall Islands</t>
  </si>
  <si>
    <t>Mongolia</t>
  </si>
  <si>
    <t>Liechtenstein</t>
  </si>
  <si>
    <t>Antarctica</t>
  </si>
  <si>
    <t>Saint Barthelemy</t>
  </si>
  <si>
    <t>% Change</t>
  </si>
  <si>
    <t>Rwanda</t>
  </si>
  <si>
    <t>Guam</t>
  </si>
  <si>
    <t>Aruba</t>
  </si>
  <si>
    <t>Stores and Provisions</t>
  </si>
  <si>
    <t>Turkmenistan</t>
  </si>
  <si>
    <t>Curacao</t>
  </si>
  <si>
    <t>Yemen</t>
  </si>
  <si>
    <t>Year-on-Year</t>
  </si>
  <si>
    <t>Month-on-Month</t>
  </si>
  <si>
    <t>Sint Maarten</t>
  </si>
  <si>
    <t>Uganda</t>
  </si>
  <si>
    <t>Br Virgin Is</t>
  </si>
  <si>
    <t>Stores &amp; Provis.</t>
  </si>
  <si>
    <t>Anguilla</t>
  </si>
  <si>
    <t>New Caledonia</t>
  </si>
  <si>
    <t>Cent Afr Rep</t>
  </si>
  <si>
    <t>Andorra</t>
  </si>
  <si>
    <t>Myanmar</t>
  </si>
  <si>
    <t>Liberia</t>
  </si>
  <si>
    <t>Faroe Islands</t>
  </si>
  <si>
    <t>January</t>
  </si>
  <si>
    <t>February</t>
  </si>
  <si>
    <t>Cuba</t>
  </si>
  <si>
    <t>Occ Palest Terr</t>
  </si>
  <si>
    <t>Botswana</t>
  </si>
  <si>
    <t>Djibouti</t>
  </si>
  <si>
    <t>Lesotho</t>
  </si>
  <si>
    <t>Madagascar</t>
  </si>
  <si>
    <t>Bhutan</t>
  </si>
  <si>
    <t>Br Ind Oc Terr</t>
  </si>
  <si>
    <t>Mali</t>
  </si>
  <si>
    <t>Montenegro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</si>
</sst>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8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0" fontId="0" fillId="0" borderId="0" xfId="0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0" xfId="0"/>
    <xf numFmtId="0" fontId="5" fillId="0" borderId="0" xfId="0" applyFont="1" applyAlignment="1">
      <alignment vertical="top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February 2025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P70"/>
  <sheetViews>
    <sheetView workbookViewId="0">
      <selection activeCell="P2" sqref="P2"/>
    </sheetView>
  </sheetViews>
  <sheetFormatPr defaultColWidth="9.140625" defaultRowHeight="15" x14ac:dyDescent="0.25"/>
  <cols>
    <col min="4" max="5" width="12.5703125" customWidth="1"/>
    <col min="7" max="10" width="9.140625" style="8"/>
    <col min="14" max="14" width="13.5703125" customWidth="1"/>
    <col min="15" max="15" width="15.2851562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41927782</v>
      </c>
      <c r="E3" s="10">
        <v>37320860</v>
      </c>
      <c r="F3" s="4">
        <f>(E3-D3)/D3</f>
        <v>-0.10987755088022542</v>
      </c>
      <c r="K3" s="12" t="s">
        <v>85</v>
      </c>
      <c r="L3" s="17" t="s">
        <v>0</v>
      </c>
      <c r="M3" s="13"/>
      <c r="N3" s="10">
        <v>34573439</v>
      </c>
      <c r="O3" s="10">
        <v>37320860</v>
      </c>
      <c r="P3" s="4">
        <f>(O3-N3)/N3</f>
        <v>7.9466234180522219E-2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41927782</v>
      </c>
      <c r="E4" s="10">
        <v>37320860</v>
      </c>
      <c r="F4" s="4">
        <f t="shared" ref="F4:F67" si="0">(E4-D4)/D4</f>
        <v>-0.10987755088022542</v>
      </c>
      <c r="K4" s="12" t="s">
        <v>85</v>
      </c>
      <c r="L4" s="12" t="s">
        <v>84</v>
      </c>
      <c r="M4" s="11" t="s">
        <v>0</v>
      </c>
      <c r="N4" s="10">
        <v>34573439</v>
      </c>
      <c r="O4" s="10">
        <v>37320860</v>
      </c>
      <c r="P4" s="4">
        <f t="shared" ref="P4:P67" si="1">(O4-N4)/N4</f>
        <v>7.9466234180522219E-2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1072633</v>
      </c>
      <c r="E5" s="7">
        <v>664024</v>
      </c>
      <c r="F5" s="4">
        <f t="shared" si="0"/>
        <v>-0.38094017245413858</v>
      </c>
      <c r="K5" s="12" t="s">
        <v>85</v>
      </c>
      <c r="L5" s="12" t="s">
        <v>84</v>
      </c>
      <c r="M5" s="6" t="s">
        <v>112</v>
      </c>
      <c r="N5" s="7">
        <v>437769</v>
      </c>
      <c r="O5" s="7">
        <v>664024</v>
      </c>
      <c r="P5" s="4">
        <f t="shared" si="1"/>
        <v>0.51683650509743728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14061034</v>
      </c>
      <c r="E6" s="7">
        <v>9430907</v>
      </c>
      <c r="F6" s="4">
        <f t="shared" si="0"/>
        <v>-0.3292878034431892</v>
      </c>
      <c r="K6" s="12" t="s">
        <v>85</v>
      </c>
      <c r="L6" s="12" t="s">
        <v>84</v>
      </c>
      <c r="M6" s="6" t="s">
        <v>111</v>
      </c>
      <c r="N6" s="7">
        <v>8495997</v>
      </c>
      <c r="O6" s="7">
        <v>9430907</v>
      </c>
      <c r="P6" s="4">
        <f t="shared" si="1"/>
        <v>0.11004123471324201</v>
      </c>
    </row>
    <row r="7" spans="1:16" x14ac:dyDescent="0.25">
      <c r="A7" s="12" t="s">
        <v>85</v>
      </c>
      <c r="B7" s="12" t="s">
        <v>84</v>
      </c>
      <c r="C7" s="6" t="s">
        <v>107</v>
      </c>
      <c r="D7" s="7">
        <v>110203</v>
      </c>
      <c r="E7" s="7">
        <v>138632</v>
      </c>
      <c r="F7" s="4">
        <f t="shared" si="0"/>
        <v>0.25796938377358147</v>
      </c>
      <c r="K7" s="12" t="s">
        <v>85</v>
      </c>
      <c r="L7" s="12" t="s">
        <v>84</v>
      </c>
      <c r="M7" s="6" t="s">
        <v>107</v>
      </c>
      <c r="N7" s="7">
        <v>91437</v>
      </c>
      <c r="O7" s="7">
        <v>138632</v>
      </c>
      <c r="P7" s="4">
        <f t="shared" si="1"/>
        <v>0.51614773013112858</v>
      </c>
    </row>
    <row r="8" spans="1:16" x14ac:dyDescent="0.25">
      <c r="A8" s="12" t="s">
        <v>85</v>
      </c>
      <c r="B8" s="12" t="s">
        <v>84</v>
      </c>
      <c r="C8" s="6" t="s">
        <v>106</v>
      </c>
      <c r="D8" s="7">
        <v>2034532</v>
      </c>
      <c r="E8" s="7">
        <v>2280867</v>
      </c>
      <c r="F8" s="4">
        <f t="shared" si="0"/>
        <v>0.12107698478077514</v>
      </c>
      <c r="K8" s="12" t="s">
        <v>85</v>
      </c>
      <c r="L8" s="12" t="s">
        <v>84</v>
      </c>
      <c r="M8" s="6" t="s">
        <v>106</v>
      </c>
      <c r="N8" s="7">
        <v>1567338</v>
      </c>
      <c r="O8" s="7">
        <v>2280867</v>
      </c>
      <c r="P8" s="4">
        <f t="shared" si="1"/>
        <v>0.45524896352924515</v>
      </c>
    </row>
    <row r="9" spans="1:16" x14ac:dyDescent="0.25">
      <c r="A9" s="12" t="s">
        <v>85</v>
      </c>
      <c r="B9" s="12" t="s">
        <v>84</v>
      </c>
      <c r="C9" s="6" t="s">
        <v>105</v>
      </c>
      <c r="D9" s="7">
        <v>636</v>
      </c>
      <c r="E9" s="7">
        <v>20741</v>
      </c>
      <c r="F9" s="4">
        <f t="shared" si="0"/>
        <v>31.611635220125788</v>
      </c>
      <c r="K9" s="12" t="s">
        <v>85</v>
      </c>
      <c r="L9" s="12" t="s">
        <v>84</v>
      </c>
      <c r="M9" s="6" t="s">
        <v>105</v>
      </c>
      <c r="N9" s="7">
        <v>1714</v>
      </c>
      <c r="O9" s="7">
        <v>20741</v>
      </c>
      <c r="P9" s="4">
        <f t="shared" si="1"/>
        <v>11.100933488914819</v>
      </c>
    </row>
    <row r="10" spans="1:16" x14ac:dyDescent="0.25">
      <c r="A10" s="12" t="s">
        <v>85</v>
      </c>
      <c r="B10" s="12" t="s">
        <v>84</v>
      </c>
      <c r="C10" s="6" t="s">
        <v>104</v>
      </c>
      <c r="D10" s="7">
        <v>38577</v>
      </c>
      <c r="E10" s="7">
        <v>3615</v>
      </c>
      <c r="F10" s="4">
        <f t="shared" si="0"/>
        <v>-0.90629131347694225</v>
      </c>
      <c r="K10" s="12" t="s">
        <v>85</v>
      </c>
      <c r="L10" s="12" t="s">
        <v>84</v>
      </c>
      <c r="M10" s="6" t="s">
        <v>104</v>
      </c>
      <c r="N10" s="7">
        <v>86502</v>
      </c>
      <c r="O10" s="7">
        <v>3615</v>
      </c>
      <c r="P10" s="4">
        <f t="shared" si="1"/>
        <v>-0.95820905875008666</v>
      </c>
    </row>
    <row r="11" spans="1:16" x14ac:dyDescent="0.25">
      <c r="A11" s="12" t="s">
        <v>85</v>
      </c>
      <c r="B11" s="12" t="s">
        <v>84</v>
      </c>
      <c r="C11" s="6" t="s">
        <v>103</v>
      </c>
      <c r="D11" s="7">
        <v>6219</v>
      </c>
      <c r="E11" s="7">
        <v>1257</v>
      </c>
      <c r="F11" s="4">
        <f t="shared" si="0"/>
        <v>-0.79787747226242156</v>
      </c>
      <c r="K11" s="12" t="s">
        <v>85</v>
      </c>
      <c r="L11" s="12" t="s">
        <v>84</v>
      </c>
      <c r="M11" s="6" t="s">
        <v>103</v>
      </c>
      <c r="N11" s="7">
        <v>1410</v>
      </c>
      <c r="O11" s="7">
        <v>1257</v>
      </c>
      <c r="P11" s="4">
        <f t="shared" si="1"/>
        <v>-0.10851063829787234</v>
      </c>
    </row>
    <row r="12" spans="1:16" x14ac:dyDescent="0.25">
      <c r="A12" s="12" t="s">
        <v>85</v>
      </c>
      <c r="B12" s="12" t="s">
        <v>84</v>
      </c>
      <c r="C12" s="6" t="s">
        <v>102</v>
      </c>
      <c r="D12" s="7">
        <v>3014058</v>
      </c>
      <c r="E12" s="7">
        <v>2723978</v>
      </c>
      <c r="F12" s="4">
        <f t="shared" si="0"/>
        <v>-9.6242341720033264E-2</v>
      </c>
      <c r="K12" s="12" t="s">
        <v>85</v>
      </c>
      <c r="L12" s="12" t="s">
        <v>84</v>
      </c>
      <c r="M12" s="6" t="s">
        <v>102</v>
      </c>
      <c r="N12" s="7">
        <v>2325159</v>
      </c>
      <c r="O12" s="7">
        <v>2723978</v>
      </c>
      <c r="P12" s="4">
        <f t="shared" si="1"/>
        <v>0.17152332378129839</v>
      </c>
    </row>
    <row r="13" spans="1:16" x14ac:dyDescent="0.25">
      <c r="A13" s="12" t="s">
        <v>85</v>
      </c>
      <c r="B13" s="12" t="s">
        <v>84</v>
      </c>
      <c r="C13" s="6" t="s">
        <v>101</v>
      </c>
      <c r="D13" s="7">
        <v>1780334</v>
      </c>
      <c r="E13" s="7">
        <v>2088413</v>
      </c>
      <c r="F13" s="4">
        <f t="shared" si="0"/>
        <v>0.17304561952981856</v>
      </c>
      <c r="K13" s="12" t="s">
        <v>85</v>
      </c>
      <c r="L13" s="12" t="s">
        <v>84</v>
      </c>
      <c r="M13" s="6" t="s">
        <v>101</v>
      </c>
      <c r="N13" s="7">
        <v>2553015</v>
      </c>
      <c r="O13" s="7">
        <v>2088413</v>
      </c>
      <c r="P13" s="4">
        <f t="shared" si="1"/>
        <v>-0.18198169615141313</v>
      </c>
    </row>
    <row r="14" spans="1:16" x14ac:dyDescent="0.25">
      <c r="A14" s="12" t="s">
        <v>85</v>
      </c>
      <c r="B14" s="12" t="s">
        <v>84</v>
      </c>
      <c r="C14" s="6" t="s">
        <v>100</v>
      </c>
      <c r="D14" s="7">
        <v>136297</v>
      </c>
      <c r="E14" s="7">
        <v>58585</v>
      </c>
      <c r="F14" s="4">
        <f t="shared" si="0"/>
        <v>-0.5701666214223351</v>
      </c>
      <c r="K14" s="12" t="s">
        <v>85</v>
      </c>
      <c r="L14" s="12" t="s">
        <v>84</v>
      </c>
      <c r="M14" s="6" t="s">
        <v>100</v>
      </c>
      <c r="N14" s="7">
        <v>28784</v>
      </c>
      <c r="O14" s="7">
        <v>58585</v>
      </c>
      <c r="P14" s="4">
        <f t="shared" si="1"/>
        <v>1.0353321289605337</v>
      </c>
    </row>
    <row r="15" spans="1:16" x14ac:dyDescent="0.25">
      <c r="A15" s="12" t="s">
        <v>85</v>
      </c>
      <c r="B15" s="12" t="s">
        <v>84</v>
      </c>
      <c r="C15" s="6" t="s">
        <v>99</v>
      </c>
      <c r="D15" s="7">
        <v>833922</v>
      </c>
      <c r="E15" s="7">
        <v>625128</v>
      </c>
      <c r="F15" s="4">
        <f t="shared" si="0"/>
        <v>-0.25037593443991163</v>
      </c>
      <c r="K15" s="12" t="s">
        <v>85</v>
      </c>
      <c r="L15" s="12" t="s">
        <v>84</v>
      </c>
      <c r="M15" s="6" t="s">
        <v>99</v>
      </c>
      <c r="N15" s="7">
        <v>526772</v>
      </c>
      <c r="O15" s="7">
        <v>625128</v>
      </c>
      <c r="P15" s="4">
        <f t="shared" si="1"/>
        <v>0.18671455582301261</v>
      </c>
    </row>
    <row r="16" spans="1:16" x14ac:dyDescent="0.25">
      <c r="A16" s="12" t="s">
        <v>85</v>
      </c>
      <c r="B16" s="12" t="s">
        <v>84</v>
      </c>
      <c r="C16" s="6" t="s">
        <v>98</v>
      </c>
      <c r="D16" s="7">
        <v>193818</v>
      </c>
      <c r="E16" s="7">
        <v>204655</v>
      </c>
      <c r="F16" s="4">
        <f t="shared" si="0"/>
        <v>5.591327946836723E-2</v>
      </c>
      <c r="K16" s="12" t="s">
        <v>85</v>
      </c>
      <c r="L16" s="12" t="s">
        <v>84</v>
      </c>
      <c r="M16" s="6" t="s">
        <v>98</v>
      </c>
      <c r="N16" s="7">
        <v>304577</v>
      </c>
      <c r="O16" s="7">
        <v>204655</v>
      </c>
      <c r="P16" s="4">
        <f t="shared" si="1"/>
        <v>-0.32806810757214105</v>
      </c>
    </row>
    <row r="17" spans="1:16" x14ac:dyDescent="0.25">
      <c r="A17" s="12" t="s">
        <v>85</v>
      </c>
      <c r="B17" s="12" t="s">
        <v>84</v>
      </c>
      <c r="C17" s="6" t="s">
        <v>97</v>
      </c>
      <c r="D17" s="7">
        <v>597847</v>
      </c>
      <c r="E17" s="7">
        <v>493556</v>
      </c>
      <c r="F17" s="4">
        <f t="shared" si="0"/>
        <v>-0.17444429762129776</v>
      </c>
      <c r="K17" s="12" t="s">
        <v>85</v>
      </c>
      <c r="L17" s="12" t="s">
        <v>84</v>
      </c>
      <c r="M17" s="6" t="s">
        <v>97</v>
      </c>
      <c r="N17" s="7">
        <v>634507</v>
      </c>
      <c r="O17" s="7">
        <v>493556</v>
      </c>
      <c r="P17" s="4">
        <f t="shared" si="1"/>
        <v>-0.22214254531470889</v>
      </c>
    </row>
    <row r="18" spans="1:16" x14ac:dyDescent="0.25">
      <c r="A18" s="12" t="s">
        <v>85</v>
      </c>
      <c r="B18" s="12" t="s">
        <v>84</v>
      </c>
      <c r="C18" s="6" t="s">
        <v>95</v>
      </c>
      <c r="D18" s="7"/>
      <c r="E18" s="7">
        <v>3298</v>
      </c>
      <c r="F18" s="4"/>
      <c r="K18" s="12" t="s">
        <v>85</v>
      </c>
      <c r="L18" s="12" t="s">
        <v>84</v>
      </c>
      <c r="M18" s="6" t="s">
        <v>95</v>
      </c>
      <c r="N18" s="7">
        <v>3077</v>
      </c>
      <c r="O18" s="7">
        <v>3298</v>
      </c>
      <c r="P18" s="4">
        <f t="shared" si="1"/>
        <v>7.18232044198895E-2</v>
      </c>
    </row>
    <row r="19" spans="1:16" x14ac:dyDescent="0.25">
      <c r="A19" s="12" t="s">
        <v>85</v>
      </c>
      <c r="B19" s="12" t="s">
        <v>84</v>
      </c>
      <c r="C19" s="6" t="s">
        <v>94</v>
      </c>
      <c r="D19" s="7">
        <v>4772</v>
      </c>
      <c r="E19" s="7">
        <v>5720</v>
      </c>
      <c r="F19" s="4">
        <f t="shared" si="0"/>
        <v>0.19865884325230512</v>
      </c>
      <c r="K19" s="12" t="s">
        <v>85</v>
      </c>
      <c r="L19" s="12" t="s">
        <v>84</v>
      </c>
      <c r="M19" s="6" t="s">
        <v>94</v>
      </c>
      <c r="N19" s="7"/>
      <c r="O19" s="7">
        <v>5720</v>
      </c>
      <c r="P19" s="4"/>
    </row>
    <row r="20" spans="1:16" x14ac:dyDescent="0.25">
      <c r="A20" s="12" t="s">
        <v>85</v>
      </c>
      <c r="B20" s="12" t="s">
        <v>84</v>
      </c>
      <c r="C20" s="6" t="s">
        <v>92</v>
      </c>
      <c r="D20" s="7">
        <v>15573693</v>
      </c>
      <c r="E20" s="7">
        <v>16314956</v>
      </c>
      <c r="F20" s="4">
        <f t="shared" si="0"/>
        <v>4.7597124201690634E-2</v>
      </c>
      <c r="K20" s="12" t="s">
        <v>85</v>
      </c>
      <c r="L20" s="12" t="s">
        <v>84</v>
      </c>
      <c r="M20" s="6" t="s">
        <v>92</v>
      </c>
      <c r="N20" s="7">
        <v>15239249</v>
      </c>
      <c r="O20" s="7">
        <v>16314956</v>
      </c>
      <c r="P20" s="4">
        <f t="shared" si="1"/>
        <v>7.0587927265969602E-2</v>
      </c>
    </row>
    <row r="21" spans="1:16" x14ac:dyDescent="0.25">
      <c r="A21" s="12" t="s">
        <v>85</v>
      </c>
      <c r="B21" s="12" t="s">
        <v>84</v>
      </c>
      <c r="C21" s="6" t="s">
        <v>91</v>
      </c>
      <c r="D21" s="7">
        <v>877392</v>
      </c>
      <c r="E21" s="7">
        <v>674552</v>
      </c>
      <c r="F21" s="4">
        <f t="shared" si="0"/>
        <v>-0.23118514871345988</v>
      </c>
      <c r="K21" s="12" t="s">
        <v>85</v>
      </c>
      <c r="L21" s="12" t="s">
        <v>84</v>
      </c>
      <c r="M21" s="6" t="s">
        <v>91</v>
      </c>
      <c r="N21" s="7">
        <v>840771</v>
      </c>
      <c r="O21" s="7">
        <v>674552</v>
      </c>
      <c r="P21" s="4">
        <f t="shared" si="1"/>
        <v>-0.19769830310512612</v>
      </c>
    </row>
    <row r="22" spans="1:16" x14ac:dyDescent="0.25">
      <c r="A22" s="12" t="s">
        <v>85</v>
      </c>
      <c r="B22" s="12" t="s">
        <v>84</v>
      </c>
      <c r="C22" s="6" t="s">
        <v>90</v>
      </c>
      <c r="D22" s="7">
        <v>534755</v>
      </c>
      <c r="E22" s="7">
        <v>396556</v>
      </c>
      <c r="F22" s="4">
        <f t="shared" si="0"/>
        <v>-0.25843423623902534</v>
      </c>
      <c r="K22" s="12" t="s">
        <v>85</v>
      </c>
      <c r="L22" s="12" t="s">
        <v>84</v>
      </c>
      <c r="M22" s="6" t="s">
        <v>90</v>
      </c>
      <c r="N22" s="7">
        <v>649677</v>
      </c>
      <c r="O22" s="7">
        <v>396556</v>
      </c>
      <c r="P22" s="4">
        <f t="shared" si="1"/>
        <v>-0.38961052954006375</v>
      </c>
    </row>
    <row r="23" spans="1:16" x14ac:dyDescent="0.25">
      <c r="A23" s="12" t="s">
        <v>85</v>
      </c>
      <c r="B23" s="12" t="s">
        <v>84</v>
      </c>
      <c r="C23" s="6" t="s">
        <v>89</v>
      </c>
      <c r="D23" s="7">
        <v>891</v>
      </c>
      <c r="E23" s="7">
        <v>1674</v>
      </c>
      <c r="F23" s="4">
        <f t="shared" si="0"/>
        <v>0.87878787878787878</v>
      </c>
      <c r="K23" s="12" t="s">
        <v>85</v>
      </c>
      <c r="L23" s="12" t="s">
        <v>84</v>
      </c>
      <c r="M23" s="6" t="s">
        <v>89</v>
      </c>
      <c r="N23" s="7">
        <v>1302</v>
      </c>
      <c r="O23" s="7">
        <v>1674</v>
      </c>
      <c r="P23" s="4">
        <f t="shared" si="1"/>
        <v>0.2857142857142857</v>
      </c>
    </row>
    <row r="24" spans="1:16" x14ac:dyDescent="0.25">
      <c r="A24" s="12" t="s">
        <v>85</v>
      </c>
      <c r="B24" s="12" t="s">
        <v>84</v>
      </c>
      <c r="C24" s="6" t="s">
        <v>88</v>
      </c>
      <c r="D24" s="7">
        <v>13919</v>
      </c>
      <c r="E24" s="7">
        <v>2823</v>
      </c>
      <c r="F24" s="4">
        <f t="shared" si="0"/>
        <v>-0.79718370572598607</v>
      </c>
      <c r="K24" s="12" t="s">
        <v>85</v>
      </c>
      <c r="L24" s="12" t="s">
        <v>84</v>
      </c>
      <c r="M24" s="6" t="s">
        <v>88</v>
      </c>
      <c r="N24" s="7">
        <v>4544</v>
      </c>
      <c r="O24" s="7">
        <v>2823</v>
      </c>
      <c r="P24" s="4">
        <f t="shared" si="1"/>
        <v>-0.37874119718309857</v>
      </c>
    </row>
    <row r="25" spans="1:16" x14ac:dyDescent="0.25">
      <c r="A25" s="12" t="s">
        <v>85</v>
      </c>
      <c r="B25" s="12" t="s">
        <v>84</v>
      </c>
      <c r="C25" s="6" t="s">
        <v>86</v>
      </c>
      <c r="D25" s="7">
        <v>650406</v>
      </c>
      <c r="E25" s="7">
        <v>695457</v>
      </c>
      <c r="F25" s="4">
        <f t="shared" si="0"/>
        <v>6.9265966181123795E-2</v>
      </c>
      <c r="K25" s="12" t="s">
        <v>85</v>
      </c>
      <c r="L25" s="12" t="s">
        <v>84</v>
      </c>
      <c r="M25" s="6" t="s">
        <v>87</v>
      </c>
      <c r="N25" s="7">
        <v>951</v>
      </c>
      <c r="O25" s="7"/>
      <c r="P25" s="4">
        <f t="shared" si="1"/>
        <v>-1</v>
      </c>
    </row>
    <row r="26" spans="1:16" x14ac:dyDescent="0.25">
      <c r="A26" s="12" t="s">
        <v>85</v>
      </c>
      <c r="B26" s="12" t="s">
        <v>84</v>
      </c>
      <c r="C26" s="6" t="s">
        <v>83</v>
      </c>
      <c r="D26" s="7">
        <v>391844</v>
      </c>
      <c r="E26" s="7">
        <v>491466</v>
      </c>
      <c r="F26" s="4">
        <f t="shared" si="0"/>
        <v>0.25423893181980584</v>
      </c>
      <c r="K26" s="12" t="s">
        <v>85</v>
      </c>
      <c r="L26" s="12" t="s">
        <v>84</v>
      </c>
      <c r="M26" s="6" t="s">
        <v>86</v>
      </c>
      <c r="N26" s="7">
        <v>311791</v>
      </c>
      <c r="O26" s="7">
        <v>695457</v>
      </c>
      <c r="P26" s="4">
        <f t="shared" si="1"/>
        <v>1.230523010606464</v>
      </c>
    </row>
    <row r="27" spans="1:16" x14ac:dyDescent="0.25">
      <c r="A27" s="12" t="s">
        <v>3</v>
      </c>
      <c r="B27" s="17" t="s">
        <v>0</v>
      </c>
      <c r="C27" s="13"/>
      <c r="D27" s="10">
        <v>26165334</v>
      </c>
      <c r="E27" s="10">
        <v>32181302</v>
      </c>
      <c r="F27" s="4">
        <f t="shared" si="0"/>
        <v>0.22992131497346832</v>
      </c>
      <c r="K27" s="12" t="s">
        <v>85</v>
      </c>
      <c r="L27" s="12" t="s">
        <v>84</v>
      </c>
      <c r="M27" s="6" t="s">
        <v>83</v>
      </c>
      <c r="N27" s="7">
        <v>467096</v>
      </c>
      <c r="O27" s="7">
        <v>491466</v>
      </c>
      <c r="P27" s="4">
        <f t="shared" si="1"/>
        <v>5.2173429016733178E-2</v>
      </c>
    </row>
    <row r="28" spans="1:16" x14ac:dyDescent="0.25">
      <c r="A28" s="12" t="s">
        <v>3</v>
      </c>
      <c r="B28" s="12" t="s">
        <v>62</v>
      </c>
      <c r="C28" s="11" t="s">
        <v>0</v>
      </c>
      <c r="D28" s="10">
        <v>11455834</v>
      </c>
      <c r="E28" s="10">
        <v>16117479</v>
      </c>
      <c r="F28" s="4">
        <f t="shared" si="0"/>
        <v>0.40692323230242339</v>
      </c>
      <c r="K28" s="12" t="s">
        <v>3</v>
      </c>
      <c r="L28" s="17" t="s">
        <v>0</v>
      </c>
      <c r="M28" s="13"/>
      <c r="N28" s="10">
        <v>29643750</v>
      </c>
      <c r="O28" s="10">
        <v>32181302</v>
      </c>
      <c r="P28" s="4">
        <f t="shared" si="1"/>
        <v>8.5601585494412824E-2</v>
      </c>
    </row>
    <row r="29" spans="1:16" x14ac:dyDescent="0.25">
      <c r="A29" s="12" t="s">
        <v>3</v>
      </c>
      <c r="B29" s="12" t="s">
        <v>62</v>
      </c>
      <c r="C29" s="6" t="s">
        <v>82</v>
      </c>
      <c r="D29" s="7"/>
      <c r="E29" s="7">
        <v>2832</v>
      </c>
      <c r="F29" s="4"/>
      <c r="K29" s="12" t="s">
        <v>3</v>
      </c>
      <c r="L29" s="12" t="s">
        <v>62</v>
      </c>
      <c r="M29" s="11" t="s">
        <v>0</v>
      </c>
      <c r="N29" s="10">
        <v>14374377</v>
      </c>
      <c r="O29" s="10">
        <v>16117479</v>
      </c>
      <c r="P29" s="4">
        <f t="shared" si="1"/>
        <v>0.12126452506428627</v>
      </c>
    </row>
    <row r="30" spans="1:16" x14ac:dyDescent="0.25">
      <c r="A30" s="12" t="s">
        <v>3</v>
      </c>
      <c r="B30" s="12" t="s">
        <v>62</v>
      </c>
      <c r="C30" s="6" t="s">
        <v>81</v>
      </c>
      <c r="D30" s="7">
        <v>77684</v>
      </c>
      <c r="E30" s="7">
        <v>169941</v>
      </c>
      <c r="F30" s="4">
        <f t="shared" si="0"/>
        <v>1.1875933268111838</v>
      </c>
      <c r="K30" s="12" t="s">
        <v>3</v>
      </c>
      <c r="L30" s="12" t="s">
        <v>62</v>
      </c>
      <c r="M30" s="6" t="s">
        <v>82</v>
      </c>
      <c r="N30" s="7">
        <v>14038</v>
      </c>
      <c r="O30" s="7">
        <v>2832</v>
      </c>
      <c r="P30" s="4">
        <f t="shared" si="1"/>
        <v>-0.79826186066391225</v>
      </c>
    </row>
    <row r="31" spans="1:16" x14ac:dyDescent="0.25">
      <c r="A31" s="12" t="s">
        <v>3</v>
      </c>
      <c r="B31" s="12" t="s">
        <v>62</v>
      </c>
      <c r="C31" s="6" t="s">
        <v>79</v>
      </c>
      <c r="D31" s="7">
        <v>4510571</v>
      </c>
      <c r="E31" s="7">
        <v>6308910</v>
      </c>
      <c r="F31" s="4">
        <f t="shared" si="0"/>
        <v>0.39869431165145169</v>
      </c>
      <c r="K31" s="12" t="s">
        <v>3</v>
      </c>
      <c r="L31" s="12" t="s">
        <v>62</v>
      </c>
      <c r="M31" s="6" t="s">
        <v>81</v>
      </c>
      <c r="N31" s="7">
        <v>102909</v>
      </c>
      <c r="O31" s="7">
        <v>169941</v>
      </c>
      <c r="P31" s="4">
        <f t="shared" si="1"/>
        <v>0.65137160015159024</v>
      </c>
    </row>
    <row r="32" spans="1:16" x14ac:dyDescent="0.25">
      <c r="A32" s="12" t="s">
        <v>3</v>
      </c>
      <c r="B32" s="12" t="s">
        <v>62</v>
      </c>
      <c r="C32" s="6" t="s">
        <v>77</v>
      </c>
      <c r="D32" s="7">
        <v>48450</v>
      </c>
      <c r="E32" s="7">
        <v>440529</v>
      </c>
      <c r="F32" s="4">
        <f t="shared" si="0"/>
        <v>8.0924458204334364</v>
      </c>
      <c r="K32" s="12" t="s">
        <v>3</v>
      </c>
      <c r="L32" s="12" t="s">
        <v>62</v>
      </c>
      <c r="M32" s="6" t="s">
        <v>79</v>
      </c>
      <c r="N32" s="7">
        <v>5880734</v>
      </c>
      <c r="O32" s="7">
        <v>6308910</v>
      </c>
      <c r="P32" s="4">
        <f t="shared" si="1"/>
        <v>7.2809958756849064E-2</v>
      </c>
    </row>
    <row r="33" spans="1:16" x14ac:dyDescent="0.25">
      <c r="A33" s="12" t="s">
        <v>3</v>
      </c>
      <c r="B33" s="12" t="s">
        <v>62</v>
      </c>
      <c r="C33" s="6" t="s">
        <v>76</v>
      </c>
      <c r="D33" s="7">
        <v>4155021</v>
      </c>
      <c r="E33" s="7">
        <v>6258675</v>
      </c>
      <c r="F33" s="4">
        <f t="shared" si="0"/>
        <v>0.50629202596087963</v>
      </c>
      <c r="K33" s="12" t="s">
        <v>3</v>
      </c>
      <c r="L33" s="12" t="s">
        <v>62</v>
      </c>
      <c r="M33" s="6" t="s">
        <v>77</v>
      </c>
      <c r="N33" s="7">
        <v>258414</v>
      </c>
      <c r="O33" s="7">
        <v>440529</v>
      </c>
      <c r="P33" s="4">
        <f t="shared" si="1"/>
        <v>0.70474122919036897</v>
      </c>
    </row>
    <row r="34" spans="1:16" x14ac:dyDescent="0.25">
      <c r="A34" s="12" t="s">
        <v>3</v>
      </c>
      <c r="B34" s="12" t="s">
        <v>62</v>
      </c>
      <c r="C34" s="6" t="s">
        <v>75</v>
      </c>
      <c r="D34" s="7">
        <v>211184</v>
      </c>
      <c r="E34" s="7">
        <v>68109</v>
      </c>
      <c r="F34" s="4">
        <f t="shared" si="0"/>
        <v>-0.67748977195242066</v>
      </c>
      <c r="K34" s="12" t="s">
        <v>3</v>
      </c>
      <c r="L34" s="12" t="s">
        <v>62</v>
      </c>
      <c r="M34" s="6" t="s">
        <v>76</v>
      </c>
      <c r="N34" s="7">
        <v>6516772</v>
      </c>
      <c r="O34" s="7">
        <v>6258675</v>
      </c>
      <c r="P34" s="4">
        <f t="shared" si="1"/>
        <v>-3.9605037586093239E-2</v>
      </c>
    </row>
    <row r="35" spans="1:16" x14ac:dyDescent="0.25">
      <c r="A35" s="12" t="s">
        <v>3</v>
      </c>
      <c r="B35" s="12" t="s">
        <v>62</v>
      </c>
      <c r="C35" s="6" t="s">
        <v>74</v>
      </c>
      <c r="D35" s="7">
        <v>2320</v>
      </c>
      <c r="E35" s="7"/>
      <c r="F35" s="4">
        <f t="shared" si="0"/>
        <v>-1</v>
      </c>
      <c r="K35" s="12" t="s">
        <v>3</v>
      </c>
      <c r="L35" s="12" t="s">
        <v>62</v>
      </c>
      <c r="M35" s="6" t="s">
        <v>75</v>
      </c>
      <c r="N35" s="7">
        <v>231691</v>
      </c>
      <c r="O35" s="7">
        <v>68109</v>
      </c>
      <c r="P35" s="4">
        <f t="shared" si="1"/>
        <v>-0.70603519342572651</v>
      </c>
    </row>
    <row r="36" spans="1:16" x14ac:dyDescent="0.25">
      <c r="A36" s="12" t="s">
        <v>3</v>
      </c>
      <c r="B36" s="12" t="s">
        <v>62</v>
      </c>
      <c r="C36" s="6" t="s">
        <v>71</v>
      </c>
      <c r="D36" s="7">
        <v>148967</v>
      </c>
      <c r="E36" s="7">
        <v>257030</v>
      </c>
      <c r="F36" s="4">
        <f t="shared" si="0"/>
        <v>0.72541569609376577</v>
      </c>
      <c r="K36" s="12" t="s">
        <v>3</v>
      </c>
      <c r="L36" s="12" t="s">
        <v>62</v>
      </c>
      <c r="M36" s="6" t="s">
        <v>71</v>
      </c>
      <c r="N36" s="7">
        <v>239606</v>
      </c>
      <c r="O36" s="7">
        <v>257030</v>
      </c>
      <c r="P36" s="4">
        <f t="shared" si="1"/>
        <v>7.2719380983781709E-2</v>
      </c>
    </row>
    <row r="37" spans="1:16" x14ac:dyDescent="0.25">
      <c r="A37" s="12" t="s">
        <v>3</v>
      </c>
      <c r="B37" s="12" t="s">
        <v>62</v>
      </c>
      <c r="C37" s="6" t="s">
        <v>70</v>
      </c>
      <c r="D37" s="7">
        <v>1063</v>
      </c>
      <c r="E37" s="7"/>
      <c r="F37" s="4">
        <f t="shared" si="0"/>
        <v>-1</v>
      </c>
      <c r="K37" s="12" t="s">
        <v>3</v>
      </c>
      <c r="L37" s="12" t="s">
        <v>62</v>
      </c>
      <c r="M37" s="6" t="s">
        <v>69</v>
      </c>
      <c r="N37" s="7">
        <v>297164</v>
      </c>
      <c r="O37" s="7">
        <v>183389</v>
      </c>
      <c r="P37" s="4">
        <f t="shared" si="1"/>
        <v>-0.38286939198557024</v>
      </c>
    </row>
    <row r="38" spans="1:16" x14ac:dyDescent="0.25">
      <c r="A38" s="12" t="s">
        <v>3</v>
      </c>
      <c r="B38" s="12" t="s">
        <v>62</v>
      </c>
      <c r="C38" s="6" t="s">
        <v>69</v>
      </c>
      <c r="D38" s="7">
        <v>485975</v>
      </c>
      <c r="E38" s="7">
        <v>183389</v>
      </c>
      <c r="F38" s="4">
        <f t="shared" si="0"/>
        <v>-0.62263696692216675</v>
      </c>
      <c r="K38" s="12" t="s">
        <v>3</v>
      </c>
      <c r="L38" s="12" t="s">
        <v>62</v>
      </c>
      <c r="M38" s="6" t="s">
        <v>68</v>
      </c>
      <c r="N38" s="7">
        <v>2044</v>
      </c>
      <c r="O38" s="7">
        <v>7733</v>
      </c>
      <c r="P38" s="4">
        <f t="shared" si="1"/>
        <v>2.7832681017612524</v>
      </c>
    </row>
    <row r="39" spans="1:16" x14ac:dyDescent="0.25">
      <c r="A39" s="12" t="s">
        <v>3</v>
      </c>
      <c r="B39" s="12" t="s">
        <v>62</v>
      </c>
      <c r="C39" s="6" t="s">
        <v>68</v>
      </c>
      <c r="D39" s="7">
        <v>5497</v>
      </c>
      <c r="E39" s="7">
        <v>7733</v>
      </c>
      <c r="F39" s="4">
        <f t="shared" si="0"/>
        <v>0.40676732763325452</v>
      </c>
      <c r="K39" s="12" t="s">
        <v>3</v>
      </c>
      <c r="L39" s="12" t="s">
        <v>62</v>
      </c>
      <c r="M39" s="6" t="s">
        <v>67</v>
      </c>
      <c r="N39" s="7">
        <v>4553</v>
      </c>
      <c r="O39" s="7">
        <v>1706</v>
      </c>
      <c r="P39" s="4">
        <f t="shared" si="1"/>
        <v>-0.62530199868218761</v>
      </c>
    </row>
    <row r="40" spans="1:16" x14ac:dyDescent="0.25">
      <c r="A40" s="12" t="s">
        <v>3</v>
      </c>
      <c r="B40" s="12" t="s">
        <v>62</v>
      </c>
      <c r="C40" s="6" t="s">
        <v>67</v>
      </c>
      <c r="D40" s="7"/>
      <c r="E40" s="7">
        <v>1706</v>
      </c>
      <c r="F40" s="4"/>
      <c r="K40" s="12" t="s">
        <v>3</v>
      </c>
      <c r="L40" s="12" t="s">
        <v>62</v>
      </c>
      <c r="M40" s="6" t="s">
        <v>66</v>
      </c>
      <c r="N40" s="7">
        <v>954</v>
      </c>
      <c r="O40" s="7"/>
      <c r="P40" s="4">
        <f t="shared" si="1"/>
        <v>-1</v>
      </c>
    </row>
    <row r="41" spans="1:16" x14ac:dyDescent="0.25">
      <c r="A41" s="12" t="s">
        <v>3</v>
      </c>
      <c r="B41" s="12" t="s">
        <v>62</v>
      </c>
      <c r="C41" s="6" t="s">
        <v>66</v>
      </c>
      <c r="D41" s="7">
        <v>944</v>
      </c>
      <c r="E41" s="7"/>
      <c r="F41" s="4">
        <f t="shared" si="0"/>
        <v>-1</v>
      </c>
      <c r="K41" s="12" t="s">
        <v>3</v>
      </c>
      <c r="L41" s="12" t="s">
        <v>62</v>
      </c>
      <c r="M41" s="6" t="s">
        <v>65</v>
      </c>
      <c r="N41" s="7">
        <v>213895</v>
      </c>
      <c r="O41" s="7">
        <v>44744</v>
      </c>
      <c r="P41" s="4">
        <f t="shared" si="1"/>
        <v>-0.79081324949157294</v>
      </c>
    </row>
    <row r="42" spans="1:16" x14ac:dyDescent="0.25">
      <c r="A42" s="12" t="s">
        <v>3</v>
      </c>
      <c r="B42" s="12" t="s">
        <v>62</v>
      </c>
      <c r="C42" s="6" t="s">
        <v>65</v>
      </c>
      <c r="D42" s="7">
        <v>147625</v>
      </c>
      <c r="E42" s="7">
        <v>44744</v>
      </c>
      <c r="F42" s="4">
        <f t="shared" si="0"/>
        <v>-0.69690770533446234</v>
      </c>
      <c r="K42" s="12" t="s">
        <v>3</v>
      </c>
      <c r="L42" s="12" t="s">
        <v>62</v>
      </c>
      <c r="M42" s="6" t="s">
        <v>64</v>
      </c>
      <c r="N42" s="7">
        <v>16733</v>
      </c>
      <c r="O42" s="7"/>
      <c r="P42" s="4">
        <f t="shared" si="1"/>
        <v>-1</v>
      </c>
    </row>
    <row r="43" spans="1:16" x14ac:dyDescent="0.25">
      <c r="A43" s="12" t="s">
        <v>3</v>
      </c>
      <c r="B43" s="12" t="s">
        <v>62</v>
      </c>
      <c r="C43" s="6" t="s">
        <v>64</v>
      </c>
      <c r="D43" s="7">
        <v>42063</v>
      </c>
      <c r="E43" s="7"/>
      <c r="F43" s="4">
        <f t="shared" si="0"/>
        <v>-1</v>
      </c>
      <c r="K43" s="12" t="s">
        <v>3</v>
      </c>
      <c r="L43" s="12" t="s">
        <v>62</v>
      </c>
      <c r="M43" s="6" t="s">
        <v>63</v>
      </c>
      <c r="N43" s="7">
        <v>31041</v>
      </c>
      <c r="O43" s="7">
        <v>83811</v>
      </c>
      <c r="P43" s="4">
        <f t="shared" si="1"/>
        <v>1.7000096646370928</v>
      </c>
    </row>
    <row r="44" spans="1:16" x14ac:dyDescent="0.25">
      <c r="A44" s="12" t="s">
        <v>3</v>
      </c>
      <c r="B44" s="12" t="s">
        <v>62</v>
      </c>
      <c r="C44" s="6" t="s">
        <v>63</v>
      </c>
      <c r="D44" s="7">
        <v>17147</v>
      </c>
      <c r="E44" s="7">
        <v>83811</v>
      </c>
      <c r="F44" s="4">
        <f t="shared" si="0"/>
        <v>3.8877937831690677</v>
      </c>
      <c r="K44" s="12" t="s">
        <v>3</v>
      </c>
      <c r="L44" s="12" t="s">
        <v>62</v>
      </c>
      <c r="M44" s="6" t="s">
        <v>61</v>
      </c>
      <c r="N44" s="7">
        <v>563829</v>
      </c>
      <c r="O44" s="7">
        <v>2290070</v>
      </c>
      <c r="P44" s="4">
        <f t="shared" si="1"/>
        <v>3.0616392558736778</v>
      </c>
    </row>
    <row r="45" spans="1:16" x14ac:dyDescent="0.25">
      <c r="A45" s="12" t="s">
        <v>3</v>
      </c>
      <c r="B45" s="12" t="s">
        <v>62</v>
      </c>
      <c r="C45" s="6" t="s">
        <v>61</v>
      </c>
      <c r="D45" s="7">
        <v>1601323</v>
      </c>
      <c r="E45" s="7">
        <v>2290070</v>
      </c>
      <c r="F45" s="4">
        <f t="shared" si="0"/>
        <v>0.43011122677935681</v>
      </c>
      <c r="K45" s="12" t="s">
        <v>3</v>
      </c>
      <c r="L45" s="12" t="s">
        <v>52</v>
      </c>
      <c r="M45" s="11" t="s">
        <v>0</v>
      </c>
      <c r="N45" s="10">
        <v>6152</v>
      </c>
      <c r="O45" s="10"/>
      <c r="P45" s="4">
        <f t="shared" si="1"/>
        <v>-1</v>
      </c>
    </row>
    <row r="46" spans="1:16" x14ac:dyDescent="0.25">
      <c r="A46" s="12" t="s">
        <v>3</v>
      </c>
      <c r="B46" s="12" t="s">
        <v>42</v>
      </c>
      <c r="C46" s="11" t="s">
        <v>0</v>
      </c>
      <c r="D46" s="10">
        <v>14412</v>
      </c>
      <c r="E46" s="10"/>
      <c r="F46" s="4">
        <f t="shared" si="0"/>
        <v>-1</v>
      </c>
      <c r="K46" s="12" t="s">
        <v>3</v>
      </c>
      <c r="L46" s="12" t="s">
        <v>52</v>
      </c>
      <c r="M46" s="6" t="s">
        <v>145</v>
      </c>
      <c r="N46" s="7">
        <v>1292</v>
      </c>
      <c r="O46" s="7"/>
      <c r="P46" s="4">
        <f t="shared" si="1"/>
        <v>-1</v>
      </c>
    </row>
    <row r="47" spans="1:16" x14ac:dyDescent="0.25">
      <c r="A47" s="12" t="s">
        <v>3</v>
      </c>
      <c r="B47" s="12" t="s">
        <v>42</v>
      </c>
      <c r="C47" s="6" t="s">
        <v>48</v>
      </c>
      <c r="D47" s="7">
        <v>10170</v>
      </c>
      <c r="E47" s="7"/>
      <c r="F47" s="4">
        <f t="shared" si="0"/>
        <v>-1</v>
      </c>
      <c r="K47" s="12" t="s">
        <v>3</v>
      </c>
      <c r="L47" s="12" t="s">
        <v>52</v>
      </c>
      <c r="M47" s="6" t="s">
        <v>162</v>
      </c>
      <c r="N47" s="7">
        <v>4860</v>
      </c>
      <c r="O47" s="7"/>
      <c r="P47" s="4">
        <f t="shared" si="1"/>
        <v>-1</v>
      </c>
    </row>
    <row r="48" spans="1:16" x14ac:dyDescent="0.25">
      <c r="A48" s="12" t="s">
        <v>3</v>
      </c>
      <c r="B48" s="12" t="s">
        <v>42</v>
      </c>
      <c r="C48" s="6" t="s">
        <v>43</v>
      </c>
      <c r="D48" s="7">
        <v>4242</v>
      </c>
      <c r="E48" s="7"/>
      <c r="F48" s="4">
        <f t="shared" si="0"/>
        <v>-1</v>
      </c>
      <c r="K48" s="12" t="s">
        <v>3</v>
      </c>
      <c r="L48" s="12" t="s">
        <v>42</v>
      </c>
      <c r="M48" s="11" t="s">
        <v>0</v>
      </c>
      <c r="N48" s="10">
        <v>5131</v>
      </c>
      <c r="O48" s="10"/>
      <c r="P48" s="4">
        <f t="shared" si="1"/>
        <v>-1</v>
      </c>
    </row>
    <row r="49" spans="1:16" x14ac:dyDescent="0.25">
      <c r="A49" s="12" t="s">
        <v>3</v>
      </c>
      <c r="B49" s="12" t="s">
        <v>25</v>
      </c>
      <c r="C49" s="11" t="s">
        <v>0</v>
      </c>
      <c r="D49" s="10">
        <v>776716</v>
      </c>
      <c r="E49" s="10">
        <v>922211</v>
      </c>
      <c r="F49" s="4">
        <f t="shared" si="0"/>
        <v>0.187320719542278</v>
      </c>
      <c r="K49" s="12" t="s">
        <v>3</v>
      </c>
      <c r="L49" s="12" t="s">
        <v>42</v>
      </c>
      <c r="M49" s="6" t="s">
        <v>43</v>
      </c>
      <c r="N49" s="7">
        <v>5131</v>
      </c>
      <c r="O49" s="7"/>
      <c r="P49" s="4">
        <f t="shared" si="1"/>
        <v>-1</v>
      </c>
    </row>
    <row r="50" spans="1:16" x14ac:dyDescent="0.25">
      <c r="A50" s="12" t="s">
        <v>3</v>
      </c>
      <c r="B50" s="12" t="s">
        <v>25</v>
      </c>
      <c r="C50" s="6" t="s">
        <v>39</v>
      </c>
      <c r="D50" s="7">
        <v>503775</v>
      </c>
      <c r="E50" s="7">
        <v>528293</v>
      </c>
      <c r="F50" s="4">
        <f t="shared" si="0"/>
        <v>4.8668552429159843E-2</v>
      </c>
      <c r="K50" s="12" t="s">
        <v>3</v>
      </c>
      <c r="L50" s="12" t="s">
        <v>25</v>
      </c>
      <c r="M50" s="11" t="s">
        <v>0</v>
      </c>
      <c r="N50" s="10">
        <v>1098607</v>
      </c>
      <c r="O50" s="10">
        <v>922211</v>
      </c>
      <c r="P50" s="4">
        <f t="shared" si="1"/>
        <v>-0.16056333156442659</v>
      </c>
    </row>
    <row r="51" spans="1:16" x14ac:dyDescent="0.25">
      <c r="A51" s="12" t="s">
        <v>3</v>
      </c>
      <c r="B51" s="12" t="s">
        <v>25</v>
      </c>
      <c r="C51" s="6" t="s">
        <v>38</v>
      </c>
      <c r="D51" s="7">
        <v>197199</v>
      </c>
      <c r="E51" s="7">
        <v>268947</v>
      </c>
      <c r="F51" s="4">
        <f t="shared" si="0"/>
        <v>0.36383551640728401</v>
      </c>
      <c r="K51" s="12" t="s">
        <v>3</v>
      </c>
      <c r="L51" s="12" t="s">
        <v>25</v>
      </c>
      <c r="M51" s="6" t="s">
        <v>39</v>
      </c>
      <c r="N51" s="7">
        <v>771541</v>
      </c>
      <c r="O51" s="7">
        <v>528293</v>
      </c>
      <c r="P51" s="4">
        <f t="shared" si="1"/>
        <v>-0.31527553299176581</v>
      </c>
    </row>
    <row r="52" spans="1:16" x14ac:dyDescent="0.25">
      <c r="A52" s="12" t="s">
        <v>3</v>
      </c>
      <c r="B52" s="12" t="s">
        <v>25</v>
      </c>
      <c r="C52" s="6" t="s">
        <v>37</v>
      </c>
      <c r="D52" s="7">
        <v>4489</v>
      </c>
      <c r="E52" s="7">
        <v>4679</v>
      </c>
      <c r="F52" s="4">
        <f t="shared" si="0"/>
        <v>4.2325685007796834E-2</v>
      </c>
      <c r="K52" s="12" t="s">
        <v>3</v>
      </c>
      <c r="L52" s="12" t="s">
        <v>25</v>
      </c>
      <c r="M52" s="6" t="s">
        <v>38</v>
      </c>
      <c r="N52" s="7">
        <v>12347</v>
      </c>
      <c r="O52" s="7">
        <v>268947</v>
      </c>
      <c r="P52" s="4">
        <f t="shared" si="1"/>
        <v>20.782376285737428</v>
      </c>
    </row>
    <row r="53" spans="1:16" x14ac:dyDescent="0.25">
      <c r="A53" s="12" t="s">
        <v>3</v>
      </c>
      <c r="B53" s="12" t="s">
        <v>25</v>
      </c>
      <c r="C53" s="6" t="s">
        <v>35</v>
      </c>
      <c r="D53" s="7"/>
      <c r="E53" s="7">
        <v>1084</v>
      </c>
      <c r="F53" s="4"/>
      <c r="K53" s="12" t="s">
        <v>3</v>
      </c>
      <c r="L53" s="12" t="s">
        <v>25</v>
      </c>
      <c r="M53" s="6" t="s">
        <v>37</v>
      </c>
      <c r="N53" s="7">
        <v>6309</v>
      </c>
      <c r="O53" s="7">
        <v>4679</v>
      </c>
      <c r="P53" s="4">
        <f t="shared" si="1"/>
        <v>-0.25836107148517989</v>
      </c>
    </row>
    <row r="54" spans="1:16" x14ac:dyDescent="0.25">
      <c r="A54" s="12" t="s">
        <v>3</v>
      </c>
      <c r="B54" s="12" t="s">
        <v>25</v>
      </c>
      <c r="C54" s="6" t="s">
        <v>31</v>
      </c>
      <c r="D54" s="7">
        <v>31734</v>
      </c>
      <c r="E54" s="7">
        <v>14584</v>
      </c>
      <c r="F54" s="4">
        <f t="shared" si="0"/>
        <v>-0.54042982290288022</v>
      </c>
      <c r="K54" s="12" t="s">
        <v>3</v>
      </c>
      <c r="L54" s="12" t="s">
        <v>25</v>
      </c>
      <c r="M54" s="6" t="s">
        <v>35</v>
      </c>
      <c r="N54" s="7"/>
      <c r="O54" s="7">
        <v>1084</v>
      </c>
      <c r="P54" s="4"/>
    </row>
    <row r="55" spans="1:16" x14ac:dyDescent="0.25">
      <c r="A55" s="12" t="s">
        <v>3</v>
      </c>
      <c r="B55" s="12" t="s">
        <v>25</v>
      </c>
      <c r="C55" s="6" t="s">
        <v>29</v>
      </c>
      <c r="D55" s="7">
        <v>3313</v>
      </c>
      <c r="E55" s="7"/>
      <c r="F55" s="4">
        <f t="shared" si="0"/>
        <v>-1</v>
      </c>
      <c r="K55" s="12" t="s">
        <v>3</v>
      </c>
      <c r="L55" s="12" t="s">
        <v>25</v>
      </c>
      <c r="M55" s="6" t="s">
        <v>31</v>
      </c>
      <c r="N55" s="7">
        <v>16519</v>
      </c>
      <c r="O55" s="7">
        <v>14584</v>
      </c>
      <c r="P55" s="4">
        <f t="shared" si="1"/>
        <v>-0.11713784127368485</v>
      </c>
    </row>
    <row r="56" spans="1:16" x14ac:dyDescent="0.25">
      <c r="A56" s="12" t="s">
        <v>3</v>
      </c>
      <c r="B56" s="12" t="s">
        <v>25</v>
      </c>
      <c r="C56" s="6" t="s">
        <v>28</v>
      </c>
      <c r="D56" s="7">
        <v>13449</v>
      </c>
      <c r="E56" s="7">
        <v>7967</v>
      </c>
      <c r="F56" s="4">
        <f t="shared" si="0"/>
        <v>-0.40761394899249015</v>
      </c>
      <c r="K56" s="12" t="s">
        <v>3</v>
      </c>
      <c r="L56" s="12" t="s">
        <v>25</v>
      </c>
      <c r="M56" s="6" t="s">
        <v>29</v>
      </c>
      <c r="N56" s="7">
        <v>6195</v>
      </c>
      <c r="O56" s="7"/>
      <c r="P56" s="4">
        <f t="shared" si="1"/>
        <v>-1</v>
      </c>
    </row>
    <row r="57" spans="1:16" x14ac:dyDescent="0.25">
      <c r="A57" s="12" t="s">
        <v>3</v>
      </c>
      <c r="B57" s="12" t="s">
        <v>25</v>
      </c>
      <c r="C57" s="6" t="s">
        <v>26</v>
      </c>
      <c r="D57" s="7">
        <v>22757</v>
      </c>
      <c r="E57" s="7">
        <v>96657</v>
      </c>
      <c r="F57" s="4">
        <f t="shared" si="0"/>
        <v>3.2473524629784243</v>
      </c>
      <c r="K57" s="12" t="s">
        <v>3</v>
      </c>
      <c r="L57" s="12" t="s">
        <v>25</v>
      </c>
      <c r="M57" s="6" t="s">
        <v>28</v>
      </c>
      <c r="N57" s="7">
        <v>11588</v>
      </c>
      <c r="O57" s="7">
        <v>7967</v>
      </c>
      <c r="P57" s="4">
        <f t="shared" si="1"/>
        <v>-0.3124784259578875</v>
      </c>
    </row>
    <row r="58" spans="1:16" x14ac:dyDescent="0.25">
      <c r="A58" s="12" t="s">
        <v>3</v>
      </c>
      <c r="B58" s="12" t="s">
        <v>22</v>
      </c>
      <c r="C58" s="11" t="s">
        <v>0</v>
      </c>
      <c r="D58" s="10">
        <v>756022</v>
      </c>
      <c r="E58" s="10">
        <v>638986</v>
      </c>
      <c r="F58" s="4">
        <f t="shared" si="0"/>
        <v>-0.15480501890156637</v>
      </c>
      <c r="K58" s="12" t="s">
        <v>3</v>
      </c>
      <c r="L58" s="12" t="s">
        <v>25</v>
      </c>
      <c r="M58" s="6" t="s">
        <v>26</v>
      </c>
      <c r="N58" s="7">
        <v>274108</v>
      </c>
      <c r="O58" s="7">
        <v>96657</v>
      </c>
      <c r="P58" s="4">
        <f t="shared" si="1"/>
        <v>-0.64737621667371981</v>
      </c>
    </row>
    <row r="59" spans="1:16" x14ac:dyDescent="0.25">
      <c r="A59" s="12" t="s">
        <v>3</v>
      </c>
      <c r="B59" s="12" t="s">
        <v>22</v>
      </c>
      <c r="C59" s="6" t="s">
        <v>24</v>
      </c>
      <c r="D59" s="7">
        <v>4646</v>
      </c>
      <c r="E59" s="7">
        <v>3789</v>
      </c>
      <c r="F59" s="4">
        <f t="shared" si="0"/>
        <v>-0.18445975032285838</v>
      </c>
      <c r="K59" s="12" t="s">
        <v>3</v>
      </c>
      <c r="L59" s="12" t="s">
        <v>22</v>
      </c>
      <c r="M59" s="11" t="s">
        <v>0</v>
      </c>
      <c r="N59" s="10">
        <v>813128</v>
      </c>
      <c r="O59" s="10">
        <v>638986</v>
      </c>
      <c r="P59" s="4">
        <f t="shared" si="1"/>
        <v>-0.21416308379492527</v>
      </c>
    </row>
    <row r="60" spans="1:16" x14ac:dyDescent="0.25">
      <c r="A60" s="12" t="s">
        <v>3</v>
      </c>
      <c r="B60" s="12" t="s">
        <v>22</v>
      </c>
      <c r="C60" s="6" t="s">
        <v>23</v>
      </c>
      <c r="D60" s="7">
        <v>910</v>
      </c>
      <c r="E60" s="7">
        <v>22015</v>
      </c>
      <c r="F60" s="4">
        <f t="shared" si="0"/>
        <v>23.192307692307693</v>
      </c>
      <c r="K60" s="12" t="s">
        <v>3</v>
      </c>
      <c r="L60" s="12" t="s">
        <v>22</v>
      </c>
      <c r="M60" s="6" t="s">
        <v>24</v>
      </c>
      <c r="N60" s="7">
        <v>44395</v>
      </c>
      <c r="O60" s="7">
        <v>3789</v>
      </c>
      <c r="P60" s="4">
        <f t="shared" si="1"/>
        <v>-0.91465255096294629</v>
      </c>
    </row>
    <row r="61" spans="1:16" x14ac:dyDescent="0.25">
      <c r="A61" s="12" t="s">
        <v>3</v>
      </c>
      <c r="B61" s="12" t="s">
        <v>22</v>
      </c>
      <c r="C61" s="6" t="s">
        <v>21</v>
      </c>
      <c r="D61" s="7">
        <v>750466</v>
      </c>
      <c r="E61" s="7">
        <v>613182</v>
      </c>
      <c r="F61" s="4">
        <f t="shared" si="0"/>
        <v>-0.1829316717879291</v>
      </c>
      <c r="K61" s="12" t="s">
        <v>3</v>
      </c>
      <c r="L61" s="12" t="s">
        <v>22</v>
      </c>
      <c r="M61" s="6" t="s">
        <v>23</v>
      </c>
      <c r="N61" s="7"/>
      <c r="O61" s="7">
        <v>22015</v>
      </c>
      <c r="P61" s="4"/>
    </row>
    <row r="62" spans="1:16" x14ac:dyDescent="0.25">
      <c r="A62" s="12" t="s">
        <v>3</v>
      </c>
      <c r="B62" s="12" t="s">
        <v>9</v>
      </c>
      <c r="C62" s="11" t="s">
        <v>0</v>
      </c>
      <c r="D62" s="10">
        <v>12438</v>
      </c>
      <c r="E62" s="10">
        <v>4856</v>
      </c>
      <c r="F62" s="4">
        <f t="shared" si="0"/>
        <v>-0.60958353433027823</v>
      </c>
      <c r="K62" s="12" t="s">
        <v>3</v>
      </c>
      <c r="L62" s="12" t="s">
        <v>22</v>
      </c>
      <c r="M62" s="6" t="s">
        <v>21</v>
      </c>
      <c r="N62" s="7">
        <v>768733</v>
      </c>
      <c r="O62" s="7">
        <v>613182</v>
      </c>
      <c r="P62" s="4">
        <f t="shared" si="1"/>
        <v>-0.20234723889829109</v>
      </c>
    </row>
    <row r="63" spans="1:16" x14ac:dyDescent="0.25">
      <c r="A63" s="12" t="s">
        <v>3</v>
      </c>
      <c r="B63" s="12" t="s">
        <v>9</v>
      </c>
      <c r="C63" s="6" t="s">
        <v>19</v>
      </c>
      <c r="D63" s="7"/>
      <c r="E63" s="7">
        <v>1266</v>
      </c>
      <c r="F63" s="4"/>
      <c r="K63" s="12" t="s">
        <v>3</v>
      </c>
      <c r="L63" s="12" t="s">
        <v>9</v>
      </c>
      <c r="M63" s="11" t="s">
        <v>0</v>
      </c>
      <c r="N63" s="10">
        <v>1220</v>
      </c>
      <c r="O63" s="10">
        <v>4856</v>
      </c>
      <c r="P63" s="4">
        <f t="shared" si="1"/>
        <v>2.9803278688524588</v>
      </c>
    </row>
    <row r="64" spans="1:16" x14ac:dyDescent="0.25">
      <c r="A64" s="12" t="s">
        <v>3</v>
      </c>
      <c r="B64" s="12" t="s">
        <v>9</v>
      </c>
      <c r="C64" s="6" t="s">
        <v>185</v>
      </c>
      <c r="D64" s="7"/>
      <c r="E64" s="7">
        <v>1723</v>
      </c>
      <c r="F64" s="4"/>
      <c r="K64" s="12" t="s">
        <v>3</v>
      </c>
      <c r="L64" s="12" t="s">
        <v>9</v>
      </c>
      <c r="M64" s="6" t="s">
        <v>19</v>
      </c>
      <c r="N64" s="7"/>
      <c r="O64" s="7">
        <v>1266</v>
      </c>
      <c r="P64" s="4"/>
    </row>
    <row r="65" spans="1:16" x14ac:dyDescent="0.25">
      <c r="A65" s="12" t="s">
        <v>3</v>
      </c>
      <c r="B65" s="12" t="s">
        <v>9</v>
      </c>
      <c r="C65" s="6" t="s">
        <v>12</v>
      </c>
      <c r="D65" s="7">
        <v>12438</v>
      </c>
      <c r="E65" s="7">
        <v>1867</v>
      </c>
      <c r="F65" s="4">
        <f t="shared" si="0"/>
        <v>-0.84989548158867989</v>
      </c>
      <c r="K65" s="12" t="s">
        <v>3</v>
      </c>
      <c r="L65" s="12" t="s">
        <v>9</v>
      </c>
      <c r="M65" s="6" t="s">
        <v>185</v>
      </c>
      <c r="N65" s="7"/>
      <c r="O65" s="7">
        <v>1723</v>
      </c>
      <c r="P65" s="4"/>
    </row>
    <row r="66" spans="1:16" x14ac:dyDescent="0.25">
      <c r="A66" s="12" t="s">
        <v>3</v>
      </c>
      <c r="B66" s="12" t="s">
        <v>2</v>
      </c>
      <c r="C66" s="11" t="s">
        <v>0</v>
      </c>
      <c r="D66" s="10">
        <v>13149912</v>
      </c>
      <c r="E66" s="10">
        <v>14497770</v>
      </c>
      <c r="F66" s="4">
        <f t="shared" si="0"/>
        <v>0.1024993931518325</v>
      </c>
      <c r="K66" s="12" t="s">
        <v>3</v>
      </c>
      <c r="L66" s="12" t="s">
        <v>9</v>
      </c>
      <c r="M66" s="6" t="s">
        <v>12</v>
      </c>
      <c r="N66" s="7">
        <v>1220</v>
      </c>
      <c r="O66" s="7">
        <v>1867</v>
      </c>
      <c r="P66" s="4">
        <f t="shared" si="1"/>
        <v>0.53032786885245897</v>
      </c>
    </row>
    <row r="67" spans="1:16" x14ac:dyDescent="0.25">
      <c r="A67" s="12" t="s">
        <v>3</v>
      </c>
      <c r="B67" s="12" t="s">
        <v>2</v>
      </c>
      <c r="C67" s="6" t="s">
        <v>4</v>
      </c>
      <c r="D67" s="7">
        <v>43669</v>
      </c>
      <c r="E67" s="7">
        <v>9147</v>
      </c>
      <c r="F67" s="4">
        <f t="shared" si="0"/>
        <v>-0.79053791018800523</v>
      </c>
      <c r="K67" s="12" t="s">
        <v>3</v>
      </c>
      <c r="L67" s="12" t="s">
        <v>2</v>
      </c>
      <c r="M67" s="11" t="s">
        <v>0</v>
      </c>
      <c r="N67" s="10">
        <v>13345135</v>
      </c>
      <c r="O67" s="10">
        <v>14497770</v>
      </c>
      <c r="P67" s="4">
        <f t="shared" si="1"/>
        <v>8.6371175713096951E-2</v>
      </c>
    </row>
    <row r="68" spans="1:16" x14ac:dyDescent="0.25">
      <c r="A68" s="12" t="s">
        <v>3</v>
      </c>
      <c r="B68" s="12" t="s">
        <v>2</v>
      </c>
      <c r="C68" s="6" t="s">
        <v>1</v>
      </c>
      <c r="D68" s="7">
        <v>13106243</v>
      </c>
      <c r="E68" s="7">
        <v>14488623</v>
      </c>
      <c r="F68" s="4">
        <f t="shared" ref="F68:F69" si="2">(E68-D68)/D68</f>
        <v>0.10547492519404683</v>
      </c>
      <c r="K68" s="12" t="s">
        <v>3</v>
      </c>
      <c r="L68" s="12" t="s">
        <v>2</v>
      </c>
      <c r="M68" s="6" t="s">
        <v>4</v>
      </c>
      <c r="N68" s="7">
        <v>61441</v>
      </c>
      <c r="O68" s="7">
        <v>9147</v>
      </c>
      <c r="P68" s="4">
        <f t="shared" ref="P68:P70" si="3">(O68-N68)/N68</f>
        <v>-0.85112546996305394</v>
      </c>
    </row>
    <row r="69" spans="1:16" x14ac:dyDescent="0.25">
      <c r="A69" s="17" t="s">
        <v>0</v>
      </c>
      <c r="B69" s="16"/>
      <c r="C69" s="13"/>
      <c r="D69" s="10">
        <v>68093116</v>
      </c>
      <c r="E69" s="10">
        <v>69502162</v>
      </c>
      <c r="F69" s="4">
        <f t="shared" si="2"/>
        <v>2.0692928782991806E-2</v>
      </c>
      <c r="K69" s="12" t="s">
        <v>3</v>
      </c>
      <c r="L69" s="12" t="s">
        <v>2</v>
      </c>
      <c r="M69" s="6" t="s">
        <v>1</v>
      </c>
      <c r="N69" s="7">
        <v>13283694</v>
      </c>
      <c r="O69" s="7">
        <v>14488623</v>
      </c>
      <c r="P69" s="4">
        <f t="shared" si="3"/>
        <v>9.0707374018100695E-2</v>
      </c>
    </row>
    <row r="70" spans="1:16" x14ac:dyDescent="0.25">
      <c r="K70" s="17" t="s">
        <v>0</v>
      </c>
      <c r="L70" s="16"/>
      <c r="M70" s="13"/>
      <c r="N70" s="10">
        <v>64217189</v>
      </c>
      <c r="O70" s="10">
        <v>69502162</v>
      </c>
      <c r="P70" s="4">
        <f t="shared" si="3"/>
        <v>8.2298417017288003E-2</v>
      </c>
    </row>
  </sheetData>
  <mergeCells count="27">
    <mergeCell ref="A69:C69"/>
    <mergeCell ref="K1:M1"/>
    <mergeCell ref="K3:K27"/>
    <mergeCell ref="L3:M3"/>
    <mergeCell ref="L4:L27"/>
    <mergeCell ref="K28:K69"/>
    <mergeCell ref="L28:M28"/>
    <mergeCell ref="L29:L44"/>
    <mergeCell ref="L45:L47"/>
    <mergeCell ref="L48:L49"/>
    <mergeCell ref="L50:L58"/>
    <mergeCell ref="L59:L62"/>
    <mergeCell ref="L63:L66"/>
    <mergeCell ref="L67:L69"/>
    <mergeCell ref="A27:A68"/>
    <mergeCell ref="B46:B48"/>
    <mergeCell ref="B49:B57"/>
    <mergeCell ref="B58:B61"/>
    <mergeCell ref="B62:B65"/>
    <mergeCell ref="B66:B68"/>
    <mergeCell ref="K70:M70"/>
    <mergeCell ref="A1:C1"/>
    <mergeCell ref="B3:C3"/>
    <mergeCell ref="A3:A26"/>
    <mergeCell ref="B4:B26"/>
    <mergeCell ref="B27:C27"/>
    <mergeCell ref="B28:B4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P104"/>
  <sheetViews>
    <sheetView workbookViewId="0">
      <selection sqref="A1:C1"/>
    </sheetView>
  </sheetViews>
  <sheetFormatPr defaultColWidth="9.140625" defaultRowHeight="15" x14ac:dyDescent="0.25"/>
  <cols>
    <col min="4" max="4" width="13.42578125" customWidth="1"/>
    <col min="5" max="5" width="15" customWidth="1"/>
    <col min="6" max="6" width="10.85546875" customWidth="1"/>
    <col min="7" max="10" width="9.140625" style="8"/>
    <col min="14" max="14" width="13.140625" customWidth="1"/>
    <col min="15" max="15" width="15.140625" customWidth="1"/>
    <col min="16" max="16" width="10.14062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15528550</v>
      </c>
      <c r="E3" s="10">
        <v>16190316</v>
      </c>
      <c r="F3" s="4">
        <f>(E3-D3)/D3</f>
        <v>4.2616084566814032E-2</v>
      </c>
      <c r="K3" s="12" t="s">
        <v>85</v>
      </c>
      <c r="L3" s="17" t="s">
        <v>0</v>
      </c>
      <c r="M3" s="13"/>
      <c r="N3" s="10">
        <v>14235842</v>
      </c>
      <c r="O3" s="10">
        <v>16190316</v>
      </c>
      <c r="P3" s="4">
        <f>(O3-N3)/N3</f>
        <v>0.13729247627221489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15528550</v>
      </c>
      <c r="E4" s="10">
        <v>16190316</v>
      </c>
      <c r="F4" s="4">
        <f t="shared" ref="F4:F65" si="0">(E4-D4)/D4</f>
        <v>4.2616084566814032E-2</v>
      </c>
      <c r="K4" s="12" t="s">
        <v>85</v>
      </c>
      <c r="L4" s="12" t="s">
        <v>84</v>
      </c>
      <c r="M4" s="11" t="s">
        <v>0</v>
      </c>
      <c r="N4" s="10">
        <v>14235842</v>
      </c>
      <c r="O4" s="10">
        <v>16190316</v>
      </c>
      <c r="P4" s="4">
        <f t="shared" ref="P4:P65" si="1">(O4-N4)/N4</f>
        <v>0.13729247627221489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35227</v>
      </c>
      <c r="E5" s="7">
        <v>168817</v>
      </c>
      <c r="F5" s="4">
        <f t="shared" si="0"/>
        <v>3.7922616175092969</v>
      </c>
      <c r="K5" s="12" t="s">
        <v>85</v>
      </c>
      <c r="L5" s="12" t="s">
        <v>84</v>
      </c>
      <c r="M5" s="6" t="s">
        <v>112</v>
      </c>
      <c r="N5" s="7">
        <v>154896</v>
      </c>
      <c r="O5" s="7">
        <v>168817</v>
      </c>
      <c r="P5" s="4">
        <f t="shared" si="1"/>
        <v>8.9873205247391799E-2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1750286</v>
      </c>
      <c r="E6" s="7">
        <v>4548234</v>
      </c>
      <c r="F6" s="4">
        <f t="shared" si="0"/>
        <v>1.5985661771847572</v>
      </c>
      <c r="K6" s="12" t="s">
        <v>85</v>
      </c>
      <c r="L6" s="12" t="s">
        <v>84</v>
      </c>
      <c r="M6" s="6" t="s">
        <v>111</v>
      </c>
      <c r="N6" s="7">
        <v>3023288</v>
      </c>
      <c r="O6" s="7">
        <v>4548234</v>
      </c>
      <c r="P6" s="4">
        <f t="shared" si="1"/>
        <v>0.5043998454662606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2044</v>
      </c>
      <c r="E7" s="7">
        <v>261</v>
      </c>
      <c r="F7" s="4">
        <f t="shared" si="0"/>
        <v>-0.87230919765166337</v>
      </c>
      <c r="K7" s="12" t="s">
        <v>85</v>
      </c>
      <c r="L7" s="12" t="s">
        <v>84</v>
      </c>
      <c r="M7" s="6" t="s">
        <v>110</v>
      </c>
      <c r="N7" s="7"/>
      <c r="O7" s="7">
        <v>261</v>
      </c>
      <c r="P7" s="4"/>
    </row>
    <row r="8" spans="1:16" x14ac:dyDescent="0.25">
      <c r="A8" s="12" t="s">
        <v>85</v>
      </c>
      <c r="B8" s="12" t="s">
        <v>84</v>
      </c>
      <c r="C8" s="6" t="s">
        <v>109</v>
      </c>
      <c r="D8" s="7">
        <v>26644</v>
      </c>
      <c r="E8" s="7"/>
      <c r="F8" s="4">
        <f t="shared" si="0"/>
        <v>-1</v>
      </c>
      <c r="K8" s="12" t="s">
        <v>85</v>
      </c>
      <c r="L8" s="12" t="s">
        <v>84</v>
      </c>
      <c r="M8" s="6" t="s">
        <v>108</v>
      </c>
      <c r="N8" s="7"/>
      <c r="O8" s="7">
        <v>48834</v>
      </c>
      <c r="P8" s="4"/>
    </row>
    <row r="9" spans="1:16" x14ac:dyDescent="0.25">
      <c r="A9" s="12" t="s">
        <v>85</v>
      </c>
      <c r="B9" s="12" t="s">
        <v>84</v>
      </c>
      <c r="C9" s="6" t="s">
        <v>108</v>
      </c>
      <c r="D9" s="7">
        <v>15392</v>
      </c>
      <c r="E9" s="7">
        <v>48834</v>
      </c>
      <c r="F9" s="4">
        <f t="shared" si="0"/>
        <v>2.1726871101871104</v>
      </c>
      <c r="K9" s="12" t="s">
        <v>85</v>
      </c>
      <c r="L9" s="12" t="s">
        <v>84</v>
      </c>
      <c r="M9" s="6" t="s">
        <v>107</v>
      </c>
      <c r="N9" s="7">
        <v>766346</v>
      </c>
      <c r="O9" s="7">
        <v>803119</v>
      </c>
      <c r="P9" s="4">
        <f t="shared" si="1"/>
        <v>4.7984852794951627E-2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654462</v>
      </c>
      <c r="E10" s="7">
        <v>803119</v>
      </c>
      <c r="F10" s="4">
        <f t="shared" si="0"/>
        <v>0.22714382194840954</v>
      </c>
      <c r="K10" s="12" t="s">
        <v>85</v>
      </c>
      <c r="L10" s="12" t="s">
        <v>84</v>
      </c>
      <c r="M10" s="6" t="s">
        <v>106</v>
      </c>
      <c r="N10" s="7">
        <v>241598</v>
      </c>
      <c r="O10" s="7">
        <v>31683</v>
      </c>
      <c r="P10" s="4">
        <f t="shared" si="1"/>
        <v>-0.86886066937640216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582866</v>
      </c>
      <c r="E11" s="7">
        <v>31683</v>
      </c>
      <c r="F11" s="4">
        <f t="shared" si="0"/>
        <v>-0.94564273778192587</v>
      </c>
      <c r="K11" s="12" t="s">
        <v>85</v>
      </c>
      <c r="L11" s="12" t="s">
        <v>84</v>
      </c>
      <c r="M11" s="6" t="s">
        <v>105</v>
      </c>
      <c r="N11" s="7">
        <v>8914</v>
      </c>
      <c r="O11" s="7">
        <v>19353</v>
      </c>
      <c r="P11" s="4">
        <f t="shared" si="1"/>
        <v>1.1710792012564506</v>
      </c>
    </row>
    <row r="12" spans="1:16" x14ac:dyDescent="0.25">
      <c r="A12" s="12" t="s">
        <v>85</v>
      </c>
      <c r="B12" s="12" t="s">
        <v>84</v>
      </c>
      <c r="C12" s="6" t="s">
        <v>105</v>
      </c>
      <c r="D12" s="7">
        <v>135</v>
      </c>
      <c r="E12" s="7">
        <v>19353</v>
      </c>
      <c r="F12" s="4">
        <f t="shared" si="0"/>
        <v>142.35555555555555</v>
      </c>
      <c r="K12" s="12" t="s">
        <v>85</v>
      </c>
      <c r="L12" s="12" t="s">
        <v>84</v>
      </c>
      <c r="M12" s="6" t="s">
        <v>103</v>
      </c>
      <c r="N12" s="7">
        <v>132179</v>
      </c>
      <c r="O12" s="7">
        <v>39259</v>
      </c>
      <c r="P12" s="4">
        <f t="shared" si="1"/>
        <v>-0.7029861021796201</v>
      </c>
    </row>
    <row r="13" spans="1:16" x14ac:dyDescent="0.25">
      <c r="A13" s="12" t="s">
        <v>85</v>
      </c>
      <c r="B13" s="12" t="s">
        <v>84</v>
      </c>
      <c r="C13" s="6" t="s">
        <v>104</v>
      </c>
      <c r="D13" s="7">
        <v>3268</v>
      </c>
      <c r="E13" s="7"/>
      <c r="F13" s="4">
        <f t="shared" si="0"/>
        <v>-1</v>
      </c>
      <c r="K13" s="12" t="s">
        <v>85</v>
      </c>
      <c r="L13" s="12" t="s">
        <v>84</v>
      </c>
      <c r="M13" s="6" t="s">
        <v>102</v>
      </c>
      <c r="N13" s="7">
        <v>2360736</v>
      </c>
      <c r="O13" s="7">
        <v>2273389</v>
      </c>
      <c r="P13" s="4">
        <f t="shared" si="1"/>
        <v>-3.6999901725563555E-2</v>
      </c>
    </row>
    <row r="14" spans="1:16" x14ac:dyDescent="0.25">
      <c r="A14" s="12" t="s">
        <v>85</v>
      </c>
      <c r="B14" s="12" t="s">
        <v>84</v>
      </c>
      <c r="C14" s="6" t="s">
        <v>103</v>
      </c>
      <c r="D14" s="7">
        <v>85319</v>
      </c>
      <c r="E14" s="7">
        <v>39259</v>
      </c>
      <c r="F14" s="4">
        <f t="shared" si="0"/>
        <v>-0.53985630398856055</v>
      </c>
      <c r="K14" s="12" t="s">
        <v>85</v>
      </c>
      <c r="L14" s="12" t="s">
        <v>84</v>
      </c>
      <c r="M14" s="6" t="s">
        <v>101</v>
      </c>
      <c r="N14" s="7">
        <v>852453</v>
      </c>
      <c r="O14" s="7">
        <v>1090644</v>
      </c>
      <c r="P14" s="4">
        <f t="shared" si="1"/>
        <v>0.27941833743326611</v>
      </c>
    </row>
    <row r="15" spans="1:16" x14ac:dyDescent="0.25">
      <c r="A15" s="12" t="s">
        <v>85</v>
      </c>
      <c r="B15" s="12" t="s">
        <v>84</v>
      </c>
      <c r="C15" s="6" t="s">
        <v>102</v>
      </c>
      <c r="D15" s="7">
        <v>3092454</v>
      </c>
      <c r="E15" s="7">
        <v>2273389</v>
      </c>
      <c r="F15" s="4">
        <f t="shared" si="0"/>
        <v>-0.26485923476953899</v>
      </c>
      <c r="K15" s="12" t="s">
        <v>85</v>
      </c>
      <c r="L15" s="12" t="s">
        <v>84</v>
      </c>
      <c r="M15" s="6" t="s">
        <v>100</v>
      </c>
      <c r="N15" s="7">
        <v>47671</v>
      </c>
      <c r="O15" s="7">
        <v>9571</v>
      </c>
      <c r="P15" s="4">
        <f t="shared" si="1"/>
        <v>-0.79922804220595334</v>
      </c>
    </row>
    <row r="16" spans="1:16" x14ac:dyDescent="0.25">
      <c r="A16" s="12" t="s">
        <v>85</v>
      </c>
      <c r="B16" s="12" t="s">
        <v>84</v>
      </c>
      <c r="C16" s="6" t="s">
        <v>101</v>
      </c>
      <c r="D16" s="7">
        <v>1111508</v>
      </c>
      <c r="E16" s="7">
        <v>1090644</v>
      </c>
      <c r="F16" s="4">
        <f t="shared" si="0"/>
        <v>-1.8770895036293037E-2</v>
      </c>
      <c r="K16" s="12" t="s">
        <v>85</v>
      </c>
      <c r="L16" s="12" t="s">
        <v>84</v>
      </c>
      <c r="M16" s="6" t="s">
        <v>99</v>
      </c>
      <c r="N16" s="7">
        <v>93192</v>
      </c>
      <c r="O16" s="7">
        <v>148108</v>
      </c>
      <c r="P16" s="4">
        <f t="shared" si="1"/>
        <v>0.58927804961799302</v>
      </c>
    </row>
    <row r="17" spans="1:16" x14ac:dyDescent="0.25">
      <c r="A17" s="12" t="s">
        <v>85</v>
      </c>
      <c r="B17" s="12" t="s">
        <v>84</v>
      </c>
      <c r="C17" s="6" t="s">
        <v>100</v>
      </c>
      <c r="D17" s="7">
        <v>29057</v>
      </c>
      <c r="E17" s="7">
        <v>9571</v>
      </c>
      <c r="F17" s="4">
        <f t="shared" si="0"/>
        <v>-0.67061293320026161</v>
      </c>
      <c r="K17" s="12" t="s">
        <v>85</v>
      </c>
      <c r="L17" s="12" t="s">
        <v>84</v>
      </c>
      <c r="M17" s="6" t="s">
        <v>98</v>
      </c>
      <c r="N17" s="7">
        <v>1299755</v>
      </c>
      <c r="O17" s="7">
        <v>1606320</v>
      </c>
      <c r="P17" s="4">
        <f t="shared" si="1"/>
        <v>0.23586368200160798</v>
      </c>
    </row>
    <row r="18" spans="1:16" x14ac:dyDescent="0.25">
      <c r="A18" s="12" t="s">
        <v>85</v>
      </c>
      <c r="B18" s="12" t="s">
        <v>84</v>
      </c>
      <c r="C18" s="6" t="s">
        <v>99</v>
      </c>
      <c r="D18" s="7">
        <v>131810</v>
      </c>
      <c r="E18" s="7">
        <v>148108</v>
      </c>
      <c r="F18" s="4">
        <f t="shared" si="0"/>
        <v>0.1236476746832562</v>
      </c>
      <c r="K18" s="12" t="s">
        <v>85</v>
      </c>
      <c r="L18" s="12" t="s">
        <v>84</v>
      </c>
      <c r="M18" s="6" t="s">
        <v>97</v>
      </c>
      <c r="N18" s="7">
        <v>172346</v>
      </c>
      <c r="O18" s="7">
        <v>265787</v>
      </c>
      <c r="P18" s="4">
        <f t="shared" si="1"/>
        <v>0.5421709816299769</v>
      </c>
    </row>
    <row r="19" spans="1:16" x14ac:dyDescent="0.25">
      <c r="A19" s="12" t="s">
        <v>85</v>
      </c>
      <c r="B19" s="12" t="s">
        <v>84</v>
      </c>
      <c r="C19" s="6" t="s">
        <v>98</v>
      </c>
      <c r="D19" s="7">
        <v>1604860</v>
      </c>
      <c r="E19" s="7">
        <v>1606320</v>
      </c>
      <c r="F19" s="4">
        <f t="shared" si="0"/>
        <v>9.0973667485014264E-4</v>
      </c>
      <c r="K19" s="12" t="s">
        <v>85</v>
      </c>
      <c r="L19" s="12" t="s">
        <v>84</v>
      </c>
      <c r="M19" s="6" t="s">
        <v>96</v>
      </c>
      <c r="N19" s="7">
        <v>7633</v>
      </c>
      <c r="O19" s="7">
        <v>1095</v>
      </c>
      <c r="P19" s="4">
        <f t="shared" si="1"/>
        <v>-0.85654395388444915</v>
      </c>
    </row>
    <row r="20" spans="1:16" x14ac:dyDescent="0.25">
      <c r="A20" s="12" t="s">
        <v>85</v>
      </c>
      <c r="B20" s="12" t="s">
        <v>84</v>
      </c>
      <c r="C20" s="6" t="s">
        <v>97</v>
      </c>
      <c r="D20" s="7">
        <v>410926</v>
      </c>
      <c r="E20" s="7">
        <v>265787</v>
      </c>
      <c r="F20" s="4">
        <f t="shared" si="0"/>
        <v>-0.35319984620101919</v>
      </c>
      <c r="K20" s="12" t="s">
        <v>85</v>
      </c>
      <c r="L20" s="12" t="s">
        <v>84</v>
      </c>
      <c r="M20" s="6" t="s">
        <v>94</v>
      </c>
      <c r="N20" s="7">
        <v>50502</v>
      </c>
      <c r="O20" s="7">
        <v>28848</v>
      </c>
      <c r="P20" s="4">
        <f t="shared" si="1"/>
        <v>-0.42877509801592018</v>
      </c>
    </row>
    <row r="21" spans="1:16" x14ac:dyDescent="0.25">
      <c r="A21" s="12" t="s">
        <v>85</v>
      </c>
      <c r="B21" s="12" t="s">
        <v>84</v>
      </c>
      <c r="C21" s="6" t="s">
        <v>96</v>
      </c>
      <c r="D21" s="7">
        <v>1792</v>
      </c>
      <c r="E21" s="7">
        <v>1095</v>
      </c>
      <c r="F21" s="4">
        <f t="shared" si="0"/>
        <v>-0.38895089285714285</v>
      </c>
      <c r="K21" s="12" t="s">
        <v>85</v>
      </c>
      <c r="L21" s="12" t="s">
        <v>84</v>
      </c>
      <c r="M21" s="6" t="s">
        <v>93</v>
      </c>
      <c r="N21" s="7">
        <v>20057</v>
      </c>
      <c r="O21" s="7">
        <v>17706</v>
      </c>
      <c r="P21" s="4">
        <f t="shared" si="1"/>
        <v>-0.11721593458642868</v>
      </c>
    </row>
    <row r="22" spans="1:16" x14ac:dyDescent="0.25">
      <c r="A22" s="12" t="s">
        <v>85</v>
      </c>
      <c r="B22" s="12" t="s">
        <v>84</v>
      </c>
      <c r="C22" s="6" t="s">
        <v>95</v>
      </c>
      <c r="D22" s="7">
        <v>2458</v>
      </c>
      <c r="E22" s="7"/>
      <c r="F22" s="4">
        <f t="shared" si="0"/>
        <v>-1</v>
      </c>
      <c r="K22" s="12" t="s">
        <v>85</v>
      </c>
      <c r="L22" s="12" t="s">
        <v>84</v>
      </c>
      <c r="M22" s="6" t="s">
        <v>92</v>
      </c>
      <c r="N22" s="7">
        <v>3348905</v>
      </c>
      <c r="O22" s="7">
        <v>3301744</v>
      </c>
      <c r="P22" s="4">
        <f t="shared" si="1"/>
        <v>-1.4082513538007199E-2</v>
      </c>
    </row>
    <row r="23" spans="1:16" x14ac:dyDescent="0.25">
      <c r="A23" s="12" t="s">
        <v>85</v>
      </c>
      <c r="B23" s="12" t="s">
        <v>84</v>
      </c>
      <c r="C23" s="6" t="s">
        <v>94</v>
      </c>
      <c r="D23" s="7">
        <v>9340</v>
      </c>
      <c r="E23" s="7">
        <v>28848</v>
      </c>
      <c r="F23" s="4">
        <f t="shared" si="0"/>
        <v>2.0886509635974302</v>
      </c>
      <c r="K23" s="12" t="s">
        <v>85</v>
      </c>
      <c r="L23" s="12" t="s">
        <v>84</v>
      </c>
      <c r="M23" s="6" t="s">
        <v>91</v>
      </c>
      <c r="N23" s="7">
        <v>759626</v>
      </c>
      <c r="O23" s="7">
        <v>896852</v>
      </c>
      <c r="P23" s="4">
        <f t="shared" si="1"/>
        <v>0.18064942484854388</v>
      </c>
    </row>
    <row r="24" spans="1:16" x14ac:dyDescent="0.25">
      <c r="A24" s="12" t="s">
        <v>85</v>
      </c>
      <c r="B24" s="12" t="s">
        <v>84</v>
      </c>
      <c r="C24" s="6" t="s">
        <v>93</v>
      </c>
      <c r="D24" s="7">
        <v>3650</v>
      </c>
      <c r="E24" s="7">
        <v>17706</v>
      </c>
      <c r="F24" s="4">
        <f t="shared" si="0"/>
        <v>3.8509589041095889</v>
      </c>
      <c r="K24" s="12" t="s">
        <v>85</v>
      </c>
      <c r="L24" s="12" t="s">
        <v>84</v>
      </c>
      <c r="M24" s="6" t="s">
        <v>90</v>
      </c>
      <c r="N24" s="7">
        <v>77254</v>
      </c>
      <c r="O24" s="7">
        <v>129160</v>
      </c>
      <c r="P24" s="4">
        <f t="shared" si="1"/>
        <v>0.67188753980376426</v>
      </c>
    </row>
    <row r="25" spans="1:16" x14ac:dyDescent="0.25">
      <c r="A25" s="12" t="s">
        <v>85</v>
      </c>
      <c r="B25" s="12" t="s">
        <v>84</v>
      </c>
      <c r="C25" s="6" t="s">
        <v>92</v>
      </c>
      <c r="D25" s="7">
        <v>3907392</v>
      </c>
      <c r="E25" s="7">
        <v>3301744</v>
      </c>
      <c r="F25" s="4">
        <f t="shared" si="0"/>
        <v>-0.15500057327240266</v>
      </c>
      <c r="K25" s="12" t="s">
        <v>85</v>
      </c>
      <c r="L25" s="12" t="s">
        <v>84</v>
      </c>
      <c r="M25" s="6" t="s">
        <v>89</v>
      </c>
      <c r="N25" s="7"/>
      <c r="O25" s="7">
        <v>6950</v>
      </c>
      <c r="P25" s="4"/>
    </row>
    <row r="26" spans="1:16" x14ac:dyDescent="0.25">
      <c r="A26" s="12" t="s">
        <v>85</v>
      </c>
      <c r="B26" s="12" t="s">
        <v>84</v>
      </c>
      <c r="C26" s="6" t="s">
        <v>91</v>
      </c>
      <c r="D26" s="7">
        <v>1077571</v>
      </c>
      <c r="E26" s="7">
        <v>896852</v>
      </c>
      <c r="F26" s="4">
        <f t="shared" si="0"/>
        <v>-0.16770959871785709</v>
      </c>
      <c r="K26" s="12" t="s">
        <v>85</v>
      </c>
      <c r="L26" s="12" t="s">
        <v>84</v>
      </c>
      <c r="M26" s="6" t="s">
        <v>88</v>
      </c>
      <c r="N26" s="7"/>
      <c r="O26" s="7">
        <v>112286</v>
      </c>
      <c r="P26" s="4"/>
    </row>
    <row r="27" spans="1:16" x14ac:dyDescent="0.25">
      <c r="A27" s="12" t="s">
        <v>85</v>
      </c>
      <c r="B27" s="12" t="s">
        <v>84</v>
      </c>
      <c r="C27" s="6" t="s">
        <v>90</v>
      </c>
      <c r="D27" s="7">
        <v>203092</v>
      </c>
      <c r="E27" s="7">
        <v>129160</v>
      </c>
      <c r="F27" s="4">
        <f t="shared" si="0"/>
        <v>-0.36403206428613633</v>
      </c>
      <c r="K27" s="12" t="s">
        <v>85</v>
      </c>
      <c r="L27" s="12" t="s">
        <v>84</v>
      </c>
      <c r="M27" s="6" t="s">
        <v>87</v>
      </c>
      <c r="N27" s="7">
        <v>16396</v>
      </c>
      <c r="O27" s="7">
        <v>11791</v>
      </c>
      <c r="P27" s="4">
        <f t="shared" si="1"/>
        <v>-0.28086118565503781</v>
      </c>
    </row>
    <row r="28" spans="1:16" x14ac:dyDescent="0.25">
      <c r="A28" s="12" t="s">
        <v>85</v>
      </c>
      <c r="B28" s="12" t="s">
        <v>84</v>
      </c>
      <c r="C28" s="6" t="s">
        <v>89</v>
      </c>
      <c r="D28" s="7"/>
      <c r="E28" s="7">
        <v>6950</v>
      </c>
      <c r="F28" s="4"/>
      <c r="K28" s="12" t="s">
        <v>85</v>
      </c>
      <c r="L28" s="12" t="s">
        <v>84</v>
      </c>
      <c r="M28" s="6" t="s">
        <v>86</v>
      </c>
      <c r="N28" s="7">
        <v>363783</v>
      </c>
      <c r="O28" s="7">
        <v>230048</v>
      </c>
      <c r="P28" s="4">
        <f t="shared" si="1"/>
        <v>-0.36762300602282127</v>
      </c>
    </row>
    <row r="29" spans="1:16" x14ac:dyDescent="0.25">
      <c r="A29" s="12" t="s">
        <v>85</v>
      </c>
      <c r="B29" s="12" t="s">
        <v>84</v>
      </c>
      <c r="C29" s="6" t="s">
        <v>88</v>
      </c>
      <c r="D29" s="7">
        <v>96223</v>
      </c>
      <c r="E29" s="7">
        <v>112286</v>
      </c>
      <c r="F29" s="4">
        <f t="shared" si="0"/>
        <v>0.16693514024713427</v>
      </c>
      <c r="K29" s="12" t="s">
        <v>85</v>
      </c>
      <c r="L29" s="12" t="s">
        <v>84</v>
      </c>
      <c r="M29" s="6" t="s">
        <v>83</v>
      </c>
      <c r="N29" s="7">
        <v>438312</v>
      </c>
      <c r="O29" s="7">
        <v>400457</v>
      </c>
      <c r="P29" s="4">
        <f t="shared" si="1"/>
        <v>-8.636542006607166E-2</v>
      </c>
    </row>
    <row r="30" spans="1:16" x14ac:dyDescent="0.25">
      <c r="A30" s="12" t="s">
        <v>85</v>
      </c>
      <c r="B30" s="12" t="s">
        <v>84</v>
      </c>
      <c r="C30" s="6" t="s">
        <v>87</v>
      </c>
      <c r="D30" s="7">
        <v>52070</v>
      </c>
      <c r="E30" s="7">
        <v>11791</v>
      </c>
      <c r="F30" s="4">
        <f t="shared" si="0"/>
        <v>-0.77355483003648939</v>
      </c>
      <c r="K30" s="12" t="s">
        <v>3</v>
      </c>
      <c r="L30" s="17" t="s">
        <v>0</v>
      </c>
      <c r="M30" s="13"/>
      <c r="N30" s="10">
        <v>5447025</v>
      </c>
      <c r="O30" s="10">
        <v>6987135</v>
      </c>
      <c r="P30" s="4">
        <f t="shared" si="1"/>
        <v>0.28274333236950444</v>
      </c>
    </row>
    <row r="31" spans="1:16" x14ac:dyDescent="0.25">
      <c r="A31" s="12" t="s">
        <v>85</v>
      </c>
      <c r="B31" s="12" t="s">
        <v>84</v>
      </c>
      <c r="C31" s="6" t="s">
        <v>86</v>
      </c>
      <c r="D31" s="7">
        <v>267542</v>
      </c>
      <c r="E31" s="7">
        <v>230048</v>
      </c>
      <c r="F31" s="4">
        <f t="shared" si="0"/>
        <v>-0.1401424823018442</v>
      </c>
      <c r="K31" s="12" t="s">
        <v>3</v>
      </c>
      <c r="L31" s="12" t="s">
        <v>62</v>
      </c>
      <c r="M31" s="11" t="s">
        <v>0</v>
      </c>
      <c r="N31" s="10">
        <v>413487</v>
      </c>
      <c r="O31" s="10">
        <v>802469</v>
      </c>
      <c r="P31" s="4">
        <f t="shared" si="1"/>
        <v>0.9407357425989209</v>
      </c>
    </row>
    <row r="32" spans="1:16" x14ac:dyDescent="0.25">
      <c r="A32" s="12" t="s">
        <v>85</v>
      </c>
      <c r="B32" s="12" t="s">
        <v>84</v>
      </c>
      <c r="C32" s="6" t="s">
        <v>83</v>
      </c>
      <c r="D32" s="7">
        <v>371162</v>
      </c>
      <c r="E32" s="7">
        <v>400457</v>
      </c>
      <c r="F32" s="4">
        <f t="shared" si="0"/>
        <v>7.8927799720876601E-2</v>
      </c>
      <c r="K32" s="12" t="s">
        <v>3</v>
      </c>
      <c r="L32" s="12" t="s">
        <v>62</v>
      </c>
      <c r="M32" s="6" t="s">
        <v>155</v>
      </c>
      <c r="N32" s="7">
        <v>30965</v>
      </c>
      <c r="O32" s="7"/>
      <c r="P32" s="4">
        <f t="shared" si="1"/>
        <v>-1</v>
      </c>
    </row>
    <row r="33" spans="1:16" x14ac:dyDescent="0.25">
      <c r="A33" s="12" t="s">
        <v>3</v>
      </c>
      <c r="B33" s="17" t="s">
        <v>0</v>
      </c>
      <c r="C33" s="13"/>
      <c r="D33" s="10">
        <v>5141005</v>
      </c>
      <c r="E33" s="10">
        <v>6987135</v>
      </c>
      <c r="F33" s="4">
        <f t="shared" si="0"/>
        <v>0.35909904775428153</v>
      </c>
      <c r="K33" s="12" t="s">
        <v>3</v>
      </c>
      <c r="L33" s="12" t="s">
        <v>62</v>
      </c>
      <c r="M33" s="6" t="s">
        <v>82</v>
      </c>
      <c r="N33" s="7">
        <v>141138</v>
      </c>
      <c r="O33" s="7">
        <v>134402</v>
      </c>
      <c r="P33" s="4">
        <f t="shared" si="1"/>
        <v>-4.7726338760645609E-2</v>
      </c>
    </row>
    <row r="34" spans="1:16" x14ac:dyDescent="0.25">
      <c r="A34" s="12" t="s">
        <v>3</v>
      </c>
      <c r="B34" s="12" t="s">
        <v>62</v>
      </c>
      <c r="C34" s="11" t="s">
        <v>0</v>
      </c>
      <c r="D34" s="10">
        <v>599512</v>
      </c>
      <c r="E34" s="10">
        <v>802469</v>
      </c>
      <c r="F34" s="4">
        <f t="shared" si="0"/>
        <v>0.33853701010154924</v>
      </c>
      <c r="K34" s="12" t="s">
        <v>3</v>
      </c>
      <c r="L34" s="12" t="s">
        <v>62</v>
      </c>
      <c r="M34" s="6" t="s">
        <v>79</v>
      </c>
      <c r="N34" s="7">
        <v>10038</v>
      </c>
      <c r="O34" s="7">
        <v>45460</v>
      </c>
      <c r="P34" s="4">
        <f t="shared" si="1"/>
        <v>3.5287905957362025</v>
      </c>
    </row>
    <row r="35" spans="1:16" x14ac:dyDescent="0.25">
      <c r="A35" s="12" t="s">
        <v>3</v>
      </c>
      <c r="B35" s="12" t="s">
        <v>62</v>
      </c>
      <c r="C35" s="6" t="s">
        <v>82</v>
      </c>
      <c r="D35" s="7">
        <v>234803</v>
      </c>
      <c r="E35" s="7">
        <v>134402</v>
      </c>
      <c r="F35" s="4">
        <f t="shared" si="0"/>
        <v>-0.427596751319191</v>
      </c>
      <c r="K35" s="12" t="s">
        <v>3</v>
      </c>
      <c r="L35" s="12" t="s">
        <v>62</v>
      </c>
      <c r="M35" s="6" t="s">
        <v>77</v>
      </c>
      <c r="N35" s="7">
        <v>43681</v>
      </c>
      <c r="O35" s="7">
        <v>16823</v>
      </c>
      <c r="P35" s="4">
        <f t="shared" si="1"/>
        <v>-0.61486687575833887</v>
      </c>
    </row>
    <row r="36" spans="1:16" x14ac:dyDescent="0.25">
      <c r="A36" s="12" t="s">
        <v>3</v>
      </c>
      <c r="B36" s="12" t="s">
        <v>62</v>
      </c>
      <c r="C36" s="6" t="s">
        <v>79</v>
      </c>
      <c r="D36" s="7">
        <v>73086</v>
      </c>
      <c r="E36" s="7">
        <v>45460</v>
      </c>
      <c r="F36" s="4">
        <f t="shared" si="0"/>
        <v>-0.37799304928440469</v>
      </c>
      <c r="K36" s="12" t="s">
        <v>3</v>
      </c>
      <c r="L36" s="12" t="s">
        <v>62</v>
      </c>
      <c r="M36" s="6" t="s">
        <v>76</v>
      </c>
      <c r="N36" s="7">
        <v>66742</v>
      </c>
      <c r="O36" s="7">
        <v>57755</v>
      </c>
      <c r="P36" s="4">
        <f t="shared" si="1"/>
        <v>-0.13465284228821431</v>
      </c>
    </row>
    <row r="37" spans="1:16" x14ac:dyDescent="0.25">
      <c r="A37" s="12" t="s">
        <v>3</v>
      </c>
      <c r="B37" s="12" t="s">
        <v>62</v>
      </c>
      <c r="C37" s="6" t="s">
        <v>77</v>
      </c>
      <c r="D37" s="7"/>
      <c r="E37" s="7">
        <v>16823</v>
      </c>
      <c r="F37" s="4"/>
      <c r="K37" s="12" t="s">
        <v>3</v>
      </c>
      <c r="L37" s="12" t="s">
        <v>62</v>
      </c>
      <c r="M37" s="6" t="s">
        <v>74</v>
      </c>
      <c r="N37" s="7">
        <v>34116</v>
      </c>
      <c r="O37" s="7">
        <v>30132</v>
      </c>
      <c r="P37" s="4">
        <f t="shared" si="1"/>
        <v>-0.11677805135420331</v>
      </c>
    </row>
    <row r="38" spans="1:16" x14ac:dyDescent="0.25">
      <c r="A38" s="12" t="s">
        <v>3</v>
      </c>
      <c r="B38" s="12" t="s">
        <v>62</v>
      </c>
      <c r="C38" s="6" t="s">
        <v>76</v>
      </c>
      <c r="D38" s="7">
        <v>8600</v>
      </c>
      <c r="E38" s="7">
        <v>57755</v>
      </c>
      <c r="F38" s="4">
        <f t="shared" si="0"/>
        <v>5.715697674418605</v>
      </c>
      <c r="K38" s="12" t="s">
        <v>3</v>
      </c>
      <c r="L38" s="12" t="s">
        <v>62</v>
      </c>
      <c r="M38" s="6" t="s">
        <v>146</v>
      </c>
      <c r="N38" s="7">
        <v>2303</v>
      </c>
      <c r="O38" s="7"/>
      <c r="P38" s="4">
        <f t="shared" si="1"/>
        <v>-1</v>
      </c>
    </row>
    <row r="39" spans="1:16" x14ac:dyDescent="0.25">
      <c r="A39" s="12" t="s">
        <v>3</v>
      </c>
      <c r="B39" s="12" t="s">
        <v>62</v>
      </c>
      <c r="C39" s="6" t="s">
        <v>75</v>
      </c>
      <c r="D39" s="7">
        <v>1721</v>
      </c>
      <c r="E39" s="7"/>
      <c r="F39" s="4">
        <f t="shared" si="0"/>
        <v>-1</v>
      </c>
      <c r="K39" s="12" t="s">
        <v>3</v>
      </c>
      <c r="L39" s="12" t="s">
        <v>62</v>
      </c>
      <c r="M39" s="6" t="s">
        <v>73</v>
      </c>
      <c r="N39" s="7">
        <v>8701</v>
      </c>
      <c r="O39" s="7">
        <v>2000</v>
      </c>
      <c r="P39" s="4">
        <f t="shared" si="1"/>
        <v>-0.7701413630617171</v>
      </c>
    </row>
    <row r="40" spans="1:16" x14ac:dyDescent="0.25">
      <c r="A40" s="12" t="s">
        <v>3</v>
      </c>
      <c r="B40" s="12" t="s">
        <v>62</v>
      </c>
      <c r="C40" s="6" t="s">
        <v>74</v>
      </c>
      <c r="D40" s="7">
        <v>63515</v>
      </c>
      <c r="E40" s="7">
        <v>30132</v>
      </c>
      <c r="F40" s="4">
        <f t="shared" si="0"/>
        <v>-0.52559237975281425</v>
      </c>
      <c r="K40" s="12" t="s">
        <v>3</v>
      </c>
      <c r="L40" s="12" t="s">
        <v>62</v>
      </c>
      <c r="M40" s="6" t="s">
        <v>70</v>
      </c>
      <c r="N40" s="7">
        <v>29635</v>
      </c>
      <c r="O40" s="7">
        <v>41245</v>
      </c>
      <c r="P40" s="4">
        <f t="shared" si="1"/>
        <v>0.39176649232326644</v>
      </c>
    </row>
    <row r="41" spans="1:16" x14ac:dyDescent="0.25">
      <c r="A41" s="12" t="s">
        <v>3</v>
      </c>
      <c r="B41" s="12" t="s">
        <v>62</v>
      </c>
      <c r="C41" s="6" t="s">
        <v>73</v>
      </c>
      <c r="D41" s="7">
        <v>52813</v>
      </c>
      <c r="E41" s="7">
        <v>2000</v>
      </c>
      <c r="F41" s="4">
        <f t="shared" si="0"/>
        <v>-0.96213053604226229</v>
      </c>
      <c r="K41" s="12" t="s">
        <v>3</v>
      </c>
      <c r="L41" s="12" t="s">
        <v>62</v>
      </c>
      <c r="M41" s="6" t="s">
        <v>69</v>
      </c>
      <c r="N41" s="7"/>
      <c r="O41" s="7">
        <v>5940</v>
      </c>
      <c r="P41" s="4"/>
    </row>
    <row r="42" spans="1:16" x14ac:dyDescent="0.25">
      <c r="A42" s="12" t="s">
        <v>3</v>
      </c>
      <c r="B42" s="12" t="s">
        <v>62</v>
      </c>
      <c r="C42" s="6" t="s">
        <v>70</v>
      </c>
      <c r="D42" s="7">
        <v>3359</v>
      </c>
      <c r="E42" s="7">
        <v>41245</v>
      </c>
      <c r="F42" s="4">
        <f t="shared" si="0"/>
        <v>11.278952069068175</v>
      </c>
      <c r="K42" s="12" t="s">
        <v>3</v>
      </c>
      <c r="L42" s="12" t="s">
        <v>62</v>
      </c>
      <c r="M42" s="6" t="s">
        <v>68</v>
      </c>
      <c r="N42" s="7">
        <v>15290</v>
      </c>
      <c r="O42" s="7"/>
      <c r="P42" s="4">
        <f t="shared" si="1"/>
        <v>-1</v>
      </c>
    </row>
    <row r="43" spans="1:16" x14ac:dyDescent="0.25">
      <c r="A43" s="12" t="s">
        <v>3</v>
      </c>
      <c r="B43" s="12" t="s">
        <v>62</v>
      </c>
      <c r="C43" s="6" t="s">
        <v>69</v>
      </c>
      <c r="D43" s="7"/>
      <c r="E43" s="7">
        <v>5940</v>
      </c>
      <c r="F43" s="4"/>
      <c r="K43" s="12" t="s">
        <v>3</v>
      </c>
      <c r="L43" s="12" t="s">
        <v>62</v>
      </c>
      <c r="M43" s="6" t="s">
        <v>67</v>
      </c>
      <c r="N43" s="7">
        <v>3530</v>
      </c>
      <c r="O43" s="7">
        <v>367934</v>
      </c>
      <c r="P43" s="4">
        <f t="shared" si="1"/>
        <v>103.23059490084985</v>
      </c>
    </row>
    <row r="44" spans="1:16" x14ac:dyDescent="0.25">
      <c r="A44" s="12" t="s">
        <v>3</v>
      </c>
      <c r="B44" s="12" t="s">
        <v>62</v>
      </c>
      <c r="C44" s="6" t="s">
        <v>67</v>
      </c>
      <c r="D44" s="7">
        <v>40546</v>
      </c>
      <c r="E44" s="7">
        <v>367934</v>
      </c>
      <c r="F44" s="4">
        <f t="shared" si="0"/>
        <v>8.0744833029152066</v>
      </c>
      <c r="K44" s="12" t="s">
        <v>3</v>
      </c>
      <c r="L44" s="12" t="s">
        <v>62</v>
      </c>
      <c r="M44" s="6" t="s">
        <v>66</v>
      </c>
      <c r="N44" s="7">
        <v>27348</v>
      </c>
      <c r="O44" s="7">
        <v>88413</v>
      </c>
      <c r="P44" s="4">
        <f t="shared" si="1"/>
        <v>2.2328872312417727</v>
      </c>
    </row>
    <row r="45" spans="1:16" x14ac:dyDescent="0.25">
      <c r="A45" s="12" t="s">
        <v>3</v>
      </c>
      <c r="B45" s="12" t="s">
        <v>62</v>
      </c>
      <c r="C45" s="6" t="s">
        <v>66</v>
      </c>
      <c r="D45" s="7">
        <v>102419</v>
      </c>
      <c r="E45" s="7">
        <v>88413</v>
      </c>
      <c r="F45" s="4">
        <f t="shared" si="0"/>
        <v>-0.13675196984934437</v>
      </c>
      <c r="K45" s="12" t="s">
        <v>3</v>
      </c>
      <c r="L45" s="12" t="s">
        <v>62</v>
      </c>
      <c r="M45" s="6" t="s">
        <v>64</v>
      </c>
      <c r="N45" s="7"/>
      <c r="O45" s="7">
        <v>1723</v>
      </c>
      <c r="P45" s="4"/>
    </row>
    <row r="46" spans="1:16" x14ac:dyDescent="0.25">
      <c r="A46" s="12" t="s">
        <v>3</v>
      </c>
      <c r="B46" s="12" t="s">
        <v>62</v>
      </c>
      <c r="C46" s="6" t="s">
        <v>64</v>
      </c>
      <c r="D46" s="7">
        <v>1068</v>
      </c>
      <c r="E46" s="7">
        <v>1723</v>
      </c>
      <c r="F46" s="4">
        <f t="shared" si="0"/>
        <v>0.61329588014981273</v>
      </c>
      <c r="K46" s="12" t="s">
        <v>3</v>
      </c>
      <c r="L46" s="12" t="s">
        <v>62</v>
      </c>
      <c r="M46" s="6" t="s">
        <v>63</v>
      </c>
      <c r="N46" s="7"/>
      <c r="O46" s="7">
        <v>3140</v>
      </c>
      <c r="P46" s="4"/>
    </row>
    <row r="47" spans="1:16" x14ac:dyDescent="0.25">
      <c r="A47" s="12" t="s">
        <v>3</v>
      </c>
      <c r="B47" s="12" t="s">
        <v>62</v>
      </c>
      <c r="C47" s="6" t="s">
        <v>63</v>
      </c>
      <c r="D47" s="7">
        <v>2582</v>
      </c>
      <c r="E47" s="7">
        <v>3140</v>
      </c>
      <c r="F47" s="4">
        <f t="shared" si="0"/>
        <v>0.2161115414407436</v>
      </c>
      <c r="K47" s="12" t="s">
        <v>3</v>
      </c>
      <c r="L47" s="12" t="s">
        <v>62</v>
      </c>
      <c r="M47" s="6" t="s">
        <v>61</v>
      </c>
      <c r="N47" s="7"/>
      <c r="O47" s="7">
        <v>7502</v>
      </c>
      <c r="P47" s="4"/>
    </row>
    <row r="48" spans="1:16" x14ac:dyDescent="0.25">
      <c r="A48" s="12" t="s">
        <v>3</v>
      </c>
      <c r="B48" s="12" t="s">
        <v>62</v>
      </c>
      <c r="C48" s="6" t="s">
        <v>61</v>
      </c>
      <c r="D48" s="7">
        <v>15000</v>
      </c>
      <c r="E48" s="7">
        <v>7502</v>
      </c>
      <c r="F48" s="4">
        <f t="shared" si="0"/>
        <v>-0.49986666666666668</v>
      </c>
      <c r="K48" s="12" t="s">
        <v>3</v>
      </c>
      <c r="L48" s="12" t="s">
        <v>52</v>
      </c>
      <c r="M48" s="11" t="s">
        <v>0</v>
      </c>
      <c r="N48" s="10">
        <v>591964</v>
      </c>
      <c r="O48" s="10">
        <v>587492</v>
      </c>
      <c r="P48" s="4">
        <f t="shared" si="1"/>
        <v>-7.5545134501422383E-3</v>
      </c>
    </row>
    <row r="49" spans="1:16" x14ac:dyDescent="0.25">
      <c r="A49" s="12" t="s">
        <v>3</v>
      </c>
      <c r="B49" s="12" t="s">
        <v>52</v>
      </c>
      <c r="C49" s="11" t="s">
        <v>0</v>
      </c>
      <c r="D49" s="10">
        <v>487614</v>
      </c>
      <c r="E49" s="10">
        <v>587492</v>
      </c>
      <c r="F49" s="4">
        <f t="shared" si="0"/>
        <v>0.20483004999856444</v>
      </c>
      <c r="K49" s="12" t="s">
        <v>3</v>
      </c>
      <c r="L49" s="12" t="s">
        <v>52</v>
      </c>
      <c r="M49" s="6" t="s">
        <v>60</v>
      </c>
      <c r="N49" s="7">
        <v>7230</v>
      </c>
      <c r="O49" s="7"/>
      <c r="P49" s="4">
        <f t="shared" si="1"/>
        <v>-1</v>
      </c>
    </row>
    <row r="50" spans="1:16" x14ac:dyDescent="0.25">
      <c r="A50" s="12" t="s">
        <v>3</v>
      </c>
      <c r="B50" s="12" t="s">
        <v>52</v>
      </c>
      <c r="C50" s="6" t="s">
        <v>59</v>
      </c>
      <c r="D50" s="7">
        <v>13484</v>
      </c>
      <c r="E50" s="7">
        <v>28132</v>
      </c>
      <c r="F50" s="4">
        <f t="shared" si="0"/>
        <v>1.0863245327795907</v>
      </c>
      <c r="K50" s="12" t="s">
        <v>3</v>
      </c>
      <c r="L50" s="12" t="s">
        <v>52</v>
      </c>
      <c r="M50" s="6" t="s">
        <v>59</v>
      </c>
      <c r="N50" s="7"/>
      <c r="O50" s="7">
        <v>28132</v>
      </c>
      <c r="P50" s="4"/>
    </row>
    <row r="51" spans="1:16" x14ac:dyDescent="0.25">
      <c r="A51" s="12" t="s">
        <v>3</v>
      </c>
      <c r="B51" s="12" t="s">
        <v>52</v>
      </c>
      <c r="C51" s="6" t="s">
        <v>57</v>
      </c>
      <c r="D51" s="7">
        <v>2126</v>
      </c>
      <c r="E51" s="7">
        <v>46126</v>
      </c>
      <c r="F51" s="4">
        <f t="shared" si="0"/>
        <v>20.696142991533396</v>
      </c>
      <c r="K51" s="12" t="s">
        <v>3</v>
      </c>
      <c r="L51" s="12" t="s">
        <v>52</v>
      </c>
      <c r="M51" s="6" t="s">
        <v>57</v>
      </c>
      <c r="N51" s="7"/>
      <c r="O51" s="7">
        <v>46126</v>
      </c>
      <c r="P51" s="4"/>
    </row>
    <row r="52" spans="1:16" x14ac:dyDescent="0.25">
      <c r="A52" s="12" t="s">
        <v>3</v>
      </c>
      <c r="B52" s="12" t="s">
        <v>52</v>
      </c>
      <c r="C52" s="6" t="s">
        <v>144</v>
      </c>
      <c r="D52" s="7">
        <v>6641</v>
      </c>
      <c r="E52" s="7">
        <v>36536</v>
      </c>
      <c r="F52" s="4">
        <f t="shared" si="0"/>
        <v>4.5015810871856647</v>
      </c>
      <c r="K52" s="12" t="s">
        <v>3</v>
      </c>
      <c r="L52" s="12" t="s">
        <v>52</v>
      </c>
      <c r="M52" s="6" t="s">
        <v>144</v>
      </c>
      <c r="N52" s="7">
        <v>39969</v>
      </c>
      <c r="O52" s="7">
        <v>36536</v>
      </c>
      <c r="P52" s="4">
        <f t="shared" si="1"/>
        <v>-8.589156596362181E-2</v>
      </c>
    </row>
    <row r="53" spans="1:16" x14ac:dyDescent="0.25">
      <c r="A53" s="12" t="s">
        <v>3</v>
      </c>
      <c r="B53" s="12" t="s">
        <v>52</v>
      </c>
      <c r="C53" s="6" t="s">
        <v>142</v>
      </c>
      <c r="D53" s="7"/>
      <c r="E53" s="7">
        <v>2277</v>
      </c>
      <c r="F53" s="4"/>
      <c r="K53" s="12" t="s">
        <v>3</v>
      </c>
      <c r="L53" s="12" t="s">
        <v>52</v>
      </c>
      <c r="M53" s="6" t="s">
        <v>142</v>
      </c>
      <c r="N53" s="7"/>
      <c r="O53" s="7">
        <v>2277</v>
      </c>
      <c r="P53" s="4"/>
    </row>
    <row r="54" spans="1:16" x14ac:dyDescent="0.25">
      <c r="A54" s="12" t="s">
        <v>3</v>
      </c>
      <c r="B54" s="12" t="s">
        <v>52</v>
      </c>
      <c r="C54" s="6" t="s">
        <v>189</v>
      </c>
      <c r="D54" s="7"/>
      <c r="E54" s="7">
        <v>22671</v>
      </c>
      <c r="F54" s="4"/>
      <c r="K54" s="12" t="s">
        <v>3</v>
      </c>
      <c r="L54" s="12" t="s">
        <v>52</v>
      </c>
      <c r="M54" s="6" t="s">
        <v>189</v>
      </c>
      <c r="N54" s="7"/>
      <c r="O54" s="7">
        <v>22671</v>
      </c>
      <c r="P54" s="4"/>
    </row>
    <row r="55" spans="1:16" x14ac:dyDescent="0.25">
      <c r="A55" s="12" t="s">
        <v>3</v>
      </c>
      <c r="B55" s="12" t="s">
        <v>52</v>
      </c>
      <c r="C55" s="6" t="s">
        <v>55</v>
      </c>
      <c r="D55" s="7">
        <v>4276</v>
      </c>
      <c r="E55" s="7"/>
      <c r="F55" s="4">
        <f t="shared" si="0"/>
        <v>-1</v>
      </c>
      <c r="K55" s="12" t="s">
        <v>3</v>
      </c>
      <c r="L55" s="12" t="s">
        <v>52</v>
      </c>
      <c r="M55" s="6" t="s">
        <v>54</v>
      </c>
      <c r="N55" s="7">
        <v>508457</v>
      </c>
      <c r="O55" s="7">
        <v>390634</v>
      </c>
      <c r="P55" s="4">
        <f t="shared" si="1"/>
        <v>-0.23172657668200064</v>
      </c>
    </row>
    <row r="56" spans="1:16" x14ac:dyDescent="0.25">
      <c r="A56" s="12" t="s">
        <v>3</v>
      </c>
      <c r="B56" s="12" t="s">
        <v>52</v>
      </c>
      <c r="C56" s="6" t="s">
        <v>54</v>
      </c>
      <c r="D56" s="7">
        <v>338918</v>
      </c>
      <c r="E56" s="7">
        <v>390634</v>
      </c>
      <c r="F56" s="4">
        <f t="shared" si="0"/>
        <v>0.15259148230545441</v>
      </c>
      <c r="K56" s="12" t="s">
        <v>3</v>
      </c>
      <c r="L56" s="12" t="s">
        <v>52</v>
      </c>
      <c r="M56" s="6" t="s">
        <v>53</v>
      </c>
      <c r="N56" s="7">
        <v>10776</v>
      </c>
      <c r="O56" s="7">
        <v>14592</v>
      </c>
      <c r="P56" s="4">
        <f t="shared" si="1"/>
        <v>0.35412026726057905</v>
      </c>
    </row>
    <row r="57" spans="1:16" x14ac:dyDescent="0.25">
      <c r="A57" s="12" t="s">
        <v>3</v>
      </c>
      <c r="B57" s="12" t="s">
        <v>52</v>
      </c>
      <c r="C57" s="6" t="s">
        <v>53</v>
      </c>
      <c r="D57" s="7">
        <v>82113</v>
      </c>
      <c r="E57" s="7">
        <v>14592</v>
      </c>
      <c r="F57" s="4">
        <f t="shared" si="0"/>
        <v>-0.8222936684812393</v>
      </c>
      <c r="K57" s="12" t="s">
        <v>3</v>
      </c>
      <c r="L57" s="12" t="s">
        <v>52</v>
      </c>
      <c r="M57" s="6" t="s">
        <v>51</v>
      </c>
      <c r="N57" s="7">
        <v>25532</v>
      </c>
      <c r="O57" s="7">
        <v>33526</v>
      </c>
      <c r="P57" s="4">
        <f t="shared" si="1"/>
        <v>0.31309728967570111</v>
      </c>
    </row>
    <row r="58" spans="1:16" x14ac:dyDescent="0.25">
      <c r="A58" s="12" t="s">
        <v>3</v>
      </c>
      <c r="B58" s="12" t="s">
        <v>52</v>
      </c>
      <c r="C58" s="6" t="s">
        <v>51</v>
      </c>
      <c r="D58" s="7">
        <v>38925</v>
      </c>
      <c r="E58" s="7">
        <v>33526</v>
      </c>
      <c r="F58" s="4">
        <f t="shared" si="0"/>
        <v>-0.13870263326910726</v>
      </c>
      <c r="K58" s="12" t="s">
        <v>3</v>
      </c>
      <c r="L58" s="12" t="s">
        <v>52</v>
      </c>
      <c r="M58" s="6" t="s">
        <v>141</v>
      </c>
      <c r="N58" s="7"/>
      <c r="O58" s="7">
        <v>12998</v>
      </c>
      <c r="P58" s="4"/>
    </row>
    <row r="59" spans="1:16" x14ac:dyDescent="0.25">
      <c r="A59" s="12" t="s">
        <v>3</v>
      </c>
      <c r="B59" s="12" t="s">
        <v>52</v>
      </c>
      <c r="C59" s="6" t="s">
        <v>141</v>
      </c>
      <c r="D59" s="7">
        <v>1131</v>
      </c>
      <c r="E59" s="7">
        <v>12998</v>
      </c>
      <c r="F59" s="4">
        <f t="shared" si="0"/>
        <v>10.492484526967285</v>
      </c>
      <c r="K59" s="12" t="s">
        <v>3</v>
      </c>
      <c r="L59" s="12" t="s">
        <v>42</v>
      </c>
      <c r="M59" s="11" t="s">
        <v>0</v>
      </c>
      <c r="N59" s="10">
        <v>69858</v>
      </c>
      <c r="O59" s="10">
        <v>20396</v>
      </c>
      <c r="P59" s="4">
        <f t="shared" si="1"/>
        <v>-0.7080363022130608</v>
      </c>
    </row>
    <row r="60" spans="1:16" x14ac:dyDescent="0.25">
      <c r="A60" s="12" t="s">
        <v>3</v>
      </c>
      <c r="B60" s="12" t="s">
        <v>42</v>
      </c>
      <c r="C60" s="11" t="s">
        <v>0</v>
      </c>
      <c r="D60" s="10">
        <v>95049</v>
      </c>
      <c r="E60" s="10">
        <v>20396</v>
      </c>
      <c r="F60" s="4">
        <f t="shared" si="0"/>
        <v>-0.78541594335553244</v>
      </c>
      <c r="K60" s="12" t="s">
        <v>3</v>
      </c>
      <c r="L60" s="12" t="s">
        <v>42</v>
      </c>
      <c r="M60" s="6" t="s">
        <v>139</v>
      </c>
      <c r="N60" s="7">
        <v>9354</v>
      </c>
      <c r="O60" s="7"/>
      <c r="P60" s="4">
        <f t="shared" si="1"/>
        <v>-1</v>
      </c>
    </row>
    <row r="61" spans="1:16" x14ac:dyDescent="0.25">
      <c r="A61" s="12" t="s">
        <v>3</v>
      </c>
      <c r="B61" s="12" t="s">
        <v>42</v>
      </c>
      <c r="C61" s="6" t="s">
        <v>140</v>
      </c>
      <c r="D61" s="7">
        <v>1267</v>
      </c>
      <c r="E61" s="7"/>
      <c r="F61" s="4">
        <f t="shared" si="0"/>
        <v>-1</v>
      </c>
      <c r="K61" s="12" t="s">
        <v>3</v>
      </c>
      <c r="L61" s="12" t="s">
        <v>42</v>
      </c>
      <c r="M61" s="6" t="s">
        <v>138</v>
      </c>
      <c r="N61" s="7">
        <v>2673</v>
      </c>
      <c r="O61" s="7">
        <v>3495</v>
      </c>
      <c r="P61" s="4">
        <f t="shared" si="1"/>
        <v>0.30751964085297417</v>
      </c>
    </row>
    <row r="62" spans="1:16" x14ac:dyDescent="0.25">
      <c r="A62" s="12" t="s">
        <v>3</v>
      </c>
      <c r="B62" s="12" t="s">
        <v>42</v>
      </c>
      <c r="C62" s="6" t="s">
        <v>50</v>
      </c>
      <c r="D62" s="7">
        <v>1580</v>
      </c>
      <c r="E62" s="7"/>
      <c r="F62" s="4">
        <f t="shared" si="0"/>
        <v>-1</v>
      </c>
      <c r="K62" s="12" t="s">
        <v>3</v>
      </c>
      <c r="L62" s="12" t="s">
        <v>42</v>
      </c>
      <c r="M62" s="6" t="s">
        <v>48</v>
      </c>
      <c r="N62" s="7">
        <v>7118</v>
      </c>
      <c r="O62" s="7">
        <v>1478</v>
      </c>
      <c r="P62" s="4">
        <f t="shared" si="1"/>
        <v>-0.79235740376510255</v>
      </c>
    </row>
    <row r="63" spans="1:16" x14ac:dyDescent="0.25">
      <c r="A63" s="12" t="s">
        <v>3</v>
      </c>
      <c r="B63" s="12" t="s">
        <v>42</v>
      </c>
      <c r="C63" s="6" t="s">
        <v>138</v>
      </c>
      <c r="D63" s="7">
        <v>2819</v>
      </c>
      <c r="E63" s="7">
        <v>3495</v>
      </c>
      <c r="F63" s="4">
        <f t="shared" si="0"/>
        <v>0.23980134799574318</v>
      </c>
      <c r="K63" s="12" t="s">
        <v>3</v>
      </c>
      <c r="L63" s="12" t="s">
        <v>42</v>
      </c>
      <c r="M63" s="6" t="s">
        <v>47</v>
      </c>
      <c r="N63" s="7">
        <v>8826</v>
      </c>
      <c r="O63" s="7"/>
      <c r="P63" s="4">
        <f t="shared" si="1"/>
        <v>-1</v>
      </c>
    </row>
    <row r="64" spans="1:16" x14ac:dyDescent="0.25">
      <c r="A64" s="12" t="s">
        <v>3</v>
      </c>
      <c r="B64" s="12" t="s">
        <v>42</v>
      </c>
      <c r="C64" s="6" t="s">
        <v>48</v>
      </c>
      <c r="D64" s="7">
        <v>9533</v>
      </c>
      <c r="E64" s="7">
        <v>1478</v>
      </c>
      <c r="F64" s="4">
        <f t="shared" si="0"/>
        <v>-0.84495961397251651</v>
      </c>
      <c r="K64" s="12" t="s">
        <v>3</v>
      </c>
      <c r="L64" s="12" t="s">
        <v>42</v>
      </c>
      <c r="M64" s="6" t="s">
        <v>46</v>
      </c>
      <c r="N64" s="7">
        <v>1179</v>
      </c>
      <c r="O64" s="7"/>
      <c r="P64" s="4">
        <f t="shared" si="1"/>
        <v>-1</v>
      </c>
    </row>
    <row r="65" spans="1:16" x14ac:dyDescent="0.25">
      <c r="A65" s="12" t="s">
        <v>3</v>
      </c>
      <c r="B65" s="12" t="s">
        <v>42</v>
      </c>
      <c r="C65" s="6" t="s">
        <v>47</v>
      </c>
      <c r="D65" s="7">
        <v>60261</v>
      </c>
      <c r="E65" s="7"/>
      <c r="F65" s="4">
        <f t="shared" si="0"/>
        <v>-1</v>
      </c>
      <c r="K65" s="12" t="s">
        <v>3</v>
      </c>
      <c r="L65" s="12" t="s">
        <v>42</v>
      </c>
      <c r="M65" s="6" t="s">
        <v>137</v>
      </c>
      <c r="N65" s="7">
        <v>5783</v>
      </c>
      <c r="O65" s="7"/>
      <c r="P65" s="4">
        <f t="shared" si="1"/>
        <v>-1</v>
      </c>
    </row>
    <row r="66" spans="1:16" x14ac:dyDescent="0.25">
      <c r="A66" s="12" t="s">
        <v>3</v>
      </c>
      <c r="B66" s="12" t="s">
        <v>42</v>
      </c>
      <c r="C66" s="6" t="s">
        <v>180</v>
      </c>
      <c r="D66" s="7"/>
      <c r="E66" s="7">
        <v>1197</v>
      </c>
      <c r="F66" s="4"/>
      <c r="K66" s="12" t="s">
        <v>3</v>
      </c>
      <c r="L66" s="12" t="s">
        <v>42</v>
      </c>
      <c r="M66" s="6" t="s">
        <v>180</v>
      </c>
      <c r="N66" s="7"/>
      <c r="O66" s="7">
        <v>1197</v>
      </c>
      <c r="P66" s="4"/>
    </row>
    <row r="67" spans="1:16" x14ac:dyDescent="0.25">
      <c r="A67" s="12" t="s">
        <v>3</v>
      </c>
      <c r="B67" s="12" t="s">
        <v>42</v>
      </c>
      <c r="C67" s="6" t="s">
        <v>149</v>
      </c>
      <c r="D67" s="7"/>
      <c r="E67" s="7">
        <v>922</v>
      </c>
      <c r="F67" s="4"/>
      <c r="K67" s="12" t="s">
        <v>3</v>
      </c>
      <c r="L67" s="12" t="s">
        <v>42</v>
      </c>
      <c r="M67" s="6" t="s">
        <v>149</v>
      </c>
      <c r="N67" s="7"/>
      <c r="O67" s="7">
        <v>922</v>
      </c>
      <c r="P67" s="4"/>
    </row>
    <row r="68" spans="1:16" x14ac:dyDescent="0.25">
      <c r="A68" s="12" t="s">
        <v>3</v>
      </c>
      <c r="B68" s="12" t="s">
        <v>42</v>
      </c>
      <c r="C68" s="6" t="s">
        <v>136</v>
      </c>
      <c r="D68" s="7">
        <v>19589</v>
      </c>
      <c r="E68" s="7">
        <v>11777</v>
      </c>
      <c r="F68" s="4">
        <f t="shared" ref="F68:F104" si="2">(E68-D68)/D68</f>
        <v>-0.3987952422277809</v>
      </c>
      <c r="K68" s="12" t="s">
        <v>3</v>
      </c>
      <c r="L68" s="12" t="s">
        <v>42</v>
      </c>
      <c r="M68" s="6" t="s">
        <v>136</v>
      </c>
      <c r="N68" s="7">
        <v>10367</v>
      </c>
      <c r="O68" s="7">
        <v>11777</v>
      </c>
      <c r="P68" s="4">
        <f t="shared" ref="P68:P103" si="3">(O68-N68)/N68</f>
        <v>0.13600848847303945</v>
      </c>
    </row>
    <row r="69" spans="1:16" x14ac:dyDescent="0.25">
      <c r="A69" s="12" t="s">
        <v>3</v>
      </c>
      <c r="B69" s="12" t="s">
        <v>42</v>
      </c>
      <c r="C69" s="6" t="s">
        <v>43</v>
      </c>
      <c r="D69" s="7"/>
      <c r="E69" s="7">
        <v>1527</v>
      </c>
      <c r="F69" s="4"/>
      <c r="K69" s="12" t="s">
        <v>3</v>
      </c>
      <c r="L69" s="12" t="s">
        <v>42</v>
      </c>
      <c r="M69" s="6" t="s">
        <v>43</v>
      </c>
      <c r="N69" s="7"/>
      <c r="O69" s="7">
        <v>1527</v>
      </c>
      <c r="P69" s="4"/>
    </row>
    <row r="70" spans="1:16" x14ac:dyDescent="0.25">
      <c r="A70" s="12" t="s">
        <v>3</v>
      </c>
      <c r="B70" s="12" t="s">
        <v>25</v>
      </c>
      <c r="C70" s="11" t="s">
        <v>0</v>
      </c>
      <c r="D70" s="10">
        <v>883913</v>
      </c>
      <c r="E70" s="10">
        <v>784853</v>
      </c>
      <c r="F70" s="4">
        <f t="shared" si="2"/>
        <v>-0.11206985302852204</v>
      </c>
      <c r="K70" s="12" t="s">
        <v>3</v>
      </c>
      <c r="L70" s="12" t="s">
        <v>42</v>
      </c>
      <c r="M70" s="6" t="s">
        <v>132</v>
      </c>
      <c r="N70" s="7">
        <v>16525</v>
      </c>
      <c r="O70" s="7"/>
      <c r="P70" s="4">
        <f t="shared" si="3"/>
        <v>-1</v>
      </c>
    </row>
    <row r="71" spans="1:16" x14ac:dyDescent="0.25">
      <c r="A71" s="12" t="s">
        <v>3</v>
      </c>
      <c r="B71" s="12" t="s">
        <v>25</v>
      </c>
      <c r="C71" s="6" t="s">
        <v>40</v>
      </c>
      <c r="D71" s="7">
        <v>5229</v>
      </c>
      <c r="E71" s="7">
        <v>1311</v>
      </c>
      <c r="F71" s="4">
        <f t="shared" si="2"/>
        <v>-0.74928284566838788</v>
      </c>
      <c r="K71" s="12" t="s">
        <v>3</v>
      </c>
      <c r="L71" s="12" t="s">
        <v>42</v>
      </c>
      <c r="M71" s="6" t="s">
        <v>131</v>
      </c>
      <c r="N71" s="7">
        <v>8033</v>
      </c>
      <c r="O71" s="7"/>
      <c r="P71" s="4">
        <f t="shared" si="3"/>
        <v>-1</v>
      </c>
    </row>
    <row r="72" spans="1:16" x14ac:dyDescent="0.25">
      <c r="A72" s="12" t="s">
        <v>3</v>
      </c>
      <c r="B72" s="12" t="s">
        <v>25</v>
      </c>
      <c r="C72" s="6" t="s">
        <v>39</v>
      </c>
      <c r="D72" s="7">
        <v>6749</v>
      </c>
      <c r="E72" s="7">
        <v>8052</v>
      </c>
      <c r="F72" s="4">
        <f t="shared" si="2"/>
        <v>0.19306563935397836</v>
      </c>
      <c r="K72" s="12" t="s">
        <v>3</v>
      </c>
      <c r="L72" s="12" t="s">
        <v>25</v>
      </c>
      <c r="M72" s="11" t="s">
        <v>0</v>
      </c>
      <c r="N72" s="10">
        <v>1129420</v>
      </c>
      <c r="O72" s="10">
        <v>784853</v>
      </c>
      <c r="P72" s="4">
        <f t="shared" si="3"/>
        <v>-0.30508314001877068</v>
      </c>
    </row>
    <row r="73" spans="1:16" x14ac:dyDescent="0.25">
      <c r="A73" s="12" t="s">
        <v>3</v>
      </c>
      <c r="B73" s="12" t="s">
        <v>25</v>
      </c>
      <c r="C73" s="6" t="s">
        <v>37</v>
      </c>
      <c r="D73" s="7">
        <v>1000</v>
      </c>
      <c r="E73" s="7"/>
      <c r="F73" s="4">
        <f t="shared" si="2"/>
        <v>-1</v>
      </c>
      <c r="K73" s="12" t="s">
        <v>3</v>
      </c>
      <c r="L73" s="12" t="s">
        <v>25</v>
      </c>
      <c r="M73" s="6" t="s">
        <v>40</v>
      </c>
      <c r="N73" s="7"/>
      <c r="O73" s="7">
        <v>1311</v>
      </c>
      <c r="P73" s="4"/>
    </row>
    <row r="74" spans="1:16" x14ac:dyDescent="0.25">
      <c r="A74" s="12" t="s">
        <v>3</v>
      </c>
      <c r="B74" s="12" t="s">
        <v>25</v>
      </c>
      <c r="C74" s="6" t="s">
        <v>36</v>
      </c>
      <c r="D74" s="7">
        <v>56294</v>
      </c>
      <c r="E74" s="7">
        <v>145299</v>
      </c>
      <c r="F74" s="4">
        <f t="shared" si="2"/>
        <v>1.5810743596120369</v>
      </c>
      <c r="K74" s="12" t="s">
        <v>3</v>
      </c>
      <c r="L74" s="12" t="s">
        <v>25</v>
      </c>
      <c r="M74" s="6" t="s">
        <v>39</v>
      </c>
      <c r="N74" s="7"/>
      <c r="O74" s="7">
        <v>8052</v>
      </c>
      <c r="P74" s="4"/>
    </row>
    <row r="75" spans="1:16" x14ac:dyDescent="0.25">
      <c r="A75" s="12" t="s">
        <v>3</v>
      </c>
      <c r="B75" s="12" t="s">
        <v>25</v>
      </c>
      <c r="C75" s="6" t="s">
        <v>35</v>
      </c>
      <c r="D75" s="7">
        <v>12340</v>
      </c>
      <c r="E75" s="7">
        <v>1221</v>
      </c>
      <c r="F75" s="4">
        <f t="shared" si="2"/>
        <v>-0.90105348460291734</v>
      </c>
      <c r="K75" s="12" t="s">
        <v>3</v>
      </c>
      <c r="L75" s="12" t="s">
        <v>25</v>
      </c>
      <c r="M75" s="6" t="s">
        <v>36</v>
      </c>
      <c r="N75" s="7">
        <v>93761</v>
      </c>
      <c r="O75" s="7">
        <v>145299</v>
      </c>
      <c r="P75" s="4">
        <f t="shared" si="3"/>
        <v>0.54967417156386988</v>
      </c>
    </row>
    <row r="76" spans="1:16" x14ac:dyDescent="0.25">
      <c r="A76" s="12" t="s">
        <v>3</v>
      </c>
      <c r="B76" s="12" t="s">
        <v>25</v>
      </c>
      <c r="C76" s="6" t="s">
        <v>34</v>
      </c>
      <c r="D76" s="7">
        <v>92462</v>
      </c>
      <c r="E76" s="7">
        <v>1922</v>
      </c>
      <c r="F76" s="4">
        <f t="shared" si="2"/>
        <v>-0.97921308213103764</v>
      </c>
      <c r="K76" s="12" t="s">
        <v>3</v>
      </c>
      <c r="L76" s="12" t="s">
        <v>25</v>
      </c>
      <c r="M76" s="6" t="s">
        <v>35</v>
      </c>
      <c r="N76" s="7">
        <v>1322</v>
      </c>
      <c r="O76" s="7">
        <v>1221</v>
      </c>
      <c r="P76" s="4">
        <f t="shared" si="3"/>
        <v>-7.6399394856278363E-2</v>
      </c>
    </row>
    <row r="77" spans="1:16" x14ac:dyDescent="0.25">
      <c r="A77" s="12" t="s">
        <v>3</v>
      </c>
      <c r="B77" s="12" t="s">
        <v>25</v>
      </c>
      <c r="C77" s="6" t="s">
        <v>33</v>
      </c>
      <c r="D77" s="7">
        <v>12828</v>
      </c>
      <c r="E77" s="7"/>
      <c r="F77" s="4">
        <f t="shared" si="2"/>
        <v>-1</v>
      </c>
      <c r="K77" s="12" t="s">
        <v>3</v>
      </c>
      <c r="L77" s="12" t="s">
        <v>25</v>
      </c>
      <c r="M77" s="6" t="s">
        <v>34</v>
      </c>
      <c r="N77" s="7">
        <v>7925</v>
      </c>
      <c r="O77" s="7">
        <v>1922</v>
      </c>
      <c r="P77" s="4">
        <f t="shared" si="3"/>
        <v>-0.75747634069400627</v>
      </c>
    </row>
    <row r="78" spans="1:16" x14ac:dyDescent="0.25">
      <c r="A78" s="12" t="s">
        <v>3</v>
      </c>
      <c r="B78" s="12" t="s">
        <v>25</v>
      </c>
      <c r="C78" s="6" t="s">
        <v>31</v>
      </c>
      <c r="D78" s="7">
        <v>123486</v>
      </c>
      <c r="E78" s="7">
        <v>5535</v>
      </c>
      <c r="F78" s="4">
        <f t="shared" si="2"/>
        <v>-0.9551771050969341</v>
      </c>
      <c r="K78" s="12" t="s">
        <v>3</v>
      </c>
      <c r="L78" s="12" t="s">
        <v>25</v>
      </c>
      <c r="M78" s="6" t="s">
        <v>31</v>
      </c>
      <c r="N78" s="7"/>
      <c r="O78" s="7">
        <v>5535</v>
      </c>
      <c r="P78" s="4"/>
    </row>
    <row r="79" spans="1:16" x14ac:dyDescent="0.25">
      <c r="A79" s="12" t="s">
        <v>3</v>
      </c>
      <c r="B79" s="12" t="s">
        <v>25</v>
      </c>
      <c r="C79" s="6" t="s">
        <v>30</v>
      </c>
      <c r="D79" s="7">
        <v>49030</v>
      </c>
      <c r="E79" s="7"/>
      <c r="F79" s="4">
        <f t="shared" si="2"/>
        <v>-1</v>
      </c>
      <c r="K79" s="12" t="s">
        <v>3</v>
      </c>
      <c r="L79" s="12" t="s">
        <v>25</v>
      </c>
      <c r="M79" s="6" t="s">
        <v>30</v>
      </c>
      <c r="N79" s="7">
        <v>498584</v>
      </c>
      <c r="O79" s="7"/>
      <c r="P79" s="4">
        <f t="shared" si="3"/>
        <v>-1</v>
      </c>
    </row>
    <row r="80" spans="1:16" x14ac:dyDescent="0.25">
      <c r="A80" s="12" t="s">
        <v>3</v>
      </c>
      <c r="B80" s="12" t="s">
        <v>25</v>
      </c>
      <c r="C80" s="6" t="s">
        <v>29</v>
      </c>
      <c r="D80" s="7">
        <v>9696</v>
      </c>
      <c r="E80" s="7">
        <v>6199</v>
      </c>
      <c r="F80" s="4">
        <f t="shared" si="2"/>
        <v>-0.36066419141914191</v>
      </c>
      <c r="K80" s="12" t="s">
        <v>3</v>
      </c>
      <c r="L80" s="12" t="s">
        <v>25</v>
      </c>
      <c r="M80" s="6" t="s">
        <v>29</v>
      </c>
      <c r="N80" s="7">
        <v>132333</v>
      </c>
      <c r="O80" s="7">
        <v>6199</v>
      </c>
      <c r="P80" s="4">
        <f t="shared" si="3"/>
        <v>-0.95315605328980679</v>
      </c>
    </row>
    <row r="81" spans="1:16" x14ac:dyDescent="0.25">
      <c r="A81" s="12" t="s">
        <v>3</v>
      </c>
      <c r="B81" s="12" t="s">
        <v>25</v>
      </c>
      <c r="C81" s="6" t="s">
        <v>28</v>
      </c>
      <c r="D81" s="7">
        <v>352832</v>
      </c>
      <c r="E81" s="7">
        <v>272663</v>
      </c>
      <c r="F81" s="4">
        <f t="shared" si="2"/>
        <v>-0.22721578541628878</v>
      </c>
      <c r="K81" s="12" t="s">
        <v>3</v>
      </c>
      <c r="L81" s="12" t="s">
        <v>25</v>
      </c>
      <c r="M81" s="6" t="s">
        <v>28</v>
      </c>
      <c r="N81" s="7">
        <v>213354</v>
      </c>
      <c r="O81" s="7">
        <v>272663</v>
      </c>
      <c r="P81" s="4">
        <f t="shared" si="3"/>
        <v>0.27798400779924443</v>
      </c>
    </row>
    <row r="82" spans="1:16" x14ac:dyDescent="0.25">
      <c r="A82" s="12" t="s">
        <v>3</v>
      </c>
      <c r="B82" s="12" t="s">
        <v>25</v>
      </c>
      <c r="C82" s="6" t="s">
        <v>27</v>
      </c>
      <c r="D82" s="7"/>
      <c r="E82" s="7">
        <v>3467</v>
      </c>
      <c r="F82" s="4"/>
      <c r="K82" s="12" t="s">
        <v>3</v>
      </c>
      <c r="L82" s="12" t="s">
        <v>25</v>
      </c>
      <c r="M82" s="6" t="s">
        <v>27</v>
      </c>
      <c r="N82" s="7"/>
      <c r="O82" s="7">
        <v>3467</v>
      </c>
      <c r="P82" s="4"/>
    </row>
    <row r="83" spans="1:16" x14ac:dyDescent="0.25">
      <c r="A83" s="12" t="s">
        <v>3</v>
      </c>
      <c r="B83" s="12" t="s">
        <v>25</v>
      </c>
      <c r="C83" s="6" t="s">
        <v>26</v>
      </c>
      <c r="D83" s="7">
        <v>161967</v>
      </c>
      <c r="E83" s="7">
        <v>339184</v>
      </c>
      <c r="F83" s="4">
        <f t="shared" si="2"/>
        <v>1.0941549821877297</v>
      </c>
      <c r="K83" s="12" t="s">
        <v>3</v>
      </c>
      <c r="L83" s="12" t="s">
        <v>25</v>
      </c>
      <c r="M83" s="6" t="s">
        <v>26</v>
      </c>
      <c r="N83" s="7">
        <v>182141</v>
      </c>
      <c r="O83" s="7">
        <v>339184</v>
      </c>
      <c r="P83" s="4">
        <f t="shared" si="3"/>
        <v>0.86220565386156878</v>
      </c>
    </row>
    <row r="84" spans="1:16" x14ac:dyDescent="0.25">
      <c r="A84" s="12" t="s">
        <v>3</v>
      </c>
      <c r="B84" s="12" t="s">
        <v>22</v>
      </c>
      <c r="C84" s="11" t="s">
        <v>0</v>
      </c>
      <c r="D84" s="10">
        <v>2025368</v>
      </c>
      <c r="E84" s="10">
        <v>3418713</v>
      </c>
      <c r="F84" s="4">
        <f t="shared" si="2"/>
        <v>0.6879465855093988</v>
      </c>
      <c r="K84" s="12" t="s">
        <v>3</v>
      </c>
      <c r="L84" s="12" t="s">
        <v>22</v>
      </c>
      <c r="M84" s="11" t="s">
        <v>0</v>
      </c>
      <c r="N84" s="10">
        <v>2515814</v>
      </c>
      <c r="O84" s="10">
        <v>3418713</v>
      </c>
      <c r="P84" s="4">
        <f t="shared" si="3"/>
        <v>0.3588894091534589</v>
      </c>
    </row>
    <row r="85" spans="1:16" x14ac:dyDescent="0.25">
      <c r="A85" s="12" t="s">
        <v>3</v>
      </c>
      <c r="B85" s="12" t="s">
        <v>22</v>
      </c>
      <c r="C85" s="6" t="s">
        <v>24</v>
      </c>
      <c r="D85" s="7">
        <v>58285</v>
      </c>
      <c r="E85" s="7">
        <v>211384</v>
      </c>
      <c r="F85" s="4">
        <f t="shared" si="2"/>
        <v>2.6267307197392125</v>
      </c>
      <c r="K85" s="12" t="s">
        <v>3</v>
      </c>
      <c r="L85" s="12" t="s">
        <v>22</v>
      </c>
      <c r="M85" s="6" t="s">
        <v>24</v>
      </c>
      <c r="N85" s="7">
        <v>52216</v>
      </c>
      <c r="O85" s="7">
        <v>211384</v>
      </c>
      <c r="P85" s="4">
        <f t="shared" si="3"/>
        <v>3.0482610694040142</v>
      </c>
    </row>
    <row r="86" spans="1:16" x14ac:dyDescent="0.25">
      <c r="A86" s="12" t="s">
        <v>3</v>
      </c>
      <c r="B86" s="12" t="s">
        <v>22</v>
      </c>
      <c r="C86" s="6" t="s">
        <v>23</v>
      </c>
      <c r="D86" s="7"/>
      <c r="E86" s="7">
        <v>3184</v>
      </c>
      <c r="F86" s="4"/>
      <c r="K86" s="12" t="s">
        <v>3</v>
      </c>
      <c r="L86" s="12" t="s">
        <v>22</v>
      </c>
      <c r="M86" s="6" t="s">
        <v>23</v>
      </c>
      <c r="N86" s="7"/>
      <c r="O86" s="7">
        <v>3184</v>
      </c>
      <c r="P86" s="4"/>
    </row>
    <row r="87" spans="1:16" x14ac:dyDescent="0.25">
      <c r="A87" s="12" t="s">
        <v>3</v>
      </c>
      <c r="B87" s="12" t="s">
        <v>22</v>
      </c>
      <c r="C87" s="6" t="s">
        <v>21</v>
      </c>
      <c r="D87" s="7">
        <v>1967083</v>
      </c>
      <c r="E87" s="7">
        <v>3204145</v>
      </c>
      <c r="F87" s="4">
        <f t="shared" si="2"/>
        <v>0.62888144526692569</v>
      </c>
      <c r="K87" s="12" t="s">
        <v>3</v>
      </c>
      <c r="L87" s="12" t="s">
        <v>22</v>
      </c>
      <c r="M87" s="6" t="s">
        <v>21</v>
      </c>
      <c r="N87" s="7">
        <v>2463598</v>
      </c>
      <c r="O87" s="7">
        <v>3204145</v>
      </c>
      <c r="P87" s="4">
        <f t="shared" si="3"/>
        <v>0.30059571407348112</v>
      </c>
    </row>
    <row r="88" spans="1:16" x14ac:dyDescent="0.25">
      <c r="A88" s="12" t="s">
        <v>3</v>
      </c>
      <c r="B88" s="3" t="s">
        <v>161</v>
      </c>
      <c r="C88" s="11" t="s">
        <v>0</v>
      </c>
      <c r="D88" s="10"/>
      <c r="E88" s="10">
        <v>549957</v>
      </c>
      <c r="F88" s="4"/>
      <c r="K88" s="12" t="s">
        <v>3</v>
      </c>
      <c r="L88" s="3" t="s">
        <v>161</v>
      </c>
      <c r="M88" s="11" t="s">
        <v>0</v>
      </c>
      <c r="N88" s="10">
        <v>15762</v>
      </c>
      <c r="O88" s="10">
        <v>549957</v>
      </c>
      <c r="P88" s="4">
        <f t="shared" si="3"/>
        <v>33.891320898363155</v>
      </c>
    </row>
    <row r="89" spans="1:16" x14ac:dyDescent="0.25">
      <c r="A89" s="12" t="s">
        <v>3</v>
      </c>
      <c r="B89" s="12" t="s">
        <v>9</v>
      </c>
      <c r="C89" s="11" t="s">
        <v>0</v>
      </c>
      <c r="D89" s="10">
        <v>83379</v>
      </c>
      <c r="E89" s="10">
        <v>76800</v>
      </c>
      <c r="F89" s="4">
        <f t="shared" si="2"/>
        <v>-7.890476019141511E-2</v>
      </c>
      <c r="K89" s="12" t="s">
        <v>3</v>
      </c>
      <c r="L89" s="12" t="s">
        <v>9</v>
      </c>
      <c r="M89" s="11" t="s">
        <v>0</v>
      </c>
      <c r="N89" s="10">
        <v>28004</v>
      </c>
      <c r="O89" s="10">
        <v>76800</v>
      </c>
      <c r="P89" s="4">
        <f t="shared" si="3"/>
        <v>1.7424653620911299</v>
      </c>
    </row>
    <row r="90" spans="1:16" x14ac:dyDescent="0.25">
      <c r="A90" s="12" t="s">
        <v>3</v>
      </c>
      <c r="B90" s="12" t="s">
        <v>9</v>
      </c>
      <c r="C90" s="6" t="s">
        <v>127</v>
      </c>
      <c r="D90" s="7">
        <v>350</v>
      </c>
      <c r="E90" s="7">
        <v>2000</v>
      </c>
      <c r="F90" s="4">
        <f t="shared" si="2"/>
        <v>4.7142857142857144</v>
      </c>
      <c r="K90" s="12" t="s">
        <v>3</v>
      </c>
      <c r="L90" s="12" t="s">
        <v>9</v>
      </c>
      <c r="M90" s="6" t="s">
        <v>127</v>
      </c>
      <c r="N90" s="7"/>
      <c r="O90" s="7">
        <v>2000</v>
      </c>
      <c r="P90" s="4"/>
    </row>
    <row r="91" spans="1:16" x14ac:dyDescent="0.25">
      <c r="A91" s="12" t="s">
        <v>3</v>
      </c>
      <c r="B91" s="12" t="s">
        <v>9</v>
      </c>
      <c r="C91" s="6" t="s">
        <v>122</v>
      </c>
      <c r="D91" s="7"/>
      <c r="E91" s="7">
        <v>45085</v>
      </c>
      <c r="F91" s="4"/>
      <c r="K91" s="12" t="s">
        <v>3</v>
      </c>
      <c r="L91" s="12" t="s">
        <v>9</v>
      </c>
      <c r="M91" s="6" t="s">
        <v>122</v>
      </c>
      <c r="N91" s="7">
        <v>21520</v>
      </c>
      <c r="O91" s="7">
        <v>45085</v>
      </c>
      <c r="P91" s="4">
        <f t="shared" si="3"/>
        <v>1.0950278810408922</v>
      </c>
    </row>
    <row r="92" spans="1:16" x14ac:dyDescent="0.25">
      <c r="A92" s="12" t="s">
        <v>3</v>
      </c>
      <c r="B92" s="12" t="s">
        <v>9</v>
      </c>
      <c r="C92" s="6" t="s">
        <v>17</v>
      </c>
      <c r="D92" s="7">
        <v>41855</v>
      </c>
      <c r="E92" s="7"/>
      <c r="F92" s="4">
        <f t="shared" si="2"/>
        <v>-1</v>
      </c>
      <c r="K92" s="12" t="s">
        <v>3</v>
      </c>
      <c r="L92" s="12" t="s">
        <v>9</v>
      </c>
      <c r="M92" s="6" t="s">
        <v>15</v>
      </c>
      <c r="N92" s="7"/>
      <c r="O92" s="7">
        <v>10000</v>
      </c>
      <c r="P92" s="4"/>
    </row>
    <row r="93" spans="1:16" x14ac:dyDescent="0.25">
      <c r="A93" s="12" t="s">
        <v>3</v>
      </c>
      <c r="B93" s="12" t="s">
        <v>9</v>
      </c>
      <c r="C93" s="6" t="s">
        <v>119</v>
      </c>
      <c r="D93" s="7">
        <v>26380</v>
      </c>
      <c r="E93" s="7"/>
      <c r="F93" s="4">
        <f t="shared" si="2"/>
        <v>-1</v>
      </c>
      <c r="K93" s="12" t="s">
        <v>3</v>
      </c>
      <c r="L93" s="12" t="s">
        <v>9</v>
      </c>
      <c r="M93" s="6" t="s">
        <v>158</v>
      </c>
      <c r="N93" s="7"/>
      <c r="O93" s="7">
        <v>1344</v>
      </c>
      <c r="P93" s="4"/>
    </row>
    <row r="94" spans="1:16" x14ac:dyDescent="0.25">
      <c r="A94" s="12" t="s">
        <v>3</v>
      </c>
      <c r="B94" s="12" t="s">
        <v>9</v>
      </c>
      <c r="C94" s="6" t="s">
        <v>15</v>
      </c>
      <c r="D94" s="7">
        <v>9800</v>
      </c>
      <c r="E94" s="7">
        <v>10000</v>
      </c>
      <c r="F94" s="4">
        <f t="shared" si="2"/>
        <v>2.0408163265306121E-2</v>
      </c>
      <c r="K94" s="12" t="s">
        <v>3</v>
      </c>
      <c r="L94" s="12" t="s">
        <v>9</v>
      </c>
      <c r="M94" s="6" t="s">
        <v>13</v>
      </c>
      <c r="N94" s="7">
        <v>2000</v>
      </c>
      <c r="O94" s="7">
        <v>1050</v>
      </c>
      <c r="P94" s="4">
        <f t="shared" si="3"/>
        <v>-0.47499999999999998</v>
      </c>
    </row>
    <row r="95" spans="1:16" x14ac:dyDescent="0.25">
      <c r="A95" s="12" t="s">
        <v>3</v>
      </c>
      <c r="B95" s="12" t="s">
        <v>9</v>
      </c>
      <c r="C95" s="6" t="s">
        <v>158</v>
      </c>
      <c r="D95" s="7"/>
      <c r="E95" s="7">
        <v>1344</v>
      </c>
      <c r="F95" s="4"/>
      <c r="K95" s="12" t="s">
        <v>3</v>
      </c>
      <c r="L95" s="12" t="s">
        <v>9</v>
      </c>
      <c r="M95" s="6" t="s">
        <v>12</v>
      </c>
      <c r="N95" s="7">
        <v>1984</v>
      </c>
      <c r="O95" s="7">
        <v>17321</v>
      </c>
      <c r="P95" s="4">
        <f t="shared" si="3"/>
        <v>7.730342741935484</v>
      </c>
    </row>
    <row r="96" spans="1:16" x14ac:dyDescent="0.25">
      <c r="A96" s="12" t="s">
        <v>3</v>
      </c>
      <c r="B96" s="12" t="s">
        <v>9</v>
      </c>
      <c r="C96" s="6" t="s">
        <v>13</v>
      </c>
      <c r="D96" s="7"/>
      <c r="E96" s="7">
        <v>1050</v>
      </c>
      <c r="F96" s="4"/>
      <c r="K96" s="12" t="s">
        <v>3</v>
      </c>
      <c r="L96" s="12" t="s">
        <v>9</v>
      </c>
      <c r="M96" s="6" t="s">
        <v>168</v>
      </c>
      <c r="N96" s="7">
        <v>2500</v>
      </c>
      <c r="O96" s="7"/>
      <c r="P96" s="4">
        <f t="shared" si="3"/>
        <v>-1</v>
      </c>
    </row>
    <row r="97" spans="1:16" x14ac:dyDescent="0.25">
      <c r="A97" s="12" t="s">
        <v>3</v>
      </c>
      <c r="B97" s="12" t="s">
        <v>9</v>
      </c>
      <c r="C97" s="6" t="s">
        <v>12</v>
      </c>
      <c r="D97" s="7">
        <v>4994</v>
      </c>
      <c r="E97" s="7">
        <v>17321</v>
      </c>
      <c r="F97" s="4">
        <f t="shared" si="2"/>
        <v>2.4683620344413297</v>
      </c>
      <c r="K97" s="12" t="s">
        <v>3</v>
      </c>
      <c r="L97" s="12" t="s">
        <v>2</v>
      </c>
      <c r="M97" s="11" t="s">
        <v>0</v>
      </c>
      <c r="N97" s="10">
        <v>682716</v>
      </c>
      <c r="O97" s="10">
        <v>746455</v>
      </c>
      <c r="P97" s="4">
        <f t="shared" si="3"/>
        <v>9.3360928995365564E-2</v>
      </c>
    </row>
    <row r="98" spans="1:16" x14ac:dyDescent="0.25">
      <c r="A98" s="12" t="s">
        <v>3</v>
      </c>
      <c r="B98" s="12" t="s">
        <v>2</v>
      </c>
      <c r="C98" s="11" t="s">
        <v>0</v>
      </c>
      <c r="D98" s="10">
        <v>966170</v>
      </c>
      <c r="E98" s="10">
        <v>746455</v>
      </c>
      <c r="F98" s="4">
        <f t="shared" si="2"/>
        <v>-0.22740822008549219</v>
      </c>
      <c r="K98" s="12" t="s">
        <v>3</v>
      </c>
      <c r="L98" s="12" t="s">
        <v>2</v>
      </c>
      <c r="M98" s="6" t="s">
        <v>7</v>
      </c>
      <c r="N98" s="7">
        <v>9770</v>
      </c>
      <c r="O98" s="7">
        <v>1935</v>
      </c>
      <c r="P98" s="4">
        <f t="shared" si="3"/>
        <v>-0.80194472876151479</v>
      </c>
    </row>
    <row r="99" spans="1:16" x14ac:dyDescent="0.25">
      <c r="A99" s="12" t="s">
        <v>3</v>
      </c>
      <c r="B99" s="12" t="s">
        <v>2</v>
      </c>
      <c r="C99" s="6" t="s">
        <v>7</v>
      </c>
      <c r="D99" s="7">
        <v>900</v>
      </c>
      <c r="E99" s="7">
        <v>1935</v>
      </c>
      <c r="F99" s="4">
        <f t="shared" si="2"/>
        <v>1.1499999999999999</v>
      </c>
      <c r="K99" s="12" t="s">
        <v>3</v>
      </c>
      <c r="L99" s="12" t="s">
        <v>2</v>
      </c>
      <c r="M99" s="6" t="s">
        <v>6</v>
      </c>
      <c r="N99" s="7">
        <v>26724</v>
      </c>
      <c r="O99" s="7">
        <v>26383</v>
      </c>
      <c r="P99" s="4">
        <f t="shared" si="3"/>
        <v>-1.276006585840443E-2</v>
      </c>
    </row>
    <row r="100" spans="1:16" x14ac:dyDescent="0.25">
      <c r="A100" s="12" t="s">
        <v>3</v>
      </c>
      <c r="B100" s="12" t="s">
        <v>2</v>
      </c>
      <c r="C100" s="6" t="s">
        <v>6</v>
      </c>
      <c r="D100" s="7">
        <v>55383</v>
      </c>
      <c r="E100" s="7">
        <v>26383</v>
      </c>
      <c r="F100" s="4">
        <f t="shared" si="2"/>
        <v>-0.52362638354729796</v>
      </c>
      <c r="K100" s="12" t="s">
        <v>3</v>
      </c>
      <c r="L100" s="12" t="s">
        <v>2</v>
      </c>
      <c r="M100" s="6" t="s">
        <v>5</v>
      </c>
      <c r="N100" s="7">
        <v>94149</v>
      </c>
      <c r="O100" s="7">
        <v>97818</v>
      </c>
      <c r="P100" s="4">
        <f t="shared" si="3"/>
        <v>3.8970143071089446E-2</v>
      </c>
    </row>
    <row r="101" spans="1:16" x14ac:dyDescent="0.25">
      <c r="A101" s="12" t="s">
        <v>3</v>
      </c>
      <c r="B101" s="12" t="s">
        <v>2</v>
      </c>
      <c r="C101" s="6" t="s">
        <v>5</v>
      </c>
      <c r="D101" s="7">
        <v>466812</v>
      </c>
      <c r="E101" s="7">
        <v>97818</v>
      </c>
      <c r="F101" s="4">
        <f t="shared" si="2"/>
        <v>-0.79045525821958307</v>
      </c>
      <c r="K101" s="12" t="s">
        <v>3</v>
      </c>
      <c r="L101" s="12" t="s">
        <v>2</v>
      </c>
      <c r="M101" s="6" t="s">
        <v>4</v>
      </c>
      <c r="N101" s="7">
        <v>127732</v>
      </c>
      <c r="O101" s="7">
        <v>228071</v>
      </c>
      <c r="P101" s="4">
        <f t="shared" si="3"/>
        <v>0.7855431685090658</v>
      </c>
    </row>
    <row r="102" spans="1:16" x14ac:dyDescent="0.25">
      <c r="A102" s="12" t="s">
        <v>3</v>
      </c>
      <c r="B102" s="12" t="s">
        <v>2</v>
      </c>
      <c r="C102" s="6" t="s">
        <v>4</v>
      </c>
      <c r="D102" s="7">
        <v>324635</v>
      </c>
      <c r="E102" s="7">
        <v>228071</v>
      </c>
      <c r="F102" s="4">
        <f t="shared" si="2"/>
        <v>-0.29745406379472328</v>
      </c>
      <c r="K102" s="12" t="s">
        <v>3</v>
      </c>
      <c r="L102" s="12" t="s">
        <v>2</v>
      </c>
      <c r="M102" s="6" t="s">
        <v>1</v>
      </c>
      <c r="N102" s="7">
        <v>424341</v>
      </c>
      <c r="O102" s="7">
        <v>392248</v>
      </c>
      <c r="P102" s="4">
        <f t="shared" si="3"/>
        <v>-7.563021249419688E-2</v>
      </c>
    </row>
    <row r="103" spans="1:16" x14ac:dyDescent="0.25">
      <c r="A103" s="12" t="s">
        <v>3</v>
      </c>
      <c r="B103" s="12" t="s">
        <v>2</v>
      </c>
      <c r="C103" s="6" t="s">
        <v>1</v>
      </c>
      <c r="D103" s="7">
        <v>118440</v>
      </c>
      <c r="E103" s="7">
        <v>392248</v>
      </c>
      <c r="F103" s="4">
        <f t="shared" si="2"/>
        <v>2.3117865585950694</v>
      </c>
      <c r="K103" s="17" t="s">
        <v>0</v>
      </c>
      <c r="L103" s="16"/>
      <c r="M103" s="13"/>
      <c r="N103" s="10">
        <v>19682867</v>
      </c>
      <c r="O103" s="10">
        <v>23177451</v>
      </c>
      <c r="P103" s="4">
        <f t="shared" si="3"/>
        <v>0.17754446036748611</v>
      </c>
    </row>
    <row r="104" spans="1:16" x14ac:dyDescent="0.25">
      <c r="A104" s="17" t="s">
        <v>0</v>
      </c>
      <c r="B104" s="16"/>
      <c r="C104" s="13"/>
      <c r="D104" s="10">
        <v>20669555</v>
      </c>
      <c r="E104" s="10">
        <v>23177451</v>
      </c>
      <c r="F104" s="4">
        <f t="shared" si="2"/>
        <v>0.12133284920744544</v>
      </c>
    </row>
  </sheetData>
  <mergeCells count="28">
    <mergeCell ref="A3:A32"/>
    <mergeCell ref="B4:B32"/>
    <mergeCell ref="A33:A103"/>
    <mergeCell ref="B33:C33"/>
    <mergeCell ref="B34:B48"/>
    <mergeCell ref="B49:B59"/>
    <mergeCell ref="B60:B69"/>
    <mergeCell ref="B70:B83"/>
    <mergeCell ref="B84:B87"/>
    <mergeCell ref="B89:B97"/>
    <mergeCell ref="B98:B103"/>
    <mergeCell ref="K1:M1"/>
    <mergeCell ref="K3:K29"/>
    <mergeCell ref="L3:M3"/>
    <mergeCell ref="L4:L29"/>
    <mergeCell ref="K30:K102"/>
    <mergeCell ref="L30:M30"/>
    <mergeCell ref="L31:L47"/>
    <mergeCell ref="L48:L58"/>
    <mergeCell ref="L59:L71"/>
    <mergeCell ref="L72:L83"/>
    <mergeCell ref="L84:L87"/>
    <mergeCell ref="L89:L96"/>
    <mergeCell ref="L97:L102"/>
    <mergeCell ref="K103:M103"/>
    <mergeCell ref="A104:C104"/>
    <mergeCell ref="A1:C1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P112"/>
  <sheetViews>
    <sheetView workbookViewId="0">
      <selection activeCell="F2" sqref="F2"/>
    </sheetView>
  </sheetViews>
  <sheetFormatPr defaultColWidth="9.140625" defaultRowHeight="15" x14ac:dyDescent="0.25"/>
  <cols>
    <col min="3" max="3" width="13.28515625" customWidth="1"/>
    <col min="4" max="4" width="12" customWidth="1"/>
    <col min="5" max="5" width="14.85546875" customWidth="1"/>
    <col min="7" max="10" width="9.140625" style="2"/>
    <col min="13" max="13" width="11.42578125" customWidth="1"/>
    <col min="14" max="14" width="12.7109375" customWidth="1"/>
    <col min="15" max="15" width="15.28515625" customWidth="1"/>
    <col min="17" max="16384" width="9.140625" style="2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334061465</v>
      </c>
      <c r="E3" s="10">
        <v>309317657</v>
      </c>
      <c r="F3" s="4">
        <f>(E3-D3)/D3</f>
        <v>-7.4069626677833081E-2</v>
      </c>
      <c r="K3" s="12" t="s">
        <v>85</v>
      </c>
      <c r="L3" s="17" t="s">
        <v>0</v>
      </c>
      <c r="M3" s="13"/>
      <c r="N3" s="10">
        <v>260364631</v>
      </c>
      <c r="O3" s="10">
        <v>309317657</v>
      </c>
      <c r="P3" s="4">
        <f>(O3-N3)/N3</f>
        <v>0.18801718886310637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334061465</v>
      </c>
      <c r="E4" s="10">
        <v>309317657</v>
      </c>
      <c r="F4" s="4">
        <f t="shared" ref="F4:F67" si="0">(E4-D4)/D4</f>
        <v>-7.4069626677833081E-2</v>
      </c>
      <c r="K4" s="12" t="s">
        <v>85</v>
      </c>
      <c r="L4" s="12" t="s">
        <v>84</v>
      </c>
      <c r="M4" s="11" t="s">
        <v>0</v>
      </c>
      <c r="N4" s="10">
        <v>260364631</v>
      </c>
      <c r="O4" s="10">
        <v>309317657</v>
      </c>
      <c r="P4" s="4">
        <f t="shared" ref="P4:P67" si="1">(O4-N4)/N4</f>
        <v>0.18801718886310637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1582869</v>
      </c>
      <c r="E5" s="7">
        <v>1172270</v>
      </c>
      <c r="F5" s="4">
        <f t="shared" si="0"/>
        <v>-0.25940175718900299</v>
      </c>
      <c r="K5" s="12" t="s">
        <v>85</v>
      </c>
      <c r="L5" s="12" t="s">
        <v>84</v>
      </c>
      <c r="M5" s="6" t="s">
        <v>112</v>
      </c>
      <c r="N5" s="7">
        <v>1178230</v>
      </c>
      <c r="O5" s="7">
        <v>1172270</v>
      </c>
      <c r="P5" s="4">
        <f t="shared" si="1"/>
        <v>-5.0584351102925572E-3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4615028</v>
      </c>
      <c r="E6" s="7">
        <v>3113166</v>
      </c>
      <c r="F6" s="4">
        <f t="shared" si="0"/>
        <v>-0.32542857811480236</v>
      </c>
      <c r="K6" s="12" t="s">
        <v>85</v>
      </c>
      <c r="L6" s="12" t="s">
        <v>84</v>
      </c>
      <c r="M6" s="6" t="s">
        <v>111</v>
      </c>
      <c r="N6" s="7">
        <v>2491157</v>
      </c>
      <c r="O6" s="7">
        <v>3113166</v>
      </c>
      <c r="P6" s="4">
        <f t="shared" si="1"/>
        <v>0.24968679212109071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1546911</v>
      </c>
      <c r="E7" s="7">
        <v>1112250</v>
      </c>
      <c r="F7" s="4">
        <f t="shared" si="0"/>
        <v>-0.28098643037640819</v>
      </c>
      <c r="K7" s="12" t="s">
        <v>85</v>
      </c>
      <c r="L7" s="12" t="s">
        <v>84</v>
      </c>
      <c r="M7" s="6" t="s">
        <v>110</v>
      </c>
      <c r="N7" s="7">
        <v>995496</v>
      </c>
      <c r="O7" s="7">
        <v>1112250</v>
      </c>
      <c r="P7" s="4">
        <f t="shared" si="1"/>
        <v>0.11728223920538104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379666</v>
      </c>
      <c r="E8" s="7">
        <v>223241</v>
      </c>
      <c r="F8" s="4">
        <f t="shared" si="0"/>
        <v>-0.41200686919555607</v>
      </c>
      <c r="K8" s="12" t="s">
        <v>85</v>
      </c>
      <c r="L8" s="12" t="s">
        <v>84</v>
      </c>
      <c r="M8" s="6" t="s">
        <v>109</v>
      </c>
      <c r="N8" s="7">
        <v>78435</v>
      </c>
      <c r="O8" s="7">
        <v>223241</v>
      </c>
      <c r="P8" s="4">
        <f t="shared" si="1"/>
        <v>1.8461911136609932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48885</v>
      </c>
      <c r="E9" s="7">
        <v>29654</v>
      </c>
      <c r="F9" s="4">
        <f t="shared" si="0"/>
        <v>-0.39339265623401859</v>
      </c>
      <c r="K9" s="12" t="s">
        <v>85</v>
      </c>
      <c r="L9" s="12" t="s">
        <v>84</v>
      </c>
      <c r="M9" s="6" t="s">
        <v>108</v>
      </c>
      <c r="N9" s="7">
        <v>41699</v>
      </c>
      <c r="O9" s="7">
        <v>29654</v>
      </c>
      <c r="P9" s="4">
        <f t="shared" si="1"/>
        <v>-0.28885584786205903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8759315</v>
      </c>
      <c r="E10" s="7">
        <v>4732248</v>
      </c>
      <c r="F10" s="4">
        <f t="shared" si="0"/>
        <v>-0.45974679526880813</v>
      </c>
      <c r="K10" s="12" t="s">
        <v>85</v>
      </c>
      <c r="L10" s="12" t="s">
        <v>84</v>
      </c>
      <c r="M10" s="6" t="s">
        <v>107</v>
      </c>
      <c r="N10" s="7">
        <v>3916686</v>
      </c>
      <c r="O10" s="7">
        <v>4732248</v>
      </c>
      <c r="P10" s="4">
        <f t="shared" si="1"/>
        <v>0.20822756789796271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12988189</v>
      </c>
      <c r="E11" s="7">
        <v>10690259</v>
      </c>
      <c r="F11" s="4">
        <f t="shared" si="0"/>
        <v>-0.17692458894769703</v>
      </c>
      <c r="K11" s="12" t="s">
        <v>85</v>
      </c>
      <c r="L11" s="12" t="s">
        <v>84</v>
      </c>
      <c r="M11" s="6" t="s">
        <v>106</v>
      </c>
      <c r="N11" s="7">
        <v>10532145</v>
      </c>
      <c r="O11" s="7">
        <v>10690259</v>
      </c>
      <c r="P11" s="4">
        <f t="shared" si="1"/>
        <v>1.5012516443706386E-2</v>
      </c>
    </row>
    <row r="12" spans="1:16" x14ac:dyDescent="0.25">
      <c r="A12" s="12" t="s">
        <v>85</v>
      </c>
      <c r="B12" s="12" t="s">
        <v>84</v>
      </c>
      <c r="C12" s="6" t="s">
        <v>105</v>
      </c>
      <c r="D12" s="7">
        <v>14814</v>
      </c>
      <c r="E12" s="7">
        <v>368807</v>
      </c>
      <c r="F12" s="4">
        <f t="shared" si="0"/>
        <v>23.89584177129742</v>
      </c>
      <c r="K12" s="12" t="s">
        <v>85</v>
      </c>
      <c r="L12" s="12" t="s">
        <v>84</v>
      </c>
      <c r="M12" s="6" t="s">
        <v>105</v>
      </c>
      <c r="N12" s="7">
        <v>131283</v>
      </c>
      <c r="O12" s="7">
        <v>368807</v>
      </c>
      <c r="P12" s="4">
        <f t="shared" si="1"/>
        <v>1.8092517690790124</v>
      </c>
    </row>
    <row r="13" spans="1:16" x14ac:dyDescent="0.25">
      <c r="A13" s="12" t="s">
        <v>85</v>
      </c>
      <c r="B13" s="12" t="s">
        <v>84</v>
      </c>
      <c r="C13" s="6" t="s">
        <v>104</v>
      </c>
      <c r="D13" s="7">
        <v>2637055</v>
      </c>
      <c r="E13" s="7">
        <v>2285653</v>
      </c>
      <c r="F13" s="4">
        <f t="shared" si="0"/>
        <v>-0.13325546869519217</v>
      </c>
      <c r="K13" s="12" t="s">
        <v>85</v>
      </c>
      <c r="L13" s="12" t="s">
        <v>84</v>
      </c>
      <c r="M13" s="6" t="s">
        <v>104</v>
      </c>
      <c r="N13" s="7">
        <v>2831880</v>
      </c>
      <c r="O13" s="7">
        <v>2285653</v>
      </c>
      <c r="P13" s="4">
        <f t="shared" si="1"/>
        <v>-0.19288493862734296</v>
      </c>
    </row>
    <row r="14" spans="1:16" x14ac:dyDescent="0.25">
      <c r="A14" s="12" t="s">
        <v>85</v>
      </c>
      <c r="B14" s="12" t="s">
        <v>84</v>
      </c>
      <c r="C14" s="6" t="s">
        <v>103</v>
      </c>
      <c r="D14" s="7">
        <v>798636</v>
      </c>
      <c r="E14" s="7">
        <v>1638708</v>
      </c>
      <c r="F14" s="4">
        <f t="shared" si="0"/>
        <v>1.0518834613015191</v>
      </c>
      <c r="K14" s="12" t="s">
        <v>85</v>
      </c>
      <c r="L14" s="12" t="s">
        <v>84</v>
      </c>
      <c r="M14" s="6" t="s">
        <v>103</v>
      </c>
      <c r="N14" s="7">
        <v>724574</v>
      </c>
      <c r="O14" s="7">
        <v>1638708</v>
      </c>
      <c r="P14" s="4">
        <f t="shared" si="1"/>
        <v>1.2616157907956951</v>
      </c>
    </row>
    <row r="15" spans="1:16" x14ac:dyDescent="0.25">
      <c r="A15" s="12" t="s">
        <v>85</v>
      </c>
      <c r="B15" s="12" t="s">
        <v>84</v>
      </c>
      <c r="C15" s="6" t="s">
        <v>102</v>
      </c>
      <c r="D15" s="7">
        <v>29279467</v>
      </c>
      <c r="E15" s="7">
        <v>30990981</v>
      </c>
      <c r="F15" s="4">
        <f t="shared" si="0"/>
        <v>5.8454411072441995E-2</v>
      </c>
      <c r="K15" s="12" t="s">
        <v>85</v>
      </c>
      <c r="L15" s="12" t="s">
        <v>84</v>
      </c>
      <c r="M15" s="6" t="s">
        <v>102</v>
      </c>
      <c r="N15" s="7">
        <v>25795940</v>
      </c>
      <c r="O15" s="7">
        <v>30990981</v>
      </c>
      <c r="P15" s="4">
        <f t="shared" si="1"/>
        <v>0.20138986987874835</v>
      </c>
    </row>
    <row r="16" spans="1:16" x14ac:dyDescent="0.25">
      <c r="A16" s="12" t="s">
        <v>85</v>
      </c>
      <c r="B16" s="12" t="s">
        <v>84</v>
      </c>
      <c r="C16" s="6" t="s">
        <v>101</v>
      </c>
      <c r="D16" s="7">
        <v>52054851</v>
      </c>
      <c r="E16" s="7">
        <v>51644764</v>
      </c>
      <c r="F16" s="4">
        <f t="shared" si="0"/>
        <v>-7.8779785576564235E-3</v>
      </c>
      <c r="K16" s="12" t="s">
        <v>85</v>
      </c>
      <c r="L16" s="12" t="s">
        <v>84</v>
      </c>
      <c r="M16" s="6" t="s">
        <v>101</v>
      </c>
      <c r="N16" s="7">
        <v>44921030</v>
      </c>
      <c r="O16" s="7">
        <v>51644764</v>
      </c>
      <c r="P16" s="4">
        <f t="shared" si="1"/>
        <v>0.14967898109192954</v>
      </c>
    </row>
    <row r="17" spans="1:16" x14ac:dyDescent="0.25">
      <c r="A17" s="12" t="s">
        <v>85</v>
      </c>
      <c r="B17" s="12" t="s">
        <v>84</v>
      </c>
      <c r="C17" s="6" t="s">
        <v>100</v>
      </c>
      <c r="D17" s="7">
        <v>208171</v>
      </c>
      <c r="E17" s="7">
        <v>125848</v>
      </c>
      <c r="F17" s="4">
        <f t="shared" si="0"/>
        <v>-0.39545854129537733</v>
      </c>
      <c r="K17" s="12" t="s">
        <v>85</v>
      </c>
      <c r="L17" s="12" t="s">
        <v>84</v>
      </c>
      <c r="M17" s="6" t="s">
        <v>100</v>
      </c>
      <c r="N17" s="7">
        <v>57223</v>
      </c>
      <c r="O17" s="7">
        <v>125848</v>
      </c>
      <c r="P17" s="4">
        <f t="shared" si="1"/>
        <v>1.1992555440994006</v>
      </c>
    </row>
    <row r="18" spans="1:16" x14ac:dyDescent="0.25">
      <c r="A18" s="12" t="s">
        <v>85</v>
      </c>
      <c r="B18" s="12" t="s">
        <v>84</v>
      </c>
      <c r="C18" s="6" t="s">
        <v>99</v>
      </c>
      <c r="D18" s="7">
        <v>940887</v>
      </c>
      <c r="E18" s="7">
        <v>1263366</v>
      </c>
      <c r="F18" s="4">
        <f t="shared" si="0"/>
        <v>0.3427393512717255</v>
      </c>
      <c r="K18" s="12" t="s">
        <v>85</v>
      </c>
      <c r="L18" s="12" t="s">
        <v>84</v>
      </c>
      <c r="M18" s="6" t="s">
        <v>99</v>
      </c>
      <c r="N18" s="7">
        <v>895121</v>
      </c>
      <c r="O18" s="7">
        <v>1263366</v>
      </c>
      <c r="P18" s="4">
        <f t="shared" si="1"/>
        <v>0.41139130910793065</v>
      </c>
    </row>
    <row r="19" spans="1:16" x14ac:dyDescent="0.25">
      <c r="A19" s="12" t="s">
        <v>85</v>
      </c>
      <c r="B19" s="12" t="s">
        <v>84</v>
      </c>
      <c r="C19" s="6" t="s">
        <v>98</v>
      </c>
      <c r="D19" s="7">
        <v>10311957</v>
      </c>
      <c r="E19" s="7">
        <v>9265875</v>
      </c>
      <c r="F19" s="4">
        <f t="shared" si="0"/>
        <v>-0.10144359601189183</v>
      </c>
      <c r="K19" s="12" t="s">
        <v>85</v>
      </c>
      <c r="L19" s="12" t="s">
        <v>84</v>
      </c>
      <c r="M19" s="6" t="s">
        <v>98</v>
      </c>
      <c r="N19" s="7">
        <v>9854210</v>
      </c>
      <c r="O19" s="7">
        <v>9265875</v>
      </c>
      <c r="P19" s="4">
        <f t="shared" si="1"/>
        <v>-5.9703923500716953E-2</v>
      </c>
    </row>
    <row r="20" spans="1:16" x14ac:dyDescent="0.25">
      <c r="A20" s="12" t="s">
        <v>85</v>
      </c>
      <c r="B20" s="12" t="s">
        <v>84</v>
      </c>
      <c r="C20" s="6" t="s">
        <v>97</v>
      </c>
      <c r="D20" s="7">
        <v>63997223</v>
      </c>
      <c r="E20" s="7">
        <v>62755251</v>
      </c>
      <c r="F20" s="4">
        <f t="shared" si="0"/>
        <v>-1.9406654566870817E-2</v>
      </c>
      <c r="K20" s="12" t="s">
        <v>85</v>
      </c>
      <c r="L20" s="12" t="s">
        <v>84</v>
      </c>
      <c r="M20" s="6" t="s">
        <v>97</v>
      </c>
      <c r="N20" s="7">
        <v>49740138</v>
      </c>
      <c r="O20" s="7">
        <v>62755251</v>
      </c>
      <c r="P20" s="4">
        <f t="shared" si="1"/>
        <v>0.26166218115438278</v>
      </c>
    </row>
    <row r="21" spans="1:16" x14ac:dyDescent="0.25">
      <c r="A21" s="12" t="s">
        <v>85</v>
      </c>
      <c r="B21" s="12" t="s">
        <v>84</v>
      </c>
      <c r="C21" s="6" t="s">
        <v>96</v>
      </c>
      <c r="D21" s="7">
        <v>827830</v>
      </c>
      <c r="E21" s="7">
        <v>1359778</v>
      </c>
      <c r="F21" s="4">
        <f t="shared" si="0"/>
        <v>0.64258120628631488</v>
      </c>
      <c r="K21" s="12" t="s">
        <v>85</v>
      </c>
      <c r="L21" s="12" t="s">
        <v>84</v>
      </c>
      <c r="M21" s="6" t="s">
        <v>96</v>
      </c>
      <c r="N21" s="7">
        <v>683642</v>
      </c>
      <c r="O21" s="7">
        <v>1359778</v>
      </c>
      <c r="P21" s="4">
        <f t="shared" si="1"/>
        <v>0.98902056924530679</v>
      </c>
    </row>
    <row r="22" spans="1:16" x14ac:dyDescent="0.25">
      <c r="A22" s="12" t="s">
        <v>85</v>
      </c>
      <c r="B22" s="12" t="s">
        <v>84</v>
      </c>
      <c r="C22" s="6" t="s">
        <v>95</v>
      </c>
      <c r="D22" s="7">
        <v>19481948</v>
      </c>
      <c r="E22" s="7">
        <v>19988231</v>
      </c>
      <c r="F22" s="4">
        <f t="shared" si="0"/>
        <v>2.598728833482155E-2</v>
      </c>
      <c r="K22" s="12" t="s">
        <v>85</v>
      </c>
      <c r="L22" s="12" t="s">
        <v>84</v>
      </c>
      <c r="M22" s="6" t="s">
        <v>95</v>
      </c>
      <c r="N22" s="7">
        <v>17488390</v>
      </c>
      <c r="O22" s="7">
        <v>19988231</v>
      </c>
      <c r="P22" s="4">
        <f t="shared" si="1"/>
        <v>0.14294288953986045</v>
      </c>
    </row>
    <row r="23" spans="1:16" x14ac:dyDescent="0.25">
      <c r="A23" s="12" t="s">
        <v>85</v>
      </c>
      <c r="B23" s="12" t="s">
        <v>84</v>
      </c>
      <c r="C23" s="6" t="s">
        <v>94</v>
      </c>
      <c r="D23" s="7">
        <v>14172</v>
      </c>
      <c r="E23" s="7">
        <v>10490</v>
      </c>
      <c r="F23" s="4">
        <f t="shared" si="0"/>
        <v>-0.25980807225515101</v>
      </c>
      <c r="K23" s="12" t="s">
        <v>85</v>
      </c>
      <c r="L23" s="12" t="s">
        <v>84</v>
      </c>
      <c r="M23" s="6" t="s">
        <v>94</v>
      </c>
      <c r="N23" s="7">
        <v>4124</v>
      </c>
      <c r="O23" s="7">
        <v>10490</v>
      </c>
      <c r="P23" s="4">
        <f t="shared" si="1"/>
        <v>1.5436469447138701</v>
      </c>
    </row>
    <row r="24" spans="1:16" x14ac:dyDescent="0.25">
      <c r="A24" s="12" t="s">
        <v>85</v>
      </c>
      <c r="B24" s="12" t="s">
        <v>84</v>
      </c>
      <c r="C24" s="6" t="s">
        <v>93</v>
      </c>
      <c r="D24" s="7">
        <v>20688</v>
      </c>
      <c r="E24" s="7">
        <v>84788</v>
      </c>
      <c r="F24" s="4">
        <f t="shared" si="0"/>
        <v>3.0984145398298533</v>
      </c>
      <c r="K24" s="12" t="s">
        <v>85</v>
      </c>
      <c r="L24" s="12" t="s">
        <v>84</v>
      </c>
      <c r="M24" s="6" t="s">
        <v>93</v>
      </c>
      <c r="N24" s="7">
        <v>145339</v>
      </c>
      <c r="O24" s="7">
        <v>84788</v>
      </c>
      <c r="P24" s="4">
        <f t="shared" si="1"/>
        <v>-0.41661907677911642</v>
      </c>
    </row>
    <row r="25" spans="1:16" x14ac:dyDescent="0.25">
      <c r="A25" s="12" t="s">
        <v>85</v>
      </c>
      <c r="B25" s="12" t="s">
        <v>84</v>
      </c>
      <c r="C25" s="6" t="s">
        <v>92</v>
      </c>
      <c r="D25" s="7">
        <v>11838866</v>
      </c>
      <c r="E25" s="7">
        <v>11417359</v>
      </c>
      <c r="F25" s="4">
        <f t="shared" si="0"/>
        <v>-3.5603663391409281E-2</v>
      </c>
      <c r="K25" s="12" t="s">
        <v>85</v>
      </c>
      <c r="L25" s="12" t="s">
        <v>84</v>
      </c>
      <c r="M25" s="6" t="s">
        <v>92</v>
      </c>
      <c r="N25" s="7">
        <v>9864979</v>
      </c>
      <c r="O25" s="7">
        <v>11417359</v>
      </c>
      <c r="P25" s="4">
        <f t="shared" si="1"/>
        <v>0.15736272728000739</v>
      </c>
    </row>
    <row r="26" spans="1:16" x14ac:dyDescent="0.25">
      <c r="A26" s="12" t="s">
        <v>85</v>
      </c>
      <c r="B26" s="12" t="s">
        <v>84</v>
      </c>
      <c r="C26" s="6" t="s">
        <v>91</v>
      </c>
      <c r="D26" s="7">
        <v>69615588</v>
      </c>
      <c r="E26" s="7">
        <v>58176352</v>
      </c>
      <c r="F26" s="4">
        <f t="shared" si="0"/>
        <v>-0.16432003705836687</v>
      </c>
      <c r="K26" s="12" t="s">
        <v>85</v>
      </c>
      <c r="L26" s="12" t="s">
        <v>84</v>
      </c>
      <c r="M26" s="6" t="s">
        <v>91</v>
      </c>
      <c r="N26" s="7">
        <v>48829614</v>
      </c>
      <c r="O26" s="7">
        <v>58176352</v>
      </c>
      <c r="P26" s="4">
        <f t="shared" si="1"/>
        <v>0.19141535708228208</v>
      </c>
    </row>
    <row r="27" spans="1:16" x14ac:dyDescent="0.25">
      <c r="A27" s="12" t="s">
        <v>85</v>
      </c>
      <c r="B27" s="12" t="s">
        <v>84</v>
      </c>
      <c r="C27" s="6" t="s">
        <v>90</v>
      </c>
      <c r="D27" s="7">
        <v>6187656</v>
      </c>
      <c r="E27" s="7">
        <v>4505662</v>
      </c>
      <c r="F27" s="4">
        <f t="shared" si="0"/>
        <v>-0.27183056071636819</v>
      </c>
      <c r="K27" s="12" t="s">
        <v>85</v>
      </c>
      <c r="L27" s="12" t="s">
        <v>84</v>
      </c>
      <c r="M27" s="6" t="s">
        <v>90</v>
      </c>
      <c r="N27" s="7">
        <v>2891654</v>
      </c>
      <c r="O27" s="7">
        <v>4505662</v>
      </c>
      <c r="P27" s="4">
        <f t="shared" si="1"/>
        <v>0.55816083113678194</v>
      </c>
    </row>
    <row r="28" spans="1:16" x14ac:dyDescent="0.25">
      <c r="A28" s="12" t="s">
        <v>85</v>
      </c>
      <c r="B28" s="12" t="s">
        <v>84</v>
      </c>
      <c r="C28" s="6" t="s">
        <v>89</v>
      </c>
      <c r="D28" s="7">
        <v>8903940</v>
      </c>
      <c r="E28" s="7">
        <v>6998529</v>
      </c>
      <c r="F28" s="4">
        <f t="shared" si="0"/>
        <v>-0.21399638811582289</v>
      </c>
      <c r="K28" s="12" t="s">
        <v>85</v>
      </c>
      <c r="L28" s="12" t="s">
        <v>84</v>
      </c>
      <c r="M28" s="6" t="s">
        <v>89</v>
      </c>
      <c r="N28" s="7">
        <v>6814195</v>
      </c>
      <c r="O28" s="7">
        <v>6998529</v>
      </c>
      <c r="P28" s="4">
        <f t="shared" si="1"/>
        <v>2.7051471230277385E-2</v>
      </c>
    </row>
    <row r="29" spans="1:16" x14ac:dyDescent="0.25">
      <c r="A29" s="12" t="s">
        <v>85</v>
      </c>
      <c r="B29" s="12" t="s">
        <v>84</v>
      </c>
      <c r="C29" s="6" t="s">
        <v>88</v>
      </c>
      <c r="D29" s="7">
        <v>6967762</v>
      </c>
      <c r="E29" s="7">
        <v>5225468</v>
      </c>
      <c r="F29" s="4">
        <f t="shared" si="0"/>
        <v>-0.25005073365020219</v>
      </c>
      <c r="K29" s="12" t="s">
        <v>85</v>
      </c>
      <c r="L29" s="12" t="s">
        <v>84</v>
      </c>
      <c r="M29" s="6" t="s">
        <v>88</v>
      </c>
      <c r="N29" s="7">
        <v>4586236</v>
      </c>
      <c r="O29" s="7">
        <v>5225468</v>
      </c>
      <c r="P29" s="4">
        <f t="shared" si="1"/>
        <v>0.13938052904386081</v>
      </c>
    </row>
    <row r="30" spans="1:16" x14ac:dyDescent="0.25">
      <c r="A30" s="12" t="s">
        <v>85</v>
      </c>
      <c r="B30" s="12" t="s">
        <v>84</v>
      </c>
      <c r="C30" s="6" t="s">
        <v>87</v>
      </c>
      <c r="D30" s="7">
        <v>1188255</v>
      </c>
      <c r="E30" s="7">
        <v>981271</v>
      </c>
      <c r="F30" s="4">
        <f t="shared" si="0"/>
        <v>-0.17419156662500895</v>
      </c>
      <c r="K30" s="12" t="s">
        <v>85</v>
      </c>
      <c r="L30" s="12" t="s">
        <v>84</v>
      </c>
      <c r="M30" s="6" t="s">
        <v>87</v>
      </c>
      <c r="N30" s="7">
        <v>826709</v>
      </c>
      <c r="O30" s="7">
        <v>981271</v>
      </c>
      <c r="P30" s="4">
        <f t="shared" si="1"/>
        <v>0.1869605870989671</v>
      </c>
    </row>
    <row r="31" spans="1:16" x14ac:dyDescent="0.25">
      <c r="A31" s="12" t="s">
        <v>85</v>
      </c>
      <c r="B31" s="12" t="s">
        <v>84</v>
      </c>
      <c r="C31" s="6" t="s">
        <v>86</v>
      </c>
      <c r="D31" s="7">
        <v>9964867</v>
      </c>
      <c r="E31" s="7">
        <v>9589725</v>
      </c>
      <c r="F31" s="4">
        <f t="shared" si="0"/>
        <v>-3.7646463319580679E-2</v>
      </c>
      <c r="K31" s="12" t="s">
        <v>85</v>
      </c>
      <c r="L31" s="12" t="s">
        <v>84</v>
      </c>
      <c r="M31" s="6" t="s">
        <v>86</v>
      </c>
      <c r="N31" s="7">
        <v>6635914</v>
      </c>
      <c r="O31" s="7">
        <v>9589725</v>
      </c>
      <c r="P31" s="4">
        <f t="shared" si="1"/>
        <v>0.44512496696009018</v>
      </c>
    </row>
    <row r="32" spans="1:16" x14ac:dyDescent="0.25">
      <c r="A32" s="12" t="s">
        <v>85</v>
      </c>
      <c r="B32" s="12" t="s">
        <v>84</v>
      </c>
      <c r="C32" s="6" t="s">
        <v>83</v>
      </c>
      <c r="D32" s="7">
        <v>8885969</v>
      </c>
      <c r="E32" s="7">
        <v>9567663</v>
      </c>
      <c r="F32" s="4">
        <f t="shared" si="0"/>
        <v>7.6715775173197207E-2</v>
      </c>
      <c r="K32" s="12" t="s">
        <v>85</v>
      </c>
      <c r="L32" s="12" t="s">
        <v>84</v>
      </c>
      <c r="M32" s="6" t="s">
        <v>83</v>
      </c>
      <c r="N32" s="7">
        <v>7408588</v>
      </c>
      <c r="O32" s="7">
        <v>9567663</v>
      </c>
      <c r="P32" s="4">
        <f t="shared" si="1"/>
        <v>0.29142867709744419</v>
      </c>
    </row>
    <row r="33" spans="1:16" x14ac:dyDescent="0.25">
      <c r="A33" s="12" t="s">
        <v>3</v>
      </c>
      <c r="B33" s="17" t="s">
        <v>0</v>
      </c>
      <c r="C33" s="13"/>
      <c r="D33" s="10">
        <v>328188711</v>
      </c>
      <c r="E33" s="10">
        <v>417277821</v>
      </c>
      <c r="F33" s="4">
        <f t="shared" si="0"/>
        <v>0.27145696062653418</v>
      </c>
      <c r="K33" s="12" t="s">
        <v>3</v>
      </c>
      <c r="L33" s="17" t="s">
        <v>0</v>
      </c>
      <c r="M33" s="13"/>
      <c r="N33" s="10">
        <v>399806858</v>
      </c>
      <c r="O33" s="10">
        <v>417277821</v>
      </c>
      <c r="P33" s="4">
        <f t="shared" si="1"/>
        <v>4.3698507542859609E-2</v>
      </c>
    </row>
    <row r="34" spans="1:16" x14ac:dyDescent="0.25">
      <c r="A34" s="12" t="s">
        <v>3</v>
      </c>
      <c r="B34" s="12" t="s">
        <v>62</v>
      </c>
      <c r="C34" s="11" t="s">
        <v>0</v>
      </c>
      <c r="D34" s="10">
        <v>268968838</v>
      </c>
      <c r="E34" s="10">
        <v>359378427</v>
      </c>
      <c r="F34" s="4">
        <f t="shared" si="0"/>
        <v>0.33613406546374713</v>
      </c>
      <c r="K34" s="12" t="s">
        <v>3</v>
      </c>
      <c r="L34" s="12" t="s">
        <v>62</v>
      </c>
      <c r="M34" s="11" t="s">
        <v>0</v>
      </c>
      <c r="N34" s="10">
        <v>340985847</v>
      </c>
      <c r="O34" s="10">
        <v>359378427</v>
      </c>
      <c r="P34" s="4">
        <f t="shared" si="1"/>
        <v>5.3939423474077507E-2</v>
      </c>
    </row>
    <row r="35" spans="1:16" x14ac:dyDescent="0.25">
      <c r="A35" s="12" t="s">
        <v>3</v>
      </c>
      <c r="B35" s="12" t="s">
        <v>62</v>
      </c>
      <c r="C35" s="6" t="s">
        <v>82</v>
      </c>
      <c r="D35" s="7">
        <v>284672</v>
      </c>
      <c r="E35" s="7">
        <v>141038</v>
      </c>
      <c r="F35" s="4">
        <f t="shared" si="0"/>
        <v>-0.50455963354316546</v>
      </c>
      <c r="K35" s="12" t="s">
        <v>3</v>
      </c>
      <c r="L35" s="12" t="s">
        <v>62</v>
      </c>
      <c r="M35" s="6" t="s">
        <v>82</v>
      </c>
      <c r="N35" s="7">
        <v>163475</v>
      </c>
      <c r="O35" s="7">
        <v>141038</v>
      </c>
      <c r="P35" s="4">
        <f t="shared" si="1"/>
        <v>-0.13725034408931031</v>
      </c>
    </row>
    <row r="36" spans="1:16" x14ac:dyDescent="0.25">
      <c r="A36" s="12" t="s">
        <v>3</v>
      </c>
      <c r="B36" s="12" t="s">
        <v>62</v>
      </c>
      <c r="C36" s="6" t="s">
        <v>81</v>
      </c>
      <c r="D36" s="7">
        <v>82888</v>
      </c>
      <c r="E36" s="7">
        <v>108506</v>
      </c>
      <c r="F36" s="4">
        <f t="shared" si="0"/>
        <v>0.30906765756201138</v>
      </c>
      <c r="K36" s="12" t="s">
        <v>3</v>
      </c>
      <c r="L36" s="12" t="s">
        <v>62</v>
      </c>
      <c r="M36" s="6" t="s">
        <v>81</v>
      </c>
      <c r="N36" s="7">
        <v>155456</v>
      </c>
      <c r="O36" s="7">
        <v>108506</v>
      </c>
      <c r="P36" s="4">
        <f t="shared" si="1"/>
        <v>-0.30201471799094276</v>
      </c>
    </row>
    <row r="37" spans="1:16" x14ac:dyDescent="0.25">
      <c r="A37" s="12" t="s">
        <v>3</v>
      </c>
      <c r="B37" s="12" t="s">
        <v>62</v>
      </c>
      <c r="C37" s="6" t="s">
        <v>80</v>
      </c>
      <c r="D37" s="7"/>
      <c r="E37" s="7">
        <v>115347</v>
      </c>
      <c r="F37" s="4"/>
      <c r="K37" s="12" t="s">
        <v>3</v>
      </c>
      <c r="L37" s="12" t="s">
        <v>62</v>
      </c>
      <c r="M37" s="6" t="s">
        <v>80</v>
      </c>
      <c r="N37" s="7">
        <v>39237</v>
      </c>
      <c r="O37" s="7">
        <v>115347</v>
      </c>
      <c r="P37" s="4">
        <f t="shared" si="1"/>
        <v>1.9397507454698371</v>
      </c>
    </row>
    <row r="38" spans="1:16" x14ac:dyDescent="0.25">
      <c r="A38" s="12" t="s">
        <v>3</v>
      </c>
      <c r="B38" s="12" t="s">
        <v>62</v>
      </c>
      <c r="C38" s="6" t="s">
        <v>79</v>
      </c>
      <c r="D38" s="7">
        <v>225168544</v>
      </c>
      <c r="E38" s="7">
        <v>302740741</v>
      </c>
      <c r="F38" s="4">
        <f t="shared" si="0"/>
        <v>0.34450725497430051</v>
      </c>
      <c r="K38" s="12" t="s">
        <v>3</v>
      </c>
      <c r="L38" s="12" t="s">
        <v>62</v>
      </c>
      <c r="M38" s="6" t="s">
        <v>79</v>
      </c>
      <c r="N38" s="7">
        <v>290496294</v>
      </c>
      <c r="O38" s="7">
        <v>302740741</v>
      </c>
      <c r="P38" s="4">
        <f t="shared" si="1"/>
        <v>4.2150097102443586E-2</v>
      </c>
    </row>
    <row r="39" spans="1:16" x14ac:dyDescent="0.25">
      <c r="A39" s="12" t="s">
        <v>3</v>
      </c>
      <c r="B39" s="12" t="s">
        <v>62</v>
      </c>
      <c r="C39" s="6" t="s">
        <v>77</v>
      </c>
      <c r="D39" s="7">
        <v>3031134</v>
      </c>
      <c r="E39" s="7">
        <v>6017650</v>
      </c>
      <c r="F39" s="4">
        <f t="shared" si="0"/>
        <v>0.98528009649193993</v>
      </c>
      <c r="K39" s="12" t="s">
        <v>3</v>
      </c>
      <c r="L39" s="12" t="s">
        <v>62</v>
      </c>
      <c r="M39" s="6" t="s">
        <v>77</v>
      </c>
      <c r="N39" s="7">
        <v>5678751</v>
      </c>
      <c r="O39" s="7">
        <v>6017650</v>
      </c>
      <c r="P39" s="4">
        <f t="shared" si="1"/>
        <v>5.9678439854115806E-2</v>
      </c>
    </row>
    <row r="40" spans="1:16" x14ac:dyDescent="0.25">
      <c r="A40" s="12" t="s">
        <v>3</v>
      </c>
      <c r="B40" s="12" t="s">
        <v>62</v>
      </c>
      <c r="C40" s="6" t="s">
        <v>76</v>
      </c>
      <c r="D40" s="7">
        <v>5049610</v>
      </c>
      <c r="E40" s="7">
        <v>6867107</v>
      </c>
      <c r="F40" s="4">
        <f t="shared" si="0"/>
        <v>0.35992819247427027</v>
      </c>
      <c r="K40" s="12" t="s">
        <v>3</v>
      </c>
      <c r="L40" s="12" t="s">
        <v>62</v>
      </c>
      <c r="M40" s="6" t="s">
        <v>76</v>
      </c>
      <c r="N40" s="7">
        <v>5890167</v>
      </c>
      <c r="O40" s="7">
        <v>6867107</v>
      </c>
      <c r="P40" s="4">
        <f t="shared" si="1"/>
        <v>0.16585947393342157</v>
      </c>
    </row>
    <row r="41" spans="1:16" x14ac:dyDescent="0.25">
      <c r="A41" s="12" t="s">
        <v>3</v>
      </c>
      <c r="B41" s="12" t="s">
        <v>62</v>
      </c>
      <c r="C41" s="6" t="s">
        <v>75</v>
      </c>
      <c r="D41" s="7">
        <v>2378621</v>
      </c>
      <c r="E41" s="7">
        <v>3686027</v>
      </c>
      <c r="F41" s="4">
        <f t="shared" si="0"/>
        <v>0.54964872503858331</v>
      </c>
      <c r="K41" s="12" t="s">
        <v>3</v>
      </c>
      <c r="L41" s="12" t="s">
        <v>62</v>
      </c>
      <c r="M41" s="6" t="s">
        <v>75</v>
      </c>
      <c r="N41" s="7">
        <v>2174095</v>
      </c>
      <c r="O41" s="7">
        <v>3686027</v>
      </c>
      <c r="P41" s="4">
        <f t="shared" si="1"/>
        <v>0.69543051246610654</v>
      </c>
    </row>
    <row r="42" spans="1:16" x14ac:dyDescent="0.25">
      <c r="A42" s="12" t="s">
        <v>3</v>
      </c>
      <c r="B42" s="12" t="s">
        <v>62</v>
      </c>
      <c r="C42" s="6" t="s">
        <v>74</v>
      </c>
      <c r="D42" s="7">
        <v>217279</v>
      </c>
      <c r="E42" s="7">
        <v>459137</v>
      </c>
      <c r="F42" s="4">
        <f t="shared" si="0"/>
        <v>1.113121838741894</v>
      </c>
      <c r="K42" s="12" t="s">
        <v>3</v>
      </c>
      <c r="L42" s="12" t="s">
        <v>62</v>
      </c>
      <c r="M42" s="6" t="s">
        <v>74</v>
      </c>
      <c r="N42" s="7">
        <v>173040</v>
      </c>
      <c r="O42" s="7">
        <v>459137</v>
      </c>
      <c r="P42" s="4">
        <f t="shared" si="1"/>
        <v>1.6533576051779935</v>
      </c>
    </row>
    <row r="43" spans="1:16" x14ac:dyDescent="0.25">
      <c r="A43" s="12" t="s">
        <v>3</v>
      </c>
      <c r="B43" s="12" t="s">
        <v>62</v>
      </c>
      <c r="C43" s="6" t="s">
        <v>73</v>
      </c>
      <c r="D43" s="7">
        <v>8986433</v>
      </c>
      <c r="E43" s="7">
        <v>8484882</v>
      </c>
      <c r="F43" s="4">
        <f t="shared" si="0"/>
        <v>-5.5812022412007077E-2</v>
      </c>
      <c r="K43" s="12" t="s">
        <v>3</v>
      </c>
      <c r="L43" s="12" t="s">
        <v>62</v>
      </c>
      <c r="M43" s="6" t="s">
        <v>73</v>
      </c>
      <c r="N43" s="7">
        <v>8844769</v>
      </c>
      <c r="O43" s="7">
        <v>8484882</v>
      </c>
      <c r="P43" s="4">
        <f t="shared" si="1"/>
        <v>-4.0689248074200692E-2</v>
      </c>
    </row>
    <row r="44" spans="1:16" x14ac:dyDescent="0.25">
      <c r="A44" s="12" t="s">
        <v>3</v>
      </c>
      <c r="B44" s="12" t="s">
        <v>62</v>
      </c>
      <c r="C44" s="6" t="s">
        <v>72</v>
      </c>
      <c r="D44" s="7">
        <v>14504</v>
      </c>
      <c r="E44" s="7">
        <v>14314</v>
      </c>
      <c r="F44" s="4">
        <f t="shared" si="0"/>
        <v>-1.3099834528405957E-2</v>
      </c>
      <c r="K44" s="12" t="s">
        <v>3</v>
      </c>
      <c r="L44" s="12" t="s">
        <v>62</v>
      </c>
      <c r="M44" s="6" t="s">
        <v>72</v>
      </c>
      <c r="N44" s="7"/>
      <c r="O44" s="7">
        <v>14314</v>
      </c>
      <c r="P44" s="4"/>
    </row>
    <row r="45" spans="1:16" x14ac:dyDescent="0.25">
      <c r="A45" s="12" t="s">
        <v>3</v>
      </c>
      <c r="B45" s="12" t="s">
        <v>62</v>
      </c>
      <c r="C45" s="6" t="s">
        <v>175</v>
      </c>
      <c r="D45" s="7"/>
      <c r="E45" s="7">
        <v>8733</v>
      </c>
      <c r="F45" s="4"/>
      <c r="K45" s="12" t="s">
        <v>3</v>
      </c>
      <c r="L45" s="12" t="s">
        <v>62</v>
      </c>
      <c r="M45" s="6" t="s">
        <v>152</v>
      </c>
      <c r="N45" s="7">
        <v>2641</v>
      </c>
      <c r="O45" s="7"/>
      <c r="P45" s="4">
        <f t="shared" si="1"/>
        <v>-1</v>
      </c>
    </row>
    <row r="46" spans="1:16" x14ac:dyDescent="0.25">
      <c r="A46" s="12" t="s">
        <v>3</v>
      </c>
      <c r="B46" s="12" t="s">
        <v>62</v>
      </c>
      <c r="C46" s="6" t="s">
        <v>70</v>
      </c>
      <c r="D46" s="7">
        <v>43514</v>
      </c>
      <c r="E46" s="7">
        <v>23239</v>
      </c>
      <c r="F46" s="4">
        <f t="shared" si="0"/>
        <v>-0.46594199567955141</v>
      </c>
      <c r="K46" s="12" t="s">
        <v>3</v>
      </c>
      <c r="L46" s="12" t="s">
        <v>62</v>
      </c>
      <c r="M46" s="6" t="s">
        <v>175</v>
      </c>
      <c r="N46" s="7"/>
      <c r="O46" s="7">
        <v>8733</v>
      </c>
      <c r="P46" s="4"/>
    </row>
    <row r="47" spans="1:16" x14ac:dyDescent="0.25">
      <c r="A47" s="12" t="s">
        <v>3</v>
      </c>
      <c r="B47" s="12" t="s">
        <v>62</v>
      </c>
      <c r="C47" s="6" t="s">
        <v>69</v>
      </c>
      <c r="D47" s="7">
        <v>1232309</v>
      </c>
      <c r="E47" s="7">
        <v>2000463</v>
      </c>
      <c r="F47" s="4">
        <f t="shared" si="0"/>
        <v>0.62334528109427101</v>
      </c>
      <c r="K47" s="12" t="s">
        <v>3</v>
      </c>
      <c r="L47" s="12" t="s">
        <v>62</v>
      </c>
      <c r="M47" s="6" t="s">
        <v>71</v>
      </c>
      <c r="N47" s="7">
        <v>1995</v>
      </c>
      <c r="O47" s="7"/>
      <c r="P47" s="4">
        <f t="shared" si="1"/>
        <v>-1</v>
      </c>
    </row>
    <row r="48" spans="1:16" x14ac:dyDescent="0.25">
      <c r="A48" s="12" t="s">
        <v>3</v>
      </c>
      <c r="B48" s="12" t="s">
        <v>62</v>
      </c>
      <c r="C48" s="6" t="s">
        <v>68</v>
      </c>
      <c r="D48" s="7">
        <v>301667</v>
      </c>
      <c r="E48" s="7">
        <v>637389</v>
      </c>
      <c r="F48" s="4">
        <f t="shared" si="0"/>
        <v>1.1128893780227866</v>
      </c>
      <c r="K48" s="12" t="s">
        <v>3</v>
      </c>
      <c r="L48" s="12" t="s">
        <v>62</v>
      </c>
      <c r="M48" s="6" t="s">
        <v>70</v>
      </c>
      <c r="N48" s="7">
        <v>85954</v>
      </c>
      <c r="O48" s="7">
        <v>23239</v>
      </c>
      <c r="P48" s="4">
        <f t="shared" si="1"/>
        <v>-0.72963445563906271</v>
      </c>
    </row>
    <row r="49" spans="1:16" x14ac:dyDescent="0.25">
      <c r="A49" s="12" t="s">
        <v>3</v>
      </c>
      <c r="B49" s="12" t="s">
        <v>62</v>
      </c>
      <c r="C49" s="6" t="s">
        <v>67</v>
      </c>
      <c r="D49" s="7">
        <v>1449484</v>
      </c>
      <c r="E49" s="7">
        <v>826088</v>
      </c>
      <c r="F49" s="4">
        <f t="shared" si="0"/>
        <v>-0.43008132549238209</v>
      </c>
      <c r="K49" s="12" t="s">
        <v>3</v>
      </c>
      <c r="L49" s="12" t="s">
        <v>62</v>
      </c>
      <c r="M49" s="6" t="s">
        <v>69</v>
      </c>
      <c r="N49" s="7">
        <v>2779492</v>
      </c>
      <c r="O49" s="7">
        <v>2000463</v>
      </c>
      <c r="P49" s="4">
        <f t="shared" si="1"/>
        <v>-0.28027747516452645</v>
      </c>
    </row>
    <row r="50" spans="1:16" x14ac:dyDescent="0.25">
      <c r="A50" s="12" t="s">
        <v>3</v>
      </c>
      <c r="B50" s="12" t="s">
        <v>62</v>
      </c>
      <c r="C50" s="6" t="s">
        <v>66</v>
      </c>
      <c r="D50" s="7">
        <v>610457</v>
      </c>
      <c r="E50" s="7">
        <v>354298</v>
      </c>
      <c r="F50" s="4">
        <f t="shared" si="0"/>
        <v>-0.41961841702200153</v>
      </c>
      <c r="K50" s="12" t="s">
        <v>3</v>
      </c>
      <c r="L50" s="12" t="s">
        <v>62</v>
      </c>
      <c r="M50" s="6" t="s">
        <v>68</v>
      </c>
      <c r="N50" s="7">
        <v>485884</v>
      </c>
      <c r="O50" s="7">
        <v>637389</v>
      </c>
      <c r="P50" s="4">
        <f t="shared" si="1"/>
        <v>0.31181310765532516</v>
      </c>
    </row>
    <row r="51" spans="1:16" x14ac:dyDescent="0.25">
      <c r="A51" s="12" t="s">
        <v>3</v>
      </c>
      <c r="B51" s="12" t="s">
        <v>62</v>
      </c>
      <c r="C51" s="6" t="s">
        <v>65</v>
      </c>
      <c r="D51" s="7">
        <v>59662</v>
      </c>
      <c r="E51" s="7">
        <v>49868</v>
      </c>
      <c r="F51" s="4">
        <f t="shared" si="0"/>
        <v>-0.16415809057691663</v>
      </c>
      <c r="K51" s="12" t="s">
        <v>3</v>
      </c>
      <c r="L51" s="12" t="s">
        <v>62</v>
      </c>
      <c r="M51" s="6" t="s">
        <v>67</v>
      </c>
      <c r="N51" s="7">
        <v>865056</v>
      </c>
      <c r="O51" s="7">
        <v>826088</v>
      </c>
      <c r="P51" s="4">
        <f t="shared" si="1"/>
        <v>-4.5046794658380497E-2</v>
      </c>
    </row>
    <row r="52" spans="1:16" x14ac:dyDescent="0.25">
      <c r="A52" s="12" t="s">
        <v>3</v>
      </c>
      <c r="B52" s="12" t="s">
        <v>62</v>
      </c>
      <c r="C52" s="6" t="s">
        <v>64</v>
      </c>
      <c r="D52" s="7">
        <v>1643779</v>
      </c>
      <c r="E52" s="7">
        <v>1294820</v>
      </c>
      <c r="F52" s="4">
        <f t="shared" si="0"/>
        <v>-0.21229070331230659</v>
      </c>
      <c r="K52" s="12" t="s">
        <v>3</v>
      </c>
      <c r="L52" s="12" t="s">
        <v>62</v>
      </c>
      <c r="M52" s="6" t="s">
        <v>66</v>
      </c>
      <c r="N52" s="7">
        <v>158634</v>
      </c>
      <c r="O52" s="7">
        <v>354298</v>
      </c>
      <c r="P52" s="4">
        <f t="shared" si="1"/>
        <v>1.2334304121436765</v>
      </c>
    </row>
    <row r="53" spans="1:16" x14ac:dyDescent="0.25">
      <c r="A53" s="12" t="s">
        <v>3</v>
      </c>
      <c r="B53" s="12" t="s">
        <v>62</v>
      </c>
      <c r="C53" s="6" t="s">
        <v>63</v>
      </c>
      <c r="D53" s="7">
        <v>1785001</v>
      </c>
      <c r="E53" s="7">
        <v>1078403</v>
      </c>
      <c r="F53" s="4">
        <f t="shared" si="0"/>
        <v>-0.3958529995221291</v>
      </c>
      <c r="K53" s="12" t="s">
        <v>3</v>
      </c>
      <c r="L53" s="12" t="s">
        <v>62</v>
      </c>
      <c r="M53" s="6" t="s">
        <v>65</v>
      </c>
      <c r="N53" s="7">
        <v>62610</v>
      </c>
      <c r="O53" s="7">
        <v>49868</v>
      </c>
      <c r="P53" s="4">
        <f t="shared" si="1"/>
        <v>-0.20351381568439547</v>
      </c>
    </row>
    <row r="54" spans="1:16" x14ac:dyDescent="0.25">
      <c r="A54" s="12" t="s">
        <v>3</v>
      </c>
      <c r="B54" s="12" t="s">
        <v>62</v>
      </c>
      <c r="C54" s="6" t="s">
        <v>61</v>
      </c>
      <c r="D54" s="7">
        <v>16629280</v>
      </c>
      <c r="E54" s="7">
        <v>24470377</v>
      </c>
      <c r="F54" s="4">
        <f t="shared" si="0"/>
        <v>0.47152354160853627</v>
      </c>
      <c r="K54" s="12" t="s">
        <v>3</v>
      </c>
      <c r="L54" s="12" t="s">
        <v>62</v>
      </c>
      <c r="M54" s="6" t="s">
        <v>64</v>
      </c>
      <c r="N54" s="7">
        <v>2878661</v>
      </c>
      <c r="O54" s="7">
        <v>1294820</v>
      </c>
      <c r="P54" s="4">
        <f t="shared" si="1"/>
        <v>-0.55020059673577404</v>
      </c>
    </row>
    <row r="55" spans="1:16" x14ac:dyDescent="0.25">
      <c r="A55" s="12" t="s">
        <v>3</v>
      </c>
      <c r="B55" s="12" t="s">
        <v>52</v>
      </c>
      <c r="C55" s="11" t="s">
        <v>0</v>
      </c>
      <c r="D55" s="10">
        <v>5676271</v>
      </c>
      <c r="E55" s="10">
        <v>4636393</v>
      </c>
      <c r="F55" s="4">
        <f t="shared" si="0"/>
        <v>-0.18319738433911981</v>
      </c>
      <c r="K55" s="12" t="s">
        <v>3</v>
      </c>
      <c r="L55" s="12" t="s">
        <v>62</v>
      </c>
      <c r="M55" s="6" t="s">
        <v>63</v>
      </c>
      <c r="N55" s="7">
        <v>924159</v>
      </c>
      <c r="O55" s="7">
        <v>1078403</v>
      </c>
      <c r="P55" s="4">
        <f t="shared" si="1"/>
        <v>0.16690201577867012</v>
      </c>
    </row>
    <row r="56" spans="1:16" x14ac:dyDescent="0.25">
      <c r="A56" s="12" t="s">
        <v>3</v>
      </c>
      <c r="B56" s="12" t="s">
        <v>52</v>
      </c>
      <c r="C56" s="6" t="s">
        <v>60</v>
      </c>
      <c r="D56" s="7">
        <v>34983</v>
      </c>
      <c r="E56" s="7">
        <v>6817</v>
      </c>
      <c r="F56" s="4">
        <f t="shared" si="0"/>
        <v>-0.80513392219077839</v>
      </c>
      <c r="K56" s="12" t="s">
        <v>3</v>
      </c>
      <c r="L56" s="12" t="s">
        <v>62</v>
      </c>
      <c r="M56" s="6" t="s">
        <v>61</v>
      </c>
      <c r="N56" s="7">
        <v>19125477</v>
      </c>
      <c r="O56" s="7">
        <v>24470377</v>
      </c>
      <c r="P56" s="4">
        <f t="shared" si="1"/>
        <v>0.27946492524081884</v>
      </c>
    </row>
    <row r="57" spans="1:16" x14ac:dyDescent="0.25">
      <c r="A57" s="12" t="s">
        <v>3</v>
      </c>
      <c r="B57" s="12" t="s">
        <v>52</v>
      </c>
      <c r="C57" s="6" t="s">
        <v>145</v>
      </c>
      <c r="D57" s="7">
        <v>1745</v>
      </c>
      <c r="E57" s="7"/>
      <c r="F57" s="4">
        <f t="shared" si="0"/>
        <v>-1</v>
      </c>
      <c r="K57" s="12" t="s">
        <v>3</v>
      </c>
      <c r="L57" s="12" t="s">
        <v>52</v>
      </c>
      <c r="M57" s="11" t="s">
        <v>0</v>
      </c>
      <c r="N57" s="10">
        <v>4009872</v>
      </c>
      <c r="O57" s="10">
        <v>4636393</v>
      </c>
      <c r="P57" s="4">
        <f t="shared" si="1"/>
        <v>0.15624463823284135</v>
      </c>
    </row>
    <row r="58" spans="1:16" x14ac:dyDescent="0.25">
      <c r="A58" s="12" t="s">
        <v>3</v>
      </c>
      <c r="B58" s="12" t="s">
        <v>52</v>
      </c>
      <c r="C58" s="6" t="s">
        <v>58</v>
      </c>
      <c r="D58" s="7">
        <v>804199</v>
      </c>
      <c r="E58" s="7">
        <v>495848</v>
      </c>
      <c r="F58" s="4">
        <f t="shared" si="0"/>
        <v>-0.38342624151484894</v>
      </c>
      <c r="K58" s="12" t="s">
        <v>3</v>
      </c>
      <c r="L58" s="12" t="s">
        <v>52</v>
      </c>
      <c r="M58" s="6" t="s">
        <v>60</v>
      </c>
      <c r="N58" s="7">
        <v>25263</v>
      </c>
      <c r="O58" s="7">
        <v>6817</v>
      </c>
      <c r="P58" s="4">
        <f t="shared" si="1"/>
        <v>-0.73015873015873012</v>
      </c>
    </row>
    <row r="59" spans="1:16" x14ac:dyDescent="0.25">
      <c r="A59" s="12" t="s">
        <v>3</v>
      </c>
      <c r="B59" s="12" t="s">
        <v>52</v>
      </c>
      <c r="C59" s="6" t="s">
        <v>56</v>
      </c>
      <c r="D59" s="7"/>
      <c r="E59" s="7">
        <v>1094</v>
      </c>
      <c r="F59" s="4"/>
      <c r="K59" s="12" t="s">
        <v>3</v>
      </c>
      <c r="L59" s="12" t="s">
        <v>52</v>
      </c>
      <c r="M59" s="6" t="s">
        <v>145</v>
      </c>
      <c r="N59" s="7">
        <v>4355</v>
      </c>
      <c r="O59" s="7"/>
      <c r="P59" s="4">
        <f t="shared" si="1"/>
        <v>-1</v>
      </c>
    </row>
    <row r="60" spans="1:16" x14ac:dyDescent="0.25">
      <c r="A60" s="12" t="s">
        <v>3</v>
      </c>
      <c r="B60" s="12" t="s">
        <v>52</v>
      </c>
      <c r="C60" s="6" t="s">
        <v>142</v>
      </c>
      <c r="D60" s="7"/>
      <c r="E60" s="7">
        <v>35556</v>
      </c>
      <c r="F60" s="4"/>
      <c r="K60" s="12" t="s">
        <v>3</v>
      </c>
      <c r="L60" s="12" t="s">
        <v>52</v>
      </c>
      <c r="M60" s="6" t="s">
        <v>58</v>
      </c>
      <c r="N60" s="7">
        <v>579817</v>
      </c>
      <c r="O60" s="7">
        <v>495848</v>
      </c>
      <c r="P60" s="4">
        <f t="shared" si="1"/>
        <v>-0.14481983108463534</v>
      </c>
    </row>
    <row r="61" spans="1:16" x14ac:dyDescent="0.25">
      <c r="A61" s="12" t="s">
        <v>3</v>
      </c>
      <c r="B61" s="12" t="s">
        <v>52</v>
      </c>
      <c r="C61" s="6" t="s">
        <v>55</v>
      </c>
      <c r="D61" s="7">
        <v>2050214</v>
      </c>
      <c r="E61" s="7">
        <v>1110310</v>
      </c>
      <c r="F61" s="4">
        <f t="shared" si="0"/>
        <v>-0.45844189923588463</v>
      </c>
      <c r="K61" s="12" t="s">
        <v>3</v>
      </c>
      <c r="L61" s="12" t="s">
        <v>52</v>
      </c>
      <c r="M61" s="6" t="s">
        <v>144</v>
      </c>
      <c r="N61" s="7">
        <v>1274</v>
      </c>
      <c r="O61" s="7"/>
      <c r="P61" s="4">
        <f t="shared" si="1"/>
        <v>-1</v>
      </c>
    </row>
    <row r="62" spans="1:16" x14ac:dyDescent="0.25">
      <c r="A62" s="12" t="s">
        <v>3</v>
      </c>
      <c r="B62" s="12" t="s">
        <v>52</v>
      </c>
      <c r="C62" s="6" t="s">
        <v>53</v>
      </c>
      <c r="D62" s="7">
        <v>1581864</v>
      </c>
      <c r="E62" s="7">
        <v>1440785</v>
      </c>
      <c r="F62" s="4">
        <f t="shared" si="0"/>
        <v>-8.9185290265155537E-2</v>
      </c>
      <c r="K62" s="12" t="s">
        <v>3</v>
      </c>
      <c r="L62" s="12" t="s">
        <v>52</v>
      </c>
      <c r="M62" s="6" t="s">
        <v>56</v>
      </c>
      <c r="N62" s="7"/>
      <c r="O62" s="7">
        <v>1094</v>
      </c>
      <c r="P62" s="4"/>
    </row>
    <row r="63" spans="1:16" x14ac:dyDescent="0.25">
      <c r="A63" s="12" t="s">
        <v>3</v>
      </c>
      <c r="B63" s="12" t="s">
        <v>52</v>
      </c>
      <c r="C63" s="6" t="s">
        <v>51</v>
      </c>
      <c r="D63" s="7">
        <v>1203266</v>
      </c>
      <c r="E63" s="7">
        <v>1545983</v>
      </c>
      <c r="F63" s="4">
        <f t="shared" si="0"/>
        <v>0.28482230861671481</v>
      </c>
      <c r="K63" s="12" t="s">
        <v>3</v>
      </c>
      <c r="L63" s="12" t="s">
        <v>52</v>
      </c>
      <c r="M63" s="6" t="s">
        <v>142</v>
      </c>
      <c r="N63" s="7">
        <v>26525</v>
      </c>
      <c r="O63" s="7">
        <v>35556</v>
      </c>
      <c r="P63" s="4">
        <f t="shared" si="1"/>
        <v>0.3404712535344015</v>
      </c>
    </row>
    <row r="64" spans="1:16" x14ac:dyDescent="0.25">
      <c r="A64" s="12" t="s">
        <v>3</v>
      </c>
      <c r="B64" s="12" t="s">
        <v>42</v>
      </c>
      <c r="C64" s="11" t="s">
        <v>0</v>
      </c>
      <c r="D64" s="10">
        <v>2920921</v>
      </c>
      <c r="E64" s="10">
        <v>3414870</v>
      </c>
      <c r="F64" s="4">
        <f t="shared" si="0"/>
        <v>0.16910727814959733</v>
      </c>
      <c r="K64" s="12" t="s">
        <v>3</v>
      </c>
      <c r="L64" s="12" t="s">
        <v>52</v>
      </c>
      <c r="M64" s="6" t="s">
        <v>55</v>
      </c>
      <c r="N64" s="7">
        <v>1135060</v>
      </c>
      <c r="O64" s="7">
        <v>1110310</v>
      </c>
      <c r="P64" s="4">
        <f t="shared" si="1"/>
        <v>-2.1805014712878615E-2</v>
      </c>
    </row>
    <row r="65" spans="1:16" x14ac:dyDescent="0.25">
      <c r="A65" s="12" t="s">
        <v>3</v>
      </c>
      <c r="B65" s="12" t="s">
        <v>42</v>
      </c>
      <c r="C65" s="6" t="s">
        <v>50</v>
      </c>
      <c r="D65" s="7">
        <v>904</v>
      </c>
      <c r="E65" s="7">
        <v>22659</v>
      </c>
      <c r="F65" s="4">
        <f t="shared" si="0"/>
        <v>24.065265486725664</v>
      </c>
      <c r="K65" s="12" t="s">
        <v>3</v>
      </c>
      <c r="L65" s="12" t="s">
        <v>52</v>
      </c>
      <c r="M65" s="6" t="s">
        <v>53</v>
      </c>
      <c r="N65" s="7">
        <v>1139222</v>
      </c>
      <c r="O65" s="7">
        <v>1440785</v>
      </c>
      <c r="P65" s="4">
        <f t="shared" si="1"/>
        <v>0.26470960006039207</v>
      </c>
    </row>
    <row r="66" spans="1:16" x14ac:dyDescent="0.25">
      <c r="A66" s="12" t="s">
        <v>3</v>
      </c>
      <c r="B66" s="12" t="s">
        <v>42</v>
      </c>
      <c r="C66" s="6" t="s">
        <v>138</v>
      </c>
      <c r="D66" s="7">
        <v>932</v>
      </c>
      <c r="E66" s="7"/>
      <c r="F66" s="4">
        <f t="shared" si="0"/>
        <v>-1</v>
      </c>
      <c r="K66" s="12" t="s">
        <v>3</v>
      </c>
      <c r="L66" s="12" t="s">
        <v>52</v>
      </c>
      <c r="M66" s="6" t="s">
        <v>51</v>
      </c>
      <c r="N66" s="7">
        <v>1098356</v>
      </c>
      <c r="O66" s="7">
        <v>1545983</v>
      </c>
      <c r="P66" s="4">
        <f t="shared" si="1"/>
        <v>0.4075427274945464</v>
      </c>
    </row>
    <row r="67" spans="1:16" x14ac:dyDescent="0.25">
      <c r="A67" s="12" t="s">
        <v>3</v>
      </c>
      <c r="B67" s="12" t="s">
        <v>42</v>
      </c>
      <c r="C67" s="6" t="s">
        <v>48</v>
      </c>
      <c r="D67" s="7">
        <v>2875814</v>
      </c>
      <c r="E67" s="7">
        <v>3369545</v>
      </c>
      <c r="F67" s="4">
        <f t="shared" si="0"/>
        <v>0.17168391279825468</v>
      </c>
      <c r="K67" s="12" t="s">
        <v>3</v>
      </c>
      <c r="L67" s="12" t="s">
        <v>42</v>
      </c>
      <c r="M67" s="11" t="s">
        <v>0</v>
      </c>
      <c r="N67" s="10">
        <v>4121958</v>
      </c>
      <c r="O67" s="10">
        <v>3414870</v>
      </c>
      <c r="P67" s="4">
        <f t="shared" si="1"/>
        <v>-0.17154177699044967</v>
      </c>
    </row>
    <row r="68" spans="1:16" x14ac:dyDescent="0.25">
      <c r="A68" s="12" t="s">
        <v>3</v>
      </c>
      <c r="B68" s="12" t="s">
        <v>42</v>
      </c>
      <c r="C68" s="6" t="s">
        <v>45</v>
      </c>
      <c r="D68" s="7">
        <v>8545</v>
      </c>
      <c r="E68" s="7">
        <v>1145</v>
      </c>
      <c r="F68" s="4">
        <f t="shared" ref="F68:F107" si="2">(E68-D68)/D68</f>
        <v>-0.8660035108250439</v>
      </c>
      <c r="K68" s="12" t="s">
        <v>3</v>
      </c>
      <c r="L68" s="12" t="s">
        <v>42</v>
      </c>
      <c r="M68" s="6" t="s">
        <v>50</v>
      </c>
      <c r="N68" s="7">
        <v>4457</v>
      </c>
      <c r="O68" s="7">
        <v>22659</v>
      </c>
      <c r="P68" s="4">
        <f t="shared" ref="P68:P112" si="3">(O68-N68)/N68</f>
        <v>4.0839129459277537</v>
      </c>
    </row>
    <row r="69" spans="1:16" x14ac:dyDescent="0.25">
      <c r="A69" s="12" t="s">
        <v>3</v>
      </c>
      <c r="B69" s="12" t="s">
        <v>42</v>
      </c>
      <c r="C69" s="6" t="s">
        <v>136</v>
      </c>
      <c r="D69" s="7"/>
      <c r="E69" s="7">
        <v>21521</v>
      </c>
      <c r="F69" s="4"/>
      <c r="K69" s="12" t="s">
        <v>3</v>
      </c>
      <c r="L69" s="12" t="s">
        <v>42</v>
      </c>
      <c r="M69" s="6" t="s">
        <v>138</v>
      </c>
      <c r="N69" s="7">
        <v>3695</v>
      </c>
      <c r="O69" s="7"/>
      <c r="P69" s="4">
        <f t="shared" si="3"/>
        <v>-1</v>
      </c>
    </row>
    <row r="70" spans="1:16" x14ac:dyDescent="0.25">
      <c r="A70" s="12" t="s">
        <v>3</v>
      </c>
      <c r="B70" s="12" t="s">
        <v>42</v>
      </c>
      <c r="C70" s="6" t="s">
        <v>134</v>
      </c>
      <c r="D70" s="7">
        <v>5227</v>
      </c>
      <c r="E70" s="7"/>
      <c r="F70" s="4">
        <f t="shared" si="2"/>
        <v>-1</v>
      </c>
      <c r="K70" s="12" t="s">
        <v>3</v>
      </c>
      <c r="L70" s="12" t="s">
        <v>42</v>
      </c>
      <c r="M70" s="6" t="s">
        <v>48</v>
      </c>
      <c r="N70" s="7">
        <v>4071016</v>
      </c>
      <c r="O70" s="7">
        <v>3369545</v>
      </c>
      <c r="P70" s="4">
        <f t="shared" si="3"/>
        <v>-0.17230858341013644</v>
      </c>
    </row>
    <row r="71" spans="1:16" x14ac:dyDescent="0.25">
      <c r="A71" s="12" t="s">
        <v>3</v>
      </c>
      <c r="B71" s="12" t="s">
        <v>42</v>
      </c>
      <c r="C71" s="6" t="s">
        <v>133</v>
      </c>
      <c r="D71" s="7">
        <v>29499</v>
      </c>
      <c r="E71" s="7"/>
      <c r="F71" s="4">
        <f t="shared" si="2"/>
        <v>-1</v>
      </c>
      <c r="K71" s="12" t="s">
        <v>3</v>
      </c>
      <c r="L71" s="12" t="s">
        <v>42</v>
      </c>
      <c r="M71" s="6" t="s">
        <v>46</v>
      </c>
      <c r="N71" s="7">
        <v>8016</v>
      </c>
      <c r="O71" s="7"/>
      <c r="P71" s="4">
        <f t="shared" si="3"/>
        <v>-1</v>
      </c>
    </row>
    <row r="72" spans="1:16" x14ac:dyDescent="0.25">
      <c r="A72" s="12" t="s">
        <v>3</v>
      </c>
      <c r="B72" s="12" t="s">
        <v>25</v>
      </c>
      <c r="C72" s="11" t="s">
        <v>0</v>
      </c>
      <c r="D72" s="10">
        <v>13529993</v>
      </c>
      <c r="E72" s="10">
        <v>17117845</v>
      </c>
      <c r="F72" s="4">
        <f t="shared" si="2"/>
        <v>0.26517766860633263</v>
      </c>
      <c r="K72" s="12" t="s">
        <v>3</v>
      </c>
      <c r="L72" s="12" t="s">
        <v>42</v>
      </c>
      <c r="M72" s="6" t="s">
        <v>45</v>
      </c>
      <c r="N72" s="7">
        <v>10737</v>
      </c>
      <c r="O72" s="7">
        <v>1145</v>
      </c>
      <c r="P72" s="4">
        <f t="shared" si="3"/>
        <v>-0.89335941138120523</v>
      </c>
    </row>
    <row r="73" spans="1:16" x14ac:dyDescent="0.25">
      <c r="A73" s="12" t="s">
        <v>3</v>
      </c>
      <c r="B73" s="12" t="s">
        <v>25</v>
      </c>
      <c r="C73" s="6" t="s">
        <v>39</v>
      </c>
      <c r="D73" s="7">
        <v>42701</v>
      </c>
      <c r="E73" s="7">
        <v>76141</v>
      </c>
      <c r="F73" s="4">
        <f t="shared" si="2"/>
        <v>0.78311983325917423</v>
      </c>
      <c r="K73" s="12" t="s">
        <v>3</v>
      </c>
      <c r="L73" s="12" t="s">
        <v>42</v>
      </c>
      <c r="M73" s="6" t="s">
        <v>137</v>
      </c>
      <c r="N73" s="7">
        <v>19520</v>
      </c>
      <c r="O73" s="7"/>
      <c r="P73" s="4">
        <f t="shared" si="3"/>
        <v>-1</v>
      </c>
    </row>
    <row r="74" spans="1:16" x14ac:dyDescent="0.25">
      <c r="A74" s="12" t="s">
        <v>3</v>
      </c>
      <c r="B74" s="12" t="s">
        <v>25</v>
      </c>
      <c r="C74" s="6" t="s">
        <v>38</v>
      </c>
      <c r="D74" s="7">
        <v>5724</v>
      </c>
      <c r="E74" s="7">
        <v>9880</v>
      </c>
      <c r="F74" s="4">
        <f t="shared" si="2"/>
        <v>0.72606568832983931</v>
      </c>
      <c r="K74" s="12" t="s">
        <v>3</v>
      </c>
      <c r="L74" s="12" t="s">
        <v>42</v>
      </c>
      <c r="M74" s="6" t="s">
        <v>136</v>
      </c>
      <c r="N74" s="7"/>
      <c r="O74" s="7">
        <v>21521</v>
      </c>
      <c r="P74" s="4"/>
    </row>
    <row r="75" spans="1:16" x14ac:dyDescent="0.25">
      <c r="A75" s="12" t="s">
        <v>3</v>
      </c>
      <c r="B75" s="12" t="s">
        <v>25</v>
      </c>
      <c r="C75" s="6" t="s">
        <v>37</v>
      </c>
      <c r="D75" s="7">
        <v>11693</v>
      </c>
      <c r="E75" s="7">
        <v>4141</v>
      </c>
      <c r="F75" s="4">
        <f t="shared" si="2"/>
        <v>-0.64585649533909173</v>
      </c>
      <c r="K75" s="12" t="s">
        <v>3</v>
      </c>
      <c r="L75" s="12" t="s">
        <v>42</v>
      </c>
      <c r="M75" s="6" t="s">
        <v>43</v>
      </c>
      <c r="N75" s="7">
        <v>4517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25</v>
      </c>
      <c r="C76" s="6" t="s">
        <v>36</v>
      </c>
      <c r="D76" s="7">
        <v>1188504</v>
      </c>
      <c r="E76" s="7">
        <v>1791858</v>
      </c>
      <c r="F76" s="4">
        <f t="shared" si="2"/>
        <v>0.50765836715736756</v>
      </c>
      <c r="K76" s="12" t="s">
        <v>3</v>
      </c>
      <c r="L76" s="12" t="s">
        <v>25</v>
      </c>
      <c r="M76" s="11" t="s">
        <v>0</v>
      </c>
      <c r="N76" s="10">
        <v>16353410</v>
      </c>
      <c r="O76" s="10">
        <v>17117845</v>
      </c>
      <c r="P76" s="4">
        <f t="shared" si="3"/>
        <v>4.674468505345368E-2</v>
      </c>
    </row>
    <row r="77" spans="1:16" x14ac:dyDescent="0.25">
      <c r="A77" s="12" t="s">
        <v>3</v>
      </c>
      <c r="B77" s="12" t="s">
        <v>25</v>
      </c>
      <c r="C77" s="6" t="s">
        <v>35</v>
      </c>
      <c r="D77" s="7">
        <v>73275</v>
      </c>
      <c r="E77" s="7">
        <v>71249</v>
      </c>
      <c r="F77" s="4">
        <f t="shared" si="2"/>
        <v>-2.7649266461958377E-2</v>
      </c>
      <c r="K77" s="12" t="s">
        <v>3</v>
      </c>
      <c r="L77" s="12" t="s">
        <v>25</v>
      </c>
      <c r="M77" s="6" t="s">
        <v>40</v>
      </c>
      <c r="N77" s="7">
        <v>19922</v>
      </c>
      <c r="O77" s="7"/>
      <c r="P77" s="4">
        <f t="shared" si="3"/>
        <v>-1</v>
      </c>
    </row>
    <row r="78" spans="1:16" x14ac:dyDescent="0.25">
      <c r="A78" s="12" t="s">
        <v>3</v>
      </c>
      <c r="B78" s="12" t="s">
        <v>25</v>
      </c>
      <c r="C78" s="6" t="s">
        <v>34</v>
      </c>
      <c r="D78" s="7">
        <v>7844</v>
      </c>
      <c r="E78" s="7">
        <v>7906</v>
      </c>
      <c r="F78" s="4">
        <f t="shared" si="2"/>
        <v>7.9041305456399799E-3</v>
      </c>
      <c r="K78" s="12" t="s">
        <v>3</v>
      </c>
      <c r="L78" s="12" t="s">
        <v>25</v>
      </c>
      <c r="M78" s="6" t="s">
        <v>39</v>
      </c>
      <c r="N78" s="7">
        <v>20844</v>
      </c>
      <c r="O78" s="7">
        <v>76141</v>
      </c>
      <c r="P78" s="4">
        <f t="shared" si="3"/>
        <v>2.6528977163692189</v>
      </c>
    </row>
    <row r="79" spans="1:16" x14ac:dyDescent="0.25">
      <c r="A79" s="12" t="s">
        <v>3</v>
      </c>
      <c r="B79" s="12" t="s">
        <v>25</v>
      </c>
      <c r="C79" s="6" t="s">
        <v>31</v>
      </c>
      <c r="D79" s="7">
        <v>10331990</v>
      </c>
      <c r="E79" s="7">
        <v>13064935</v>
      </c>
      <c r="F79" s="4">
        <f t="shared" si="2"/>
        <v>0.2645129350686557</v>
      </c>
      <c r="K79" s="12" t="s">
        <v>3</v>
      </c>
      <c r="L79" s="12" t="s">
        <v>25</v>
      </c>
      <c r="M79" s="6" t="s">
        <v>38</v>
      </c>
      <c r="N79" s="7"/>
      <c r="O79" s="7">
        <v>9880</v>
      </c>
      <c r="P79" s="4"/>
    </row>
    <row r="80" spans="1:16" x14ac:dyDescent="0.25">
      <c r="A80" s="12" t="s">
        <v>3</v>
      </c>
      <c r="B80" s="12" t="s">
        <v>25</v>
      </c>
      <c r="C80" s="6" t="s">
        <v>30</v>
      </c>
      <c r="D80" s="7"/>
      <c r="E80" s="7">
        <v>71436</v>
      </c>
      <c r="F80" s="4"/>
      <c r="K80" s="12" t="s">
        <v>3</v>
      </c>
      <c r="L80" s="12" t="s">
        <v>25</v>
      </c>
      <c r="M80" s="6" t="s">
        <v>37</v>
      </c>
      <c r="N80" s="7">
        <v>12615</v>
      </c>
      <c r="O80" s="7">
        <v>4141</v>
      </c>
      <c r="P80" s="4">
        <f t="shared" si="3"/>
        <v>-0.671739992072929</v>
      </c>
    </row>
    <row r="81" spans="1:16" x14ac:dyDescent="0.25">
      <c r="A81" s="12" t="s">
        <v>3</v>
      </c>
      <c r="B81" s="12" t="s">
        <v>25</v>
      </c>
      <c r="C81" s="6" t="s">
        <v>29</v>
      </c>
      <c r="D81" s="7">
        <v>15152</v>
      </c>
      <c r="E81" s="7">
        <v>84458</v>
      </c>
      <c r="F81" s="4">
        <f t="shared" si="2"/>
        <v>4.5740496304118272</v>
      </c>
      <c r="K81" s="12" t="s">
        <v>3</v>
      </c>
      <c r="L81" s="12" t="s">
        <v>25</v>
      </c>
      <c r="M81" s="6" t="s">
        <v>36</v>
      </c>
      <c r="N81" s="7">
        <v>1182784</v>
      </c>
      <c r="O81" s="7">
        <v>1791858</v>
      </c>
      <c r="P81" s="4">
        <f t="shared" si="3"/>
        <v>0.51494947513662681</v>
      </c>
    </row>
    <row r="82" spans="1:16" x14ac:dyDescent="0.25">
      <c r="A82" s="12" t="s">
        <v>3</v>
      </c>
      <c r="B82" s="12" t="s">
        <v>25</v>
      </c>
      <c r="C82" s="6" t="s">
        <v>28</v>
      </c>
      <c r="D82" s="7">
        <v>21027</v>
      </c>
      <c r="E82" s="7">
        <v>99485</v>
      </c>
      <c r="F82" s="4">
        <f t="shared" si="2"/>
        <v>3.7312978551386311</v>
      </c>
      <c r="K82" s="12" t="s">
        <v>3</v>
      </c>
      <c r="L82" s="12" t="s">
        <v>25</v>
      </c>
      <c r="M82" s="6" t="s">
        <v>35</v>
      </c>
      <c r="N82" s="7">
        <v>90858</v>
      </c>
      <c r="O82" s="7">
        <v>71249</v>
      </c>
      <c r="P82" s="4">
        <f t="shared" si="3"/>
        <v>-0.215820291003544</v>
      </c>
    </row>
    <row r="83" spans="1:16" x14ac:dyDescent="0.25">
      <c r="A83" s="12" t="s">
        <v>3</v>
      </c>
      <c r="B83" s="12" t="s">
        <v>25</v>
      </c>
      <c r="C83" s="6" t="s">
        <v>27</v>
      </c>
      <c r="D83" s="7">
        <v>815949</v>
      </c>
      <c r="E83" s="7">
        <v>107049</v>
      </c>
      <c r="F83" s="4">
        <f t="shared" si="2"/>
        <v>-0.86880430026876676</v>
      </c>
      <c r="K83" s="12" t="s">
        <v>3</v>
      </c>
      <c r="L83" s="12" t="s">
        <v>25</v>
      </c>
      <c r="M83" s="6" t="s">
        <v>34</v>
      </c>
      <c r="N83" s="7">
        <v>5989</v>
      </c>
      <c r="O83" s="7">
        <v>7906</v>
      </c>
      <c r="P83" s="4">
        <f t="shared" si="3"/>
        <v>0.3200868258473869</v>
      </c>
    </row>
    <row r="84" spans="1:16" x14ac:dyDescent="0.25">
      <c r="A84" s="12" t="s">
        <v>3</v>
      </c>
      <c r="B84" s="12" t="s">
        <v>25</v>
      </c>
      <c r="C84" s="6" t="s">
        <v>26</v>
      </c>
      <c r="D84" s="7">
        <v>1016134</v>
      </c>
      <c r="E84" s="7">
        <v>1725129</v>
      </c>
      <c r="F84" s="4">
        <f t="shared" si="2"/>
        <v>0.69773769994902246</v>
      </c>
      <c r="K84" s="12" t="s">
        <v>3</v>
      </c>
      <c r="L84" s="12" t="s">
        <v>25</v>
      </c>
      <c r="M84" s="6" t="s">
        <v>33</v>
      </c>
      <c r="N84" s="7">
        <v>70482</v>
      </c>
      <c r="O84" s="7"/>
      <c r="P84" s="4">
        <f t="shared" si="3"/>
        <v>-1</v>
      </c>
    </row>
    <row r="85" spans="1:16" x14ac:dyDescent="0.25">
      <c r="A85" s="12" t="s">
        <v>3</v>
      </c>
      <c r="B85" s="12" t="s">
        <v>25</v>
      </c>
      <c r="C85" s="6" t="s">
        <v>164</v>
      </c>
      <c r="D85" s="7"/>
      <c r="E85" s="7">
        <v>4178</v>
      </c>
      <c r="F85" s="4"/>
      <c r="K85" s="12" t="s">
        <v>3</v>
      </c>
      <c r="L85" s="12" t="s">
        <v>25</v>
      </c>
      <c r="M85" s="6" t="s">
        <v>31</v>
      </c>
      <c r="N85" s="7">
        <v>12739513</v>
      </c>
      <c r="O85" s="7">
        <v>13064935</v>
      </c>
      <c r="P85" s="4">
        <f t="shared" si="3"/>
        <v>2.5544304558580849E-2</v>
      </c>
    </row>
    <row r="86" spans="1:16" x14ac:dyDescent="0.25">
      <c r="A86" s="12" t="s">
        <v>3</v>
      </c>
      <c r="B86" s="12" t="s">
        <v>22</v>
      </c>
      <c r="C86" s="11" t="s">
        <v>0</v>
      </c>
      <c r="D86" s="10">
        <v>21826499</v>
      </c>
      <c r="E86" s="10">
        <v>18991585</v>
      </c>
      <c r="F86" s="4">
        <f t="shared" si="2"/>
        <v>-0.12988404599381698</v>
      </c>
      <c r="K86" s="12" t="s">
        <v>3</v>
      </c>
      <c r="L86" s="12" t="s">
        <v>25</v>
      </c>
      <c r="M86" s="6" t="s">
        <v>30</v>
      </c>
      <c r="N86" s="7">
        <v>16903</v>
      </c>
      <c r="O86" s="7">
        <v>71436</v>
      </c>
      <c r="P86" s="4">
        <f t="shared" si="3"/>
        <v>3.2262320298171923</v>
      </c>
    </row>
    <row r="87" spans="1:16" x14ac:dyDescent="0.25">
      <c r="A87" s="12" t="s">
        <v>3</v>
      </c>
      <c r="B87" s="12" t="s">
        <v>22</v>
      </c>
      <c r="C87" s="6" t="s">
        <v>24</v>
      </c>
      <c r="D87" s="7">
        <v>2043720</v>
      </c>
      <c r="E87" s="7">
        <v>1236443</v>
      </c>
      <c r="F87" s="4">
        <f t="shared" si="2"/>
        <v>-0.39500371870902079</v>
      </c>
      <c r="K87" s="12" t="s">
        <v>3</v>
      </c>
      <c r="L87" s="12" t="s">
        <v>25</v>
      </c>
      <c r="M87" s="6" t="s">
        <v>29</v>
      </c>
      <c r="N87" s="7">
        <v>20158</v>
      </c>
      <c r="O87" s="7">
        <v>84458</v>
      </c>
      <c r="P87" s="4">
        <f t="shared" si="3"/>
        <v>3.1898005754539143</v>
      </c>
    </row>
    <row r="88" spans="1:16" x14ac:dyDescent="0.25">
      <c r="A88" s="12" t="s">
        <v>3</v>
      </c>
      <c r="B88" s="12" t="s">
        <v>22</v>
      </c>
      <c r="C88" s="6" t="s">
        <v>23</v>
      </c>
      <c r="D88" s="7">
        <v>91641</v>
      </c>
      <c r="E88" s="7">
        <v>479115</v>
      </c>
      <c r="F88" s="4">
        <f t="shared" si="2"/>
        <v>4.2281729793433067</v>
      </c>
      <c r="K88" s="12" t="s">
        <v>3</v>
      </c>
      <c r="L88" s="12" t="s">
        <v>25</v>
      </c>
      <c r="M88" s="6" t="s">
        <v>28</v>
      </c>
      <c r="N88" s="7">
        <v>189850</v>
      </c>
      <c r="O88" s="7">
        <v>99485</v>
      </c>
      <c r="P88" s="4">
        <f t="shared" si="3"/>
        <v>-0.47598103766131156</v>
      </c>
    </row>
    <row r="89" spans="1:16" x14ac:dyDescent="0.25">
      <c r="A89" s="12" t="s">
        <v>3</v>
      </c>
      <c r="B89" s="12" t="s">
        <v>22</v>
      </c>
      <c r="C89" s="6" t="s">
        <v>21</v>
      </c>
      <c r="D89" s="7">
        <v>19691138</v>
      </c>
      <c r="E89" s="7">
        <v>17276027</v>
      </c>
      <c r="F89" s="4">
        <f t="shared" si="2"/>
        <v>-0.12264964066576549</v>
      </c>
      <c r="K89" s="12" t="s">
        <v>3</v>
      </c>
      <c r="L89" s="12" t="s">
        <v>25</v>
      </c>
      <c r="M89" s="6" t="s">
        <v>27</v>
      </c>
      <c r="N89" s="7">
        <v>373191</v>
      </c>
      <c r="O89" s="7">
        <v>107049</v>
      </c>
      <c r="P89" s="4">
        <f t="shared" si="3"/>
        <v>-0.71315224643681119</v>
      </c>
    </row>
    <row r="90" spans="1:16" x14ac:dyDescent="0.25">
      <c r="A90" s="12" t="s">
        <v>3</v>
      </c>
      <c r="B90" s="12" t="s">
        <v>9</v>
      </c>
      <c r="C90" s="11" t="s">
        <v>0</v>
      </c>
      <c r="D90" s="10">
        <v>247590</v>
      </c>
      <c r="E90" s="10">
        <v>152025</v>
      </c>
      <c r="F90" s="4">
        <f t="shared" si="2"/>
        <v>-0.38598085544650429</v>
      </c>
      <c r="K90" s="12" t="s">
        <v>3</v>
      </c>
      <c r="L90" s="12" t="s">
        <v>25</v>
      </c>
      <c r="M90" s="6" t="s">
        <v>26</v>
      </c>
      <c r="N90" s="7">
        <v>1610301</v>
      </c>
      <c r="O90" s="7">
        <v>1725129</v>
      </c>
      <c r="P90" s="4">
        <f t="shared" si="3"/>
        <v>7.1308407558586875E-2</v>
      </c>
    </row>
    <row r="91" spans="1:16" x14ac:dyDescent="0.25">
      <c r="A91" s="12" t="s">
        <v>3</v>
      </c>
      <c r="B91" s="12" t="s">
        <v>9</v>
      </c>
      <c r="C91" s="6" t="s">
        <v>127</v>
      </c>
      <c r="D91" s="7"/>
      <c r="E91" s="7">
        <v>66199</v>
      </c>
      <c r="F91" s="4"/>
      <c r="K91" s="12" t="s">
        <v>3</v>
      </c>
      <c r="L91" s="12" t="s">
        <v>25</v>
      </c>
      <c r="M91" s="6" t="s">
        <v>164</v>
      </c>
      <c r="N91" s="7"/>
      <c r="O91" s="7">
        <v>4178</v>
      </c>
      <c r="P91" s="4"/>
    </row>
    <row r="92" spans="1:16" x14ac:dyDescent="0.25">
      <c r="A92" s="12" t="s">
        <v>3</v>
      </c>
      <c r="B92" s="12" t="s">
        <v>9</v>
      </c>
      <c r="C92" s="6" t="s">
        <v>173</v>
      </c>
      <c r="D92" s="7"/>
      <c r="E92" s="7">
        <v>18896</v>
      </c>
      <c r="F92" s="4"/>
      <c r="K92" s="12" t="s">
        <v>3</v>
      </c>
      <c r="L92" s="12" t="s">
        <v>22</v>
      </c>
      <c r="M92" s="11" t="s">
        <v>0</v>
      </c>
      <c r="N92" s="10">
        <v>20524603</v>
      </c>
      <c r="O92" s="10">
        <v>18991585</v>
      </c>
      <c r="P92" s="4">
        <f t="shared" si="3"/>
        <v>-7.4691724853338207E-2</v>
      </c>
    </row>
    <row r="93" spans="1:16" x14ac:dyDescent="0.25">
      <c r="A93" s="12" t="s">
        <v>3</v>
      </c>
      <c r="B93" s="12" t="s">
        <v>9</v>
      </c>
      <c r="C93" s="6" t="s">
        <v>18</v>
      </c>
      <c r="D93" s="7">
        <v>55274</v>
      </c>
      <c r="E93" s="7">
        <v>5603</v>
      </c>
      <c r="F93" s="4">
        <f t="shared" si="2"/>
        <v>-0.89863226833592647</v>
      </c>
      <c r="K93" s="12" t="s">
        <v>3</v>
      </c>
      <c r="L93" s="12" t="s">
        <v>22</v>
      </c>
      <c r="M93" s="6" t="s">
        <v>24</v>
      </c>
      <c r="N93" s="7">
        <v>1702082</v>
      </c>
      <c r="O93" s="7">
        <v>1236443</v>
      </c>
      <c r="P93" s="4">
        <f t="shared" si="3"/>
        <v>-0.27357025102198368</v>
      </c>
    </row>
    <row r="94" spans="1:16" x14ac:dyDescent="0.25">
      <c r="A94" s="12" t="s">
        <v>3</v>
      </c>
      <c r="B94" s="12" t="s">
        <v>9</v>
      </c>
      <c r="C94" s="6" t="s">
        <v>120</v>
      </c>
      <c r="D94" s="7"/>
      <c r="E94" s="7">
        <v>2234</v>
      </c>
      <c r="F94" s="4"/>
      <c r="K94" s="12" t="s">
        <v>3</v>
      </c>
      <c r="L94" s="12" t="s">
        <v>22</v>
      </c>
      <c r="M94" s="6" t="s">
        <v>23</v>
      </c>
      <c r="N94" s="7">
        <v>901594</v>
      </c>
      <c r="O94" s="7">
        <v>479115</v>
      </c>
      <c r="P94" s="4">
        <f t="shared" si="3"/>
        <v>-0.46859118405845646</v>
      </c>
    </row>
    <row r="95" spans="1:16" x14ac:dyDescent="0.25">
      <c r="A95" s="12" t="s">
        <v>3</v>
      </c>
      <c r="B95" s="12" t="s">
        <v>9</v>
      </c>
      <c r="C95" s="6" t="s">
        <v>17</v>
      </c>
      <c r="D95" s="7">
        <v>1527</v>
      </c>
      <c r="E95" s="7"/>
      <c r="F95" s="4">
        <f t="shared" si="2"/>
        <v>-1</v>
      </c>
      <c r="K95" s="12" t="s">
        <v>3</v>
      </c>
      <c r="L95" s="12" t="s">
        <v>22</v>
      </c>
      <c r="M95" s="6" t="s">
        <v>21</v>
      </c>
      <c r="N95" s="7">
        <v>17920927</v>
      </c>
      <c r="O95" s="7">
        <v>17276027</v>
      </c>
      <c r="P95" s="4">
        <f t="shared" si="3"/>
        <v>-3.5985861668874609E-2</v>
      </c>
    </row>
    <row r="96" spans="1:16" x14ac:dyDescent="0.25">
      <c r="A96" s="12" t="s">
        <v>3</v>
      </c>
      <c r="B96" s="12" t="s">
        <v>9</v>
      </c>
      <c r="C96" s="6" t="s">
        <v>176</v>
      </c>
      <c r="D96" s="7">
        <v>16181</v>
      </c>
      <c r="E96" s="7"/>
      <c r="F96" s="4">
        <f t="shared" si="2"/>
        <v>-1</v>
      </c>
      <c r="K96" s="12" t="s">
        <v>3</v>
      </c>
      <c r="L96" s="12" t="s">
        <v>9</v>
      </c>
      <c r="M96" s="11" t="s">
        <v>0</v>
      </c>
      <c r="N96" s="10">
        <v>351294</v>
      </c>
      <c r="O96" s="10">
        <v>152025</v>
      </c>
      <c r="P96" s="4">
        <f t="shared" si="3"/>
        <v>-0.56724282225144751</v>
      </c>
    </row>
    <row r="97" spans="1:16" x14ac:dyDescent="0.25">
      <c r="A97" s="12" t="s">
        <v>3</v>
      </c>
      <c r="B97" s="12" t="s">
        <v>9</v>
      </c>
      <c r="C97" s="6" t="s">
        <v>119</v>
      </c>
      <c r="D97" s="7">
        <v>4204</v>
      </c>
      <c r="E97" s="7">
        <v>3990</v>
      </c>
      <c r="F97" s="4">
        <f t="shared" si="2"/>
        <v>-5.0903901046622263E-2</v>
      </c>
      <c r="K97" s="12" t="s">
        <v>3</v>
      </c>
      <c r="L97" s="12" t="s">
        <v>9</v>
      </c>
      <c r="M97" s="6" t="s">
        <v>127</v>
      </c>
      <c r="N97" s="7"/>
      <c r="O97" s="7">
        <v>66199</v>
      </c>
      <c r="P97" s="4"/>
    </row>
    <row r="98" spans="1:16" x14ac:dyDescent="0.25">
      <c r="A98" s="12" t="s">
        <v>3</v>
      </c>
      <c r="B98" s="12" t="s">
        <v>9</v>
      </c>
      <c r="C98" s="6" t="s">
        <v>15</v>
      </c>
      <c r="D98" s="7"/>
      <c r="E98" s="7">
        <v>15176</v>
      </c>
      <c r="F98" s="4"/>
      <c r="K98" s="12" t="s">
        <v>3</v>
      </c>
      <c r="L98" s="12" t="s">
        <v>9</v>
      </c>
      <c r="M98" s="6" t="s">
        <v>173</v>
      </c>
      <c r="N98" s="7"/>
      <c r="O98" s="7">
        <v>18896</v>
      </c>
      <c r="P98" s="4"/>
    </row>
    <row r="99" spans="1:16" x14ac:dyDescent="0.25">
      <c r="A99" s="12" t="s">
        <v>3</v>
      </c>
      <c r="B99" s="12" t="s">
        <v>9</v>
      </c>
      <c r="C99" s="6" t="s">
        <v>13</v>
      </c>
      <c r="D99" s="7">
        <v>24971</v>
      </c>
      <c r="E99" s="7">
        <v>12695</v>
      </c>
      <c r="F99" s="4">
        <f t="shared" si="2"/>
        <v>-0.4916102679107765</v>
      </c>
      <c r="K99" s="12" t="s">
        <v>3</v>
      </c>
      <c r="L99" s="12" t="s">
        <v>9</v>
      </c>
      <c r="M99" s="6" t="s">
        <v>18</v>
      </c>
      <c r="N99" s="7">
        <v>1566</v>
      </c>
      <c r="O99" s="7">
        <v>5603</v>
      </c>
      <c r="P99" s="4">
        <f t="shared" si="3"/>
        <v>2.5779054916985951</v>
      </c>
    </row>
    <row r="100" spans="1:16" x14ac:dyDescent="0.25">
      <c r="A100" s="12" t="s">
        <v>3</v>
      </c>
      <c r="B100" s="12" t="s">
        <v>9</v>
      </c>
      <c r="C100" s="6" t="s">
        <v>12</v>
      </c>
      <c r="D100" s="7">
        <v>145433</v>
      </c>
      <c r="E100" s="7">
        <v>27232</v>
      </c>
      <c r="F100" s="4">
        <f t="shared" si="2"/>
        <v>-0.8127522639290945</v>
      </c>
      <c r="K100" s="12" t="s">
        <v>3</v>
      </c>
      <c r="L100" s="12" t="s">
        <v>9</v>
      </c>
      <c r="M100" s="6" t="s">
        <v>120</v>
      </c>
      <c r="N100" s="7"/>
      <c r="O100" s="7">
        <v>2234</v>
      </c>
      <c r="P100" s="4"/>
    </row>
    <row r="101" spans="1:16" x14ac:dyDescent="0.25">
      <c r="A101" s="12" t="s">
        <v>3</v>
      </c>
      <c r="B101" s="12" t="s">
        <v>2</v>
      </c>
      <c r="C101" s="11" t="s">
        <v>0</v>
      </c>
      <c r="D101" s="10">
        <v>15018599</v>
      </c>
      <c r="E101" s="10">
        <v>13586676</v>
      </c>
      <c r="F101" s="4">
        <f t="shared" si="2"/>
        <v>-9.5343313980218794E-2</v>
      </c>
      <c r="K101" s="12" t="s">
        <v>3</v>
      </c>
      <c r="L101" s="12" t="s">
        <v>9</v>
      </c>
      <c r="M101" s="6" t="s">
        <v>17</v>
      </c>
      <c r="N101" s="7">
        <v>41872</v>
      </c>
      <c r="O101" s="7"/>
      <c r="P101" s="4">
        <f t="shared" si="3"/>
        <v>-1</v>
      </c>
    </row>
    <row r="102" spans="1:16" x14ac:dyDescent="0.25">
      <c r="A102" s="12" t="s">
        <v>3</v>
      </c>
      <c r="B102" s="12" t="s">
        <v>2</v>
      </c>
      <c r="C102" s="6" t="s">
        <v>177</v>
      </c>
      <c r="D102" s="7">
        <v>1842</v>
      </c>
      <c r="E102" s="7"/>
      <c r="F102" s="4">
        <f t="shared" si="2"/>
        <v>-1</v>
      </c>
      <c r="K102" s="12" t="s">
        <v>3</v>
      </c>
      <c r="L102" s="12" t="s">
        <v>9</v>
      </c>
      <c r="M102" s="6" t="s">
        <v>151</v>
      </c>
      <c r="N102" s="7">
        <v>1988</v>
      </c>
      <c r="O102" s="7"/>
      <c r="P102" s="4">
        <f t="shared" si="3"/>
        <v>-1</v>
      </c>
    </row>
    <row r="103" spans="1:16" x14ac:dyDescent="0.25">
      <c r="A103" s="12" t="s">
        <v>3</v>
      </c>
      <c r="B103" s="12" t="s">
        <v>2</v>
      </c>
      <c r="C103" s="6" t="s">
        <v>6</v>
      </c>
      <c r="D103" s="7">
        <v>8036</v>
      </c>
      <c r="E103" s="7">
        <v>1356</v>
      </c>
      <c r="F103" s="4">
        <f t="shared" si="2"/>
        <v>-0.83125933300149324</v>
      </c>
      <c r="K103" s="12" t="s">
        <v>3</v>
      </c>
      <c r="L103" s="12" t="s">
        <v>9</v>
      </c>
      <c r="M103" s="6" t="s">
        <v>119</v>
      </c>
      <c r="N103" s="7">
        <v>1116</v>
      </c>
      <c r="O103" s="7">
        <v>3990</v>
      </c>
      <c r="P103" s="4">
        <f t="shared" si="3"/>
        <v>2.575268817204301</v>
      </c>
    </row>
    <row r="104" spans="1:16" x14ac:dyDescent="0.25">
      <c r="A104" s="12" t="s">
        <v>3</v>
      </c>
      <c r="B104" s="12" t="s">
        <v>2</v>
      </c>
      <c r="C104" s="6" t="s">
        <v>5</v>
      </c>
      <c r="D104" s="7">
        <v>1620677</v>
      </c>
      <c r="E104" s="7">
        <v>1444641</v>
      </c>
      <c r="F104" s="4">
        <f t="shared" si="2"/>
        <v>-0.10861880559790754</v>
      </c>
      <c r="K104" s="12" t="s">
        <v>3</v>
      </c>
      <c r="L104" s="12" t="s">
        <v>9</v>
      </c>
      <c r="M104" s="6" t="s">
        <v>15</v>
      </c>
      <c r="N104" s="7"/>
      <c r="O104" s="7">
        <v>15176</v>
      </c>
      <c r="P104" s="4"/>
    </row>
    <row r="105" spans="1:16" x14ac:dyDescent="0.25">
      <c r="A105" s="12" t="s">
        <v>3</v>
      </c>
      <c r="B105" s="12" t="s">
        <v>2</v>
      </c>
      <c r="C105" s="6" t="s">
        <v>4</v>
      </c>
      <c r="D105" s="7">
        <v>2164948</v>
      </c>
      <c r="E105" s="7">
        <v>1600445</v>
      </c>
      <c r="F105" s="4">
        <f t="shared" si="2"/>
        <v>-0.26074667844216121</v>
      </c>
      <c r="K105" s="12" t="s">
        <v>3</v>
      </c>
      <c r="L105" s="12" t="s">
        <v>9</v>
      </c>
      <c r="M105" s="6" t="s">
        <v>13</v>
      </c>
      <c r="N105" s="7">
        <v>33806</v>
      </c>
      <c r="O105" s="7">
        <v>12695</v>
      </c>
      <c r="P105" s="4">
        <f t="shared" si="3"/>
        <v>-0.62447494527598646</v>
      </c>
    </row>
    <row r="106" spans="1:16" x14ac:dyDescent="0.25">
      <c r="A106" s="12" t="s">
        <v>3</v>
      </c>
      <c r="B106" s="12" t="s">
        <v>2</v>
      </c>
      <c r="C106" s="6" t="s">
        <v>1</v>
      </c>
      <c r="D106" s="7">
        <v>11223096</v>
      </c>
      <c r="E106" s="7">
        <v>10540234</v>
      </c>
      <c r="F106" s="4">
        <f t="shared" si="2"/>
        <v>-6.0844351683350117E-2</v>
      </c>
      <c r="K106" s="12" t="s">
        <v>3</v>
      </c>
      <c r="L106" s="12" t="s">
        <v>9</v>
      </c>
      <c r="M106" s="6" t="s">
        <v>12</v>
      </c>
      <c r="N106" s="7">
        <v>270946</v>
      </c>
      <c r="O106" s="7">
        <v>27232</v>
      </c>
      <c r="P106" s="4">
        <f t="shared" si="3"/>
        <v>-0.89949288788171811</v>
      </c>
    </row>
    <row r="107" spans="1:16" x14ac:dyDescent="0.25">
      <c r="A107" s="17" t="s">
        <v>0</v>
      </c>
      <c r="B107" s="16"/>
      <c r="C107" s="13"/>
      <c r="D107" s="10">
        <v>662250176</v>
      </c>
      <c r="E107" s="10">
        <v>726595478</v>
      </c>
      <c r="F107" s="4">
        <f t="shared" si="2"/>
        <v>9.7161623102384798E-2</v>
      </c>
      <c r="K107" s="12" t="s">
        <v>3</v>
      </c>
      <c r="L107" s="12" t="s">
        <v>2</v>
      </c>
      <c r="M107" s="11" t="s">
        <v>0</v>
      </c>
      <c r="N107" s="10">
        <v>13459874</v>
      </c>
      <c r="O107" s="10">
        <v>13586676</v>
      </c>
      <c r="P107" s="4">
        <f t="shared" si="3"/>
        <v>9.4207419772280188E-3</v>
      </c>
    </row>
    <row r="108" spans="1:16" x14ac:dyDescent="0.25">
      <c r="K108" s="12" t="s">
        <v>3</v>
      </c>
      <c r="L108" s="12" t="s">
        <v>2</v>
      </c>
      <c r="M108" s="6" t="s">
        <v>6</v>
      </c>
      <c r="N108" s="7">
        <v>12216</v>
      </c>
      <c r="O108" s="7">
        <v>1356</v>
      </c>
      <c r="P108" s="4">
        <f t="shared" si="3"/>
        <v>-0.88899803536345778</v>
      </c>
    </row>
    <row r="109" spans="1:16" x14ac:dyDescent="0.25">
      <c r="K109" s="12" t="s">
        <v>3</v>
      </c>
      <c r="L109" s="12" t="s">
        <v>2</v>
      </c>
      <c r="M109" s="6" t="s">
        <v>5</v>
      </c>
      <c r="N109" s="7">
        <v>863234</v>
      </c>
      <c r="O109" s="7">
        <v>1444641</v>
      </c>
      <c r="P109" s="4">
        <f t="shared" si="3"/>
        <v>0.67352189556945163</v>
      </c>
    </row>
    <row r="110" spans="1:16" x14ac:dyDescent="0.25">
      <c r="K110" s="12" t="s">
        <v>3</v>
      </c>
      <c r="L110" s="12" t="s">
        <v>2</v>
      </c>
      <c r="M110" s="6" t="s">
        <v>4</v>
      </c>
      <c r="N110" s="7">
        <v>2244788</v>
      </c>
      <c r="O110" s="7">
        <v>1600445</v>
      </c>
      <c r="P110" s="4">
        <f t="shared" si="3"/>
        <v>-0.287039577902234</v>
      </c>
    </row>
    <row r="111" spans="1:16" x14ac:dyDescent="0.25">
      <c r="K111" s="12" t="s">
        <v>3</v>
      </c>
      <c r="L111" s="12" t="s">
        <v>2</v>
      </c>
      <c r="M111" s="6" t="s">
        <v>1</v>
      </c>
      <c r="N111" s="7">
        <v>10339636</v>
      </c>
      <c r="O111" s="7">
        <v>10540234</v>
      </c>
      <c r="P111" s="4">
        <f t="shared" si="3"/>
        <v>1.9400876394488162E-2</v>
      </c>
    </row>
    <row r="112" spans="1:16" x14ac:dyDescent="0.25">
      <c r="K112" s="17" t="s">
        <v>0</v>
      </c>
      <c r="L112" s="16"/>
      <c r="M112" s="13"/>
      <c r="N112" s="10">
        <v>660171489</v>
      </c>
      <c r="O112" s="10">
        <v>726595478</v>
      </c>
      <c r="P112" s="4">
        <f t="shared" si="3"/>
        <v>0.10061626426887393</v>
      </c>
    </row>
  </sheetData>
  <mergeCells count="28">
    <mergeCell ref="K112:M112"/>
    <mergeCell ref="K1:M1"/>
    <mergeCell ref="K3:K32"/>
    <mergeCell ref="L3:M3"/>
    <mergeCell ref="L4:L32"/>
    <mergeCell ref="K33:K111"/>
    <mergeCell ref="L33:M33"/>
    <mergeCell ref="L34:L56"/>
    <mergeCell ref="L57:L66"/>
    <mergeCell ref="L67:L75"/>
    <mergeCell ref="L76:L91"/>
    <mergeCell ref="L92:L95"/>
    <mergeCell ref="L96:L106"/>
    <mergeCell ref="L107:L111"/>
    <mergeCell ref="B72:B85"/>
    <mergeCell ref="B86:B89"/>
    <mergeCell ref="B90:B100"/>
    <mergeCell ref="B101:B106"/>
    <mergeCell ref="A107:C107"/>
    <mergeCell ref="A33:A106"/>
    <mergeCell ref="A3:A32"/>
    <mergeCell ref="B3:C3"/>
    <mergeCell ref="B4:B32"/>
    <mergeCell ref="A1:C1"/>
    <mergeCell ref="B33:C33"/>
    <mergeCell ref="B34:B54"/>
    <mergeCell ref="B55:B63"/>
    <mergeCell ref="B64:B7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P170"/>
  <sheetViews>
    <sheetView topLeftCell="A94" workbookViewId="0">
      <selection activeCell="P2" sqref="P2"/>
    </sheetView>
  </sheetViews>
  <sheetFormatPr defaultColWidth="9.140625" defaultRowHeight="15" x14ac:dyDescent="0.25"/>
  <cols>
    <col min="4" max="5" width="14" customWidth="1"/>
    <col min="6" max="6" width="11.5703125" customWidth="1"/>
    <col min="7" max="10" width="9.140625" style="2"/>
    <col min="14" max="14" width="14.28515625" customWidth="1"/>
    <col min="15" max="15" width="13.85546875" customWidth="1"/>
    <col min="16" max="16" width="11.28515625" customWidth="1"/>
    <col min="17" max="16384" width="9.140625" style="2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104248383</v>
      </c>
      <c r="E3" s="10">
        <v>91332532</v>
      </c>
      <c r="F3" s="4">
        <f>(E3-D3)/D3</f>
        <v>-0.12389497686501286</v>
      </c>
      <c r="K3" s="12" t="s">
        <v>85</v>
      </c>
      <c r="L3" s="17" t="s">
        <v>0</v>
      </c>
      <c r="M3" s="13"/>
      <c r="N3" s="10">
        <v>81311377</v>
      </c>
      <c r="O3" s="10">
        <v>91332532</v>
      </c>
      <c r="P3" s="4">
        <f>(O3-N3)/N3</f>
        <v>0.12324419250703379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104248383</v>
      </c>
      <c r="E4" s="10">
        <v>91332532</v>
      </c>
      <c r="F4" s="4">
        <f t="shared" ref="F4:F67" si="0">(E4-D4)/D4</f>
        <v>-0.12389497686501286</v>
      </c>
      <c r="K4" s="12" t="s">
        <v>85</v>
      </c>
      <c r="L4" s="12" t="s">
        <v>84</v>
      </c>
      <c r="M4" s="11" t="s">
        <v>0</v>
      </c>
      <c r="N4" s="10">
        <v>81311377</v>
      </c>
      <c r="O4" s="10">
        <v>91332532</v>
      </c>
      <c r="P4" s="4">
        <f t="shared" ref="P4:P67" si="1">(O4-N4)/N4</f>
        <v>0.12324419250703379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334530</v>
      </c>
      <c r="E5" s="7">
        <v>460257</v>
      </c>
      <c r="F5" s="4">
        <f t="shared" si="0"/>
        <v>0.37583176396735718</v>
      </c>
      <c r="K5" s="12" t="s">
        <v>85</v>
      </c>
      <c r="L5" s="12" t="s">
        <v>84</v>
      </c>
      <c r="M5" s="6" t="s">
        <v>112</v>
      </c>
      <c r="N5" s="7">
        <v>323608</v>
      </c>
      <c r="O5" s="7">
        <v>460257</v>
      </c>
      <c r="P5" s="4">
        <f t="shared" si="1"/>
        <v>0.42226706385503449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4369329</v>
      </c>
      <c r="E6" s="7">
        <v>2864820</v>
      </c>
      <c r="F6" s="4">
        <f t="shared" si="0"/>
        <v>-0.34433410713635892</v>
      </c>
      <c r="K6" s="12" t="s">
        <v>85</v>
      </c>
      <c r="L6" s="12" t="s">
        <v>84</v>
      </c>
      <c r="M6" s="6" t="s">
        <v>111</v>
      </c>
      <c r="N6" s="7">
        <v>2768690</v>
      </c>
      <c r="O6" s="7">
        <v>2864820</v>
      </c>
      <c r="P6" s="4">
        <f t="shared" si="1"/>
        <v>3.4720391231954459E-2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223513</v>
      </c>
      <c r="E7" s="7">
        <v>633021</v>
      </c>
      <c r="F7" s="4">
        <f t="shared" si="0"/>
        <v>1.8321439916246482</v>
      </c>
      <c r="K7" s="12" t="s">
        <v>85</v>
      </c>
      <c r="L7" s="12" t="s">
        <v>84</v>
      </c>
      <c r="M7" s="6" t="s">
        <v>110</v>
      </c>
      <c r="N7" s="7">
        <v>181696</v>
      </c>
      <c r="O7" s="7">
        <v>633021</v>
      </c>
      <c r="P7" s="4">
        <f t="shared" si="1"/>
        <v>2.4839567189151111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48684</v>
      </c>
      <c r="E8" s="7">
        <v>64901</v>
      </c>
      <c r="F8" s="4">
        <f t="shared" si="0"/>
        <v>0.33310738641031962</v>
      </c>
      <c r="K8" s="12" t="s">
        <v>85</v>
      </c>
      <c r="L8" s="12" t="s">
        <v>84</v>
      </c>
      <c r="M8" s="6" t="s">
        <v>109</v>
      </c>
      <c r="N8" s="7">
        <v>240838</v>
      </c>
      <c r="O8" s="7">
        <v>64901</v>
      </c>
      <c r="P8" s="4">
        <f t="shared" si="1"/>
        <v>-0.73052010064856876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85656</v>
      </c>
      <c r="E9" s="7">
        <v>108550</v>
      </c>
      <c r="F9" s="4">
        <f t="shared" si="0"/>
        <v>0.26727841598953955</v>
      </c>
      <c r="K9" s="12" t="s">
        <v>85</v>
      </c>
      <c r="L9" s="12" t="s">
        <v>84</v>
      </c>
      <c r="M9" s="6" t="s">
        <v>108</v>
      </c>
      <c r="N9" s="7">
        <v>69243</v>
      </c>
      <c r="O9" s="7">
        <v>108550</v>
      </c>
      <c r="P9" s="4">
        <f t="shared" si="1"/>
        <v>0.56766748985457016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3514034</v>
      </c>
      <c r="E10" s="7">
        <v>5934377</v>
      </c>
      <c r="F10" s="4">
        <f t="shared" si="0"/>
        <v>0.68876482128516681</v>
      </c>
      <c r="K10" s="12" t="s">
        <v>85</v>
      </c>
      <c r="L10" s="12" t="s">
        <v>84</v>
      </c>
      <c r="M10" s="6" t="s">
        <v>107</v>
      </c>
      <c r="N10" s="7">
        <v>3892424</v>
      </c>
      <c r="O10" s="7">
        <v>5934377</v>
      </c>
      <c r="P10" s="4">
        <f t="shared" si="1"/>
        <v>0.52459675513253434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1001055</v>
      </c>
      <c r="E11" s="7">
        <v>1041853</v>
      </c>
      <c r="F11" s="4">
        <f t="shared" si="0"/>
        <v>4.0755003471337738E-2</v>
      </c>
      <c r="K11" s="12" t="s">
        <v>85</v>
      </c>
      <c r="L11" s="12" t="s">
        <v>84</v>
      </c>
      <c r="M11" s="6" t="s">
        <v>106</v>
      </c>
      <c r="N11" s="7">
        <v>805923</v>
      </c>
      <c r="O11" s="7">
        <v>1041853</v>
      </c>
      <c r="P11" s="4">
        <f t="shared" si="1"/>
        <v>0.29274508855064318</v>
      </c>
    </row>
    <row r="12" spans="1:16" x14ac:dyDescent="0.25">
      <c r="A12" s="12" t="s">
        <v>85</v>
      </c>
      <c r="B12" s="12" t="s">
        <v>84</v>
      </c>
      <c r="C12" s="6" t="s">
        <v>105</v>
      </c>
      <c r="D12" s="7">
        <v>1708</v>
      </c>
      <c r="E12" s="7">
        <v>441889</v>
      </c>
      <c r="F12" s="4">
        <f t="shared" si="0"/>
        <v>257.71721311475409</v>
      </c>
      <c r="K12" s="12" t="s">
        <v>85</v>
      </c>
      <c r="L12" s="12" t="s">
        <v>84</v>
      </c>
      <c r="M12" s="6" t="s">
        <v>105</v>
      </c>
      <c r="N12" s="7">
        <v>969868</v>
      </c>
      <c r="O12" s="7">
        <v>441889</v>
      </c>
      <c r="P12" s="4">
        <f t="shared" si="1"/>
        <v>-0.54438232831684308</v>
      </c>
    </row>
    <row r="13" spans="1:16" x14ac:dyDescent="0.25">
      <c r="A13" s="12" t="s">
        <v>85</v>
      </c>
      <c r="B13" s="12" t="s">
        <v>84</v>
      </c>
      <c r="C13" s="6" t="s">
        <v>104</v>
      </c>
      <c r="D13" s="7">
        <v>47588</v>
      </c>
      <c r="E13" s="7">
        <v>49509</v>
      </c>
      <c r="F13" s="4">
        <f t="shared" si="0"/>
        <v>4.0367319492308984E-2</v>
      </c>
      <c r="K13" s="12" t="s">
        <v>85</v>
      </c>
      <c r="L13" s="12" t="s">
        <v>84</v>
      </c>
      <c r="M13" s="6" t="s">
        <v>104</v>
      </c>
      <c r="N13" s="7">
        <v>86737</v>
      </c>
      <c r="O13" s="7">
        <v>49509</v>
      </c>
      <c r="P13" s="4">
        <f t="shared" si="1"/>
        <v>-0.42920552935886647</v>
      </c>
    </row>
    <row r="14" spans="1:16" x14ac:dyDescent="0.25">
      <c r="A14" s="12" t="s">
        <v>85</v>
      </c>
      <c r="B14" s="12" t="s">
        <v>84</v>
      </c>
      <c r="C14" s="6" t="s">
        <v>103</v>
      </c>
      <c r="D14" s="7">
        <v>646963</v>
      </c>
      <c r="E14" s="7">
        <v>329072</v>
      </c>
      <c r="F14" s="4">
        <f t="shared" si="0"/>
        <v>-0.49135885668886781</v>
      </c>
      <c r="K14" s="12" t="s">
        <v>85</v>
      </c>
      <c r="L14" s="12" t="s">
        <v>84</v>
      </c>
      <c r="M14" s="6" t="s">
        <v>103</v>
      </c>
      <c r="N14" s="7">
        <v>525986</v>
      </c>
      <c r="O14" s="7">
        <v>329072</v>
      </c>
      <c r="P14" s="4">
        <f t="shared" si="1"/>
        <v>-0.37437118098200334</v>
      </c>
    </row>
    <row r="15" spans="1:16" x14ac:dyDescent="0.25">
      <c r="A15" s="12" t="s">
        <v>85</v>
      </c>
      <c r="B15" s="12" t="s">
        <v>84</v>
      </c>
      <c r="C15" s="6" t="s">
        <v>102</v>
      </c>
      <c r="D15" s="7">
        <v>28487145</v>
      </c>
      <c r="E15" s="7">
        <v>29916863</v>
      </c>
      <c r="F15" s="4">
        <f t="shared" si="0"/>
        <v>5.0188181370930646E-2</v>
      </c>
      <c r="K15" s="12" t="s">
        <v>85</v>
      </c>
      <c r="L15" s="12" t="s">
        <v>84</v>
      </c>
      <c r="M15" s="6" t="s">
        <v>102</v>
      </c>
      <c r="N15" s="7">
        <v>24468814</v>
      </c>
      <c r="O15" s="7">
        <v>29916863</v>
      </c>
      <c r="P15" s="4">
        <f t="shared" si="1"/>
        <v>0.22265276118409336</v>
      </c>
    </row>
    <row r="16" spans="1:16" x14ac:dyDescent="0.25">
      <c r="A16" s="12" t="s">
        <v>85</v>
      </c>
      <c r="B16" s="12" t="s">
        <v>84</v>
      </c>
      <c r="C16" s="6" t="s">
        <v>101</v>
      </c>
      <c r="D16" s="7">
        <v>15795518</v>
      </c>
      <c r="E16" s="7">
        <v>9807275</v>
      </c>
      <c r="F16" s="4">
        <f t="shared" si="0"/>
        <v>-0.37911026406351472</v>
      </c>
      <c r="K16" s="12" t="s">
        <v>85</v>
      </c>
      <c r="L16" s="12" t="s">
        <v>84</v>
      </c>
      <c r="M16" s="6" t="s">
        <v>101</v>
      </c>
      <c r="N16" s="7">
        <v>9366835</v>
      </c>
      <c r="O16" s="7">
        <v>9807275</v>
      </c>
      <c r="P16" s="4">
        <f t="shared" si="1"/>
        <v>4.7021219013679651E-2</v>
      </c>
    </row>
    <row r="17" spans="1:16" x14ac:dyDescent="0.25">
      <c r="A17" s="12" t="s">
        <v>85</v>
      </c>
      <c r="B17" s="12" t="s">
        <v>84</v>
      </c>
      <c r="C17" s="6" t="s">
        <v>100</v>
      </c>
      <c r="D17" s="7">
        <v>198617</v>
      </c>
      <c r="E17" s="7">
        <v>118573</v>
      </c>
      <c r="F17" s="4">
        <f t="shared" si="0"/>
        <v>-0.40300679196644801</v>
      </c>
      <c r="K17" s="12" t="s">
        <v>85</v>
      </c>
      <c r="L17" s="12" t="s">
        <v>84</v>
      </c>
      <c r="M17" s="6" t="s">
        <v>100</v>
      </c>
      <c r="N17" s="7">
        <v>198115</v>
      </c>
      <c r="O17" s="7">
        <v>118573</v>
      </c>
      <c r="P17" s="4">
        <f t="shared" si="1"/>
        <v>-0.401494081720213</v>
      </c>
    </row>
    <row r="18" spans="1:16" x14ac:dyDescent="0.25">
      <c r="A18" s="12" t="s">
        <v>85</v>
      </c>
      <c r="B18" s="12" t="s">
        <v>84</v>
      </c>
      <c r="C18" s="6" t="s">
        <v>99</v>
      </c>
      <c r="D18" s="7">
        <v>187315</v>
      </c>
      <c r="E18" s="7">
        <v>322094</v>
      </c>
      <c r="F18" s="4">
        <f t="shared" si="0"/>
        <v>0.71953127085390922</v>
      </c>
      <c r="K18" s="12" t="s">
        <v>85</v>
      </c>
      <c r="L18" s="12" t="s">
        <v>84</v>
      </c>
      <c r="M18" s="6" t="s">
        <v>99</v>
      </c>
      <c r="N18" s="7">
        <v>245903</v>
      </c>
      <c r="O18" s="7">
        <v>322094</v>
      </c>
      <c r="P18" s="4">
        <f t="shared" si="1"/>
        <v>0.30984168554267333</v>
      </c>
    </row>
    <row r="19" spans="1:16" x14ac:dyDescent="0.25">
      <c r="A19" s="12" t="s">
        <v>85</v>
      </c>
      <c r="B19" s="12" t="s">
        <v>84</v>
      </c>
      <c r="C19" s="6" t="s">
        <v>98</v>
      </c>
      <c r="D19" s="7">
        <v>31957573</v>
      </c>
      <c r="E19" s="7">
        <v>20276318</v>
      </c>
      <c r="F19" s="4">
        <f t="shared" si="0"/>
        <v>-0.36552384625703588</v>
      </c>
      <c r="K19" s="12" t="s">
        <v>85</v>
      </c>
      <c r="L19" s="12" t="s">
        <v>84</v>
      </c>
      <c r="M19" s="6" t="s">
        <v>98</v>
      </c>
      <c r="N19" s="7">
        <v>19211223</v>
      </c>
      <c r="O19" s="7">
        <v>20276318</v>
      </c>
      <c r="P19" s="4">
        <f t="shared" si="1"/>
        <v>5.5441290749683139E-2</v>
      </c>
    </row>
    <row r="20" spans="1:16" x14ac:dyDescent="0.25">
      <c r="A20" s="12" t="s">
        <v>85</v>
      </c>
      <c r="B20" s="12" t="s">
        <v>84</v>
      </c>
      <c r="C20" s="6" t="s">
        <v>97</v>
      </c>
      <c r="D20" s="7">
        <v>2602375</v>
      </c>
      <c r="E20" s="7">
        <v>2408845</v>
      </c>
      <c r="F20" s="4">
        <f t="shared" si="0"/>
        <v>-7.4366684278783804E-2</v>
      </c>
      <c r="K20" s="12" t="s">
        <v>85</v>
      </c>
      <c r="L20" s="12" t="s">
        <v>84</v>
      </c>
      <c r="M20" s="6" t="s">
        <v>97</v>
      </c>
      <c r="N20" s="7">
        <v>2202913</v>
      </c>
      <c r="O20" s="7">
        <v>2408845</v>
      </c>
      <c r="P20" s="4">
        <f t="shared" si="1"/>
        <v>9.3481676307688957E-2</v>
      </c>
    </row>
    <row r="21" spans="1:16" x14ac:dyDescent="0.25">
      <c r="A21" s="12" t="s">
        <v>85</v>
      </c>
      <c r="B21" s="12" t="s">
        <v>84</v>
      </c>
      <c r="C21" s="6" t="s">
        <v>96</v>
      </c>
      <c r="D21" s="7">
        <v>53259</v>
      </c>
      <c r="E21" s="7">
        <v>60312</v>
      </c>
      <c r="F21" s="4">
        <f t="shared" si="0"/>
        <v>0.13242832197375093</v>
      </c>
      <c r="K21" s="12" t="s">
        <v>85</v>
      </c>
      <c r="L21" s="12" t="s">
        <v>84</v>
      </c>
      <c r="M21" s="6" t="s">
        <v>96</v>
      </c>
      <c r="N21" s="7">
        <v>27632</v>
      </c>
      <c r="O21" s="7">
        <v>60312</v>
      </c>
      <c r="P21" s="4">
        <f t="shared" si="1"/>
        <v>1.1826867400115808</v>
      </c>
    </row>
    <row r="22" spans="1:16" x14ac:dyDescent="0.25">
      <c r="A22" s="12" t="s">
        <v>85</v>
      </c>
      <c r="B22" s="12" t="s">
        <v>84</v>
      </c>
      <c r="C22" s="6" t="s">
        <v>95</v>
      </c>
      <c r="D22" s="7">
        <v>126854</v>
      </c>
      <c r="E22" s="7">
        <v>104371</v>
      </c>
      <c r="F22" s="4">
        <f t="shared" si="0"/>
        <v>-0.17723524681917796</v>
      </c>
      <c r="K22" s="12" t="s">
        <v>85</v>
      </c>
      <c r="L22" s="12" t="s">
        <v>84</v>
      </c>
      <c r="M22" s="6" t="s">
        <v>95</v>
      </c>
      <c r="N22" s="7">
        <v>119179</v>
      </c>
      <c r="O22" s="7">
        <v>104371</v>
      </c>
      <c r="P22" s="4">
        <f t="shared" si="1"/>
        <v>-0.12425007761434481</v>
      </c>
    </row>
    <row r="23" spans="1:16" x14ac:dyDescent="0.25">
      <c r="A23" s="12" t="s">
        <v>85</v>
      </c>
      <c r="B23" s="12" t="s">
        <v>84</v>
      </c>
      <c r="C23" s="6" t="s">
        <v>94</v>
      </c>
      <c r="D23" s="7">
        <v>89912</v>
      </c>
      <c r="E23" s="7">
        <v>213687</v>
      </c>
      <c r="F23" s="4">
        <f t="shared" si="0"/>
        <v>1.3766238099475043</v>
      </c>
      <c r="K23" s="12" t="s">
        <v>85</v>
      </c>
      <c r="L23" s="12" t="s">
        <v>84</v>
      </c>
      <c r="M23" s="6" t="s">
        <v>94</v>
      </c>
      <c r="N23" s="7">
        <v>103634</v>
      </c>
      <c r="O23" s="7">
        <v>213687</v>
      </c>
      <c r="P23" s="4">
        <f t="shared" si="1"/>
        <v>1.0619391319451146</v>
      </c>
    </row>
    <row r="24" spans="1:16" x14ac:dyDescent="0.25">
      <c r="A24" s="12" t="s">
        <v>85</v>
      </c>
      <c r="B24" s="12" t="s">
        <v>84</v>
      </c>
      <c r="C24" s="6" t="s">
        <v>93</v>
      </c>
      <c r="D24" s="7">
        <v>253267</v>
      </c>
      <c r="E24" s="7">
        <v>197282</v>
      </c>
      <c r="F24" s="4">
        <f t="shared" si="0"/>
        <v>-0.22105130159081127</v>
      </c>
      <c r="K24" s="12" t="s">
        <v>85</v>
      </c>
      <c r="L24" s="12" t="s">
        <v>84</v>
      </c>
      <c r="M24" s="6" t="s">
        <v>93</v>
      </c>
      <c r="N24" s="7">
        <v>573276</v>
      </c>
      <c r="O24" s="7">
        <v>197282</v>
      </c>
      <c r="P24" s="4">
        <f t="shared" si="1"/>
        <v>-0.65586907527962102</v>
      </c>
    </row>
    <row r="25" spans="1:16" x14ac:dyDescent="0.25">
      <c r="A25" s="12" t="s">
        <v>85</v>
      </c>
      <c r="B25" s="12" t="s">
        <v>84</v>
      </c>
      <c r="C25" s="6" t="s">
        <v>92</v>
      </c>
      <c r="D25" s="7">
        <v>6545958</v>
      </c>
      <c r="E25" s="7">
        <v>6739706</v>
      </c>
      <c r="F25" s="4">
        <f t="shared" si="0"/>
        <v>2.959811230075109E-2</v>
      </c>
      <c r="K25" s="12" t="s">
        <v>85</v>
      </c>
      <c r="L25" s="12" t="s">
        <v>84</v>
      </c>
      <c r="M25" s="6" t="s">
        <v>92</v>
      </c>
      <c r="N25" s="7">
        <v>5469184</v>
      </c>
      <c r="O25" s="7">
        <v>6739706</v>
      </c>
      <c r="P25" s="4">
        <f t="shared" si="1"/>
        <v>0.23230558708575172</v>
      </c>
    </row>
    <row r="26" spans="1:16" x14ac:dyDescent="0.25">
      <c r="A26" s="12" t="s">
        <v>85</v>
      </c>
      <c r="B26" s="12" t="s">
        <v>84</v>
      </c>
      <c r="C26" s="6" t="s">
        <v>91</v>
      </c>
      <c r="D26" s="7">
        <v>1697688</v>
      </c>
      <c r="E26" s="7">
        <v>1647050</v>
      </c>
      <c r="F26" s="4">
        <f t="shared" si="0"/>
        <v>-2.9827624392703488E-2</v>
      </c>
      <c r="K26" s="12" t="s">
        <v>85</v>
      </c>
      <c r="L26" s="12" t="s">
        <v>84</v>
      </c>
      <c r="M26" s="6" t="s">
        <v>91</v>
      </c>
      <c r="N26" s="7">
        <v>1808704</v>
      </c>
      <c r="O26" s="7">
        <v>1647050</v>
      </c>
      <c r="P26" s="4">
        <f t="shared" si="1"/>
        <v>-8.9375597112628713E-2</v>
      </c>
    </row>
    <row r="27" spans="1:16" x14ac:dyDescent="0.25">
      <c r="A27" s="12" t="s">
        <v>85</v>
      </c>
      <c r="B27" s="12" t="s">
        <v>84</v>
      </c>
      <c r="C27" s="6" t="s">
        <v>90</v>
      </c>
      <c r="D27" s="7">
        <v>357470</v>
      </c>
      <c r="E27" s="7">
        <v>476127</v>
      </c>
      <c r="F27" s="4">
        <f t="shared" si="0"/>
        <v>0.33193554703891237</v>
      </c>
      <c r="K27" s="12" t="s">
        <v>85</v>
      </c>
      <c r="L27" s="12" t="s">
        <v>84</v>
      </c>
      <c r="M27" s="6" t="s">
        <v>90</v>
      </c>
      <c r="N27" s="7">
        <v>751158</v>
      </c>
      <c r="O27" s="7">
        <v>476127</v>
      </c>
      <c r="P27" s="4">
        <f t="shared" si="1"/>
        <v>-0.36614267570870573</v>
      </c>
    </row>
    <row r="28" spans="1:16" x14ac:dyDescent="0.25">
      <c r="A28" s="12" t="s">
        <v>85</v>
      </c>
      <c r="B28" s="12" t="s">
        <v>84</v>
      </c>
      <c r="C28" s="6" t="s">
        <v>89</v>
      </c>
      <c r="D28" s="7">
        <v>525103</v>
      </c>
      <c r="E28" s="7">
        <v>267039</v>
      </c>
      <c r="F28" s="4">
        <f t="shared" si="0"/>
        <v>-0.49145405758489286</v>
      </c>
      <c r="K28" s="12" t="s">
        <v>85</v>
      </c>
      <c r="L28" s="12" t="s">
        <v>84</v>
      </c>
      <c r="M28" s="6" t="s">
        <v>89</v>
      </c>
      <c r="N28" s="7">
        <v>488754</v>
      </c>
      <c r="O28" s="7">
        <v>267039</v>
      </c>
      <c r="P28" s="4">
        <f t="shared" si="1"/>
        <v>-0.45363311604610906</v>
      </c>
    </row>
    <row r="29" spans="1:16" x14ac:dyDescent="0.25">
      <c r="A29" s="12" t="s">
        <v>85</v>
      </c>
      <c r="B29" s="12" t="s">
        <v>84</v>
      </c>
      <c r="C29" s="6" t="s">
        <v>88</v>
      </c>
      <c r="D29" s="7">
        <v>750355</v>
      </c>
      <c r="E29" s="7">
        <v>3032446</v>
      </c>
      <c r="F29" s="4">
        <f t="shared" si="0"/>
        <v>3.0413484284105525</v>
      </c>
      <c r="K29" s="12" t="s">
        <v>85</v>
      </c>
      <c r="L29" s="12" t="s">
        <v>84</v>
      </c>
      <c r="M29" s="6" t="s">
        <v>88</v>
      </c>
      <c r="N29" s="7">
        <v>2884789</v>
      </c>
      <c r="O29" s="7">
        <v>3032446</v>
      </c>
      <c r="P29" s="4">
        <f t="shared" si="1"/>
        <v>5.1184679364764632E-2</v>
      </c>
    </row>
    <row r="30" spans="1:16" x14ac:dyDescent="0.25">
      <c r="A30" s="12" t="s">
        <v>85</v>
      </c>
      <c r="B30" s="12" t="s">
        <v>84</v>
      </c>
      <c r="C30" s="6" t="s">
        <v>87</v>
      </c>
      <c r="D30" s="7">
        <v>12459</v>
      </c>
      <c r="E30" s="7">
        <v>50798</v>
      </c>
      <c r="F30" s="4">
        <f t="shared" si="0"/>
        <v>3.0772132594911308</v>
      </c>
      <c r="K30" s="12" t="s">
        <v>85</v>
      </c>
      <c r="L30" s="12" t="s">
        <v>84</v>
      </c>
      <c r="M30" s="6" t="s">
        <v>87</v>
      </c>
      <c r="N30" s="7">
        <v>17789</v>
      </c>
      <c r="O30" s="7">
        <v>50798</v>
      </c>
      <c r="P30" s="4">
        <f t="shared" si="1"/>
        <v>1.8555849120242847</v>
      </c>
    </row>
    <row r="31" spans="1:16" x14ac:dyDescent="0.25">
      <c r="A31" s="12" t="s">
        <v>85</v>
      </c>
      <c r="B31" s="12" t="s">
        <v>84</v>
      </c>
      <c r="C31" s="6" t="s">
        <v>86</v>
      </c>
      <c r="D31" s="7">
        <v>2714781</v>
      </c>
      <c r="E31" s="7">
        <v>2328640</v>
      </c>
      <c r="F31" s="4">
        <f t="shared" si="0"/>
        <v>-0.14223651926251141</v>
      </c>
      <c r="K31" s="12" t="s">
        <v>85</v>
      </c>
      <c r="L31" s="12" t="s">
        <v>84</v>
      </c>
      <c r="M31" s="6" t="s">
        <v>86</v>
      </c>
      <c r="N31" s="7">
        <v>2154893</v>
      </c>
      <c r="O31" s="7">
        <v>2328640</v>
      </c>
      <c r="P31" s="4">
        <f t="shared" si="1"/>
        <v>8.0629061396551946E-2</v>
      </c>
    </row>
    <row r="32" spans="1:16" x14ac:dyDescent="0.25">
      <c r="A32" s="12" t="s">
        <v>85</v>
      </c>
      <c r="B32" s="12" t="s">
        <v>84</v>
      </c>
      <c r="C32" s="6" t="s">
        <v>83</v>
      </c>
      <c r="D32" s="7">
        <v>1619674</v>
      </c>
      <c r="E32" s="7">
        <v>1436857</v>
      </c>
      <c r="F32" s="4">
        <f t="shared" si="0"/>
        <v>-0.11287271389180786</v>
      </c>
      <c r="K32" s="12" t="s">
        <v>85</v>
      </c>
      <c r="L32" s="12" t="s">
        <v>84</v>
      </c>
      <c r="M32" s="6" t="s">
        <v>170</v>
      </c>
      <c r="N32" s="7">
        <v>8619</v>
      </c>
      <c r="O32" s="7"/>
      <c r="P32" s="4">
        <f t="shared" si="1"/>
        <v>-1</v>
      </c>
    </row>
    <row r="33" spans="1:16" x14ac:dyDescent="0.25">
      <c r="A33" s="12" t="s">
        <v>3</v>
      </c>
      <c r="B33" s="17" t="s">
        <v>0</v>
      </c>
      <c r="C33" s="13"/>
      <c r="D33" s="10">
        <v>93488551</v>
      </c>
      <c r="E33" s="10">
        <v>118384621</v>
      </c>
      <c r="F33" s="4">
        <f t="shared" si="0"/>
        <v>0.26630073665383902</v>
      </c>
      <c r="K33" s="12" t="s">
        <v>85</v>
      </c>
      <c r="L33" s="12" t="s">
        <v>84</v>
      </c>
      <c r="M33" s="6" t="s">
        <v>83</v>
      </c>
      <c r="N33" s="7">
        <v>1344950</v>
      </c>
      <c r="O33" s="7">
        <v>1436857</v>
      </c>
      <c r="P33" s="4">
        <f t="shared" si="1"/>
        <v>6.8334882337633365E-2</v>
      </c>
    </row>
    <row r="34" spans="1:16" x14ac:dyDescent="0.25">
      <c r="A34" s="12" t="s">
        <v>3</v>
      </c>
      <c r="B34" s="12" t="s">
        <v>62</v>
      </c>
      <c r="C34" s="11" t="s">
        <v>0</v>
      </c>
      <c r="D34" s="10">
        <v>15514176</v>
      </c>
      <c r="E34" s="10">
        <v>25871011</v>
      </c>
      <c r="F34" s="4">
        <f t="shared" si="0"/>
        <v>0.66757235447116237</v>
      </c>
      <c r="K34" s="12" t="s">
        <v>3</v>
      </c>
      <c r="L34" s="17" t="s">
        <v>0</v>
      </c>
      <c r="M34" s="13"/>
      <c r="N34" s="10">
        <v>93748217</v>
      </c>
      <c r="O34" s="10">
        <v>118384621</v>
      </c>
      <c r="P34" s="4">
        <f t="shared" si="1"/>
        <v>0.26279330731164735</v>
      </c>
    </row>
    <row r="35" spans="1:16" x14ac:dyDescent="0.25">
      <c r="A35" s="12" t="s">
        <v>3</v>
      </c>
      <c r="B35" s="12" t="s">
        <v>62</v>
      </c>
      <c r="C35" s="6" t="s">
        <v>82</v>
      </c>
      <c r="D35" s="7">
        <v>2260894</v>
      </c>
      <c r="E35" s="7">
        <v>2359035</v>
      </c>
      <c r="F35" s="4">
        <f t="shared" si="0"/>
        <v>4.3408050089920179E-2</v>
      </c>
      <c r="K35" s="12" t="s">
        <v>3</v>
      </c>
      <c r="L35" s="12" t="s">
        <v>62</v>
      </c>
      <c r="M35" s="11" t="s">
        <v>0</v>
      </c>
      <c r="N35" s="10">
        <v>23502888</v>
      </c>
      <c r="O35" s="10">
        <v>25871011</v>
      </c>
      <c r="P35" s="4">
        <f t="shared" si="1"/>
        <v>0.10075880887489232</v>
      </c>
    </row>
    <row r="36" spans="1:16" x14ac:dyDescent="0.25">
      <c r="A36" s="12" t="s">
        <v>3</v>
      </c>
      <c r="B36" s="12" t="s">
        <v>62</v>
      </c>
      <c r="C36" s="6" t="s">
        <v>81</v>
      </c>
      <c r="D36" s="7">
        <v>6537</v>
      </c>
      <c r="E36" s="7">
        <v>17073</v>
      </c>
      <c r="F36" s="4">
        <f t="shared" si="0"/>
        <v>1.6117485084901331</v>
      </c>
      <c r="K36" s="12" t="s">
        <v>3</v>
      </c>
      <c r="L36" s="12" t="s">
        <v>62</v>
      </c>
      <c r="M36" s="6" t="s">
        <v>82</v>
      </c>
      <c r="N36" s="7">
        <v>1942556</v>
      </c>
      <c r="O36" s="7">
        <v>2359035</v>
      </c>
      <c r="P36" s="4">
        <f t="shared" si="1"/>
        <v>0.21439742277700102</v>
      </c>
    </row>
    <row r="37" spans="1:16" x14ac:dyDescent="0.25">
      <c r="A37" s="12" t="s">
        <v>3</v>
      </c>
      <c r="B37" s="12" t="s">
        <v>62</v>
      </c>
      <c r="C37" s="6" t="s">
        <v>186</v>
      </c>
      <c r="D37" s="7">
        <v>12285</v>
      </c>
      <c r="E37" s="7"/>
      <c r="F37" s="4">
        <f t="shared" si="0"/>
        <v>-1</v>
      </c>
      <c r="K37" s="12" t="s">
        <v>3</v>
      </c>
      <c r="L37" s="12" t="s">
        <v>62</v>
      </c>
      <c r="M37" s="6" t="s">
        <v>81</v>
      </c>
      <c r="N37" s="7">
        <v>5735</v>
      </c>
      <c r="O37" s="7">
        <v>17073</v>
      </c>
      <c r="P37" s="4">
        <f t="shared" si="1"/>
        <v>1.9769834350479512</v>
      </c>
    </row>
    <row r="38" spans="1:16" x14ac:dyDescent="0.25">
      <c r="A38" s="12" t="s">
        <v>3</v>
      </c>
      <c r="B38" s="12" t="s">
        <v>62</v>
      </c>
      <c r="C38" s="6" t="s">
        <v>147</v>
      </c>
      <c r="D38" s="7">
        <v>1155831</v>
      </c>
      <c r="E38" s="7">
        <v>3647</v>
      </c>
      <c r="F38" s="4">
        <f t="shared" si="0"/>
        <v>-0.99684469442331969</v>
      </c>
      <c r="K38" s="12" t="s">
        <v>3</v>
      </c>
      <c r="L38" s="12" t="s">
        <v>62</v>
      </c>
      <c r="M38" s="6" t="s">
        <v>147</v>
      </c>
      <c r="N38" s="7">
        <v>14960</v>
      </c>
      <c r="O38" s="7">
        <v>3647</v>
      </c>
      <c r="P38" s="4">
        <f t="shared" si="1"/>
        <v>-0.75621657754010696</v>
      </c>
    </row>
    <row r="39" spans="1:16" x14ac:dyDescent="0.25">
      <c r="A39" s="12" t="s">
        <v>3</v>
      </c>
      <c r="B39" s="12" t="s">
        <v>62</v>
      </c>
      <c r="C39" s="6" t="s">
        <v>79</v>
      </c>
      <c r="D39" s="7">
        <v>2180914</v>
      </c>
      <c r="E39" s="7">
        <v>7202376</v>
      </c>
      <c r="F39" s="4">
        <f t="shared" si="0"/>
        <v>2.3024575934676927</v>
      </c>
      <c r="K39" s="12" t="s">
        <v>3</v>
      </c>
      <c r="L39" s="12" t="s">
        <v>62</v>
      </c>
      <c r="M39" s="6" t="s">
        <v>79</v>
      </c>
      <c r="N39" s="7">
        <v>6608619</v>
      </c>
      <c r="O39" s="7">
        <v>7202376</v>
      </c>
      <c r="P39" s="4">
        <f t="shared" si="1"/>
        <v>8.9845851304183225E-2</v>
      </c>
    </row>
    <row r="40" spans="1:16" x14ac:dyDescent="0.25">
      <c r="A40" s="12" t="s">
        <v>3</v>
      </c>
      <c r="B40" s="12" t="s">
        <v>62</v>
      </c>
      <c r="C40" s="6" t="s">
        <v>78</v>
      </c>
      <c r="D40" s="7"/>
      <c r="E40" s="7">
        <v>17629</v>
      </c>
      <c r="F40" s="4"/>
      <c r="K40" s="12" t="s">
        <v>3</v>
      </c>
      <c r="L40" s="12" t="s">
        <v>62</v>
      </c>
      <c r="M40" s="6" t="s">
        <v>78</v>
      </c>
      <c r="N40" s="7"/>
      <c r="O40" s="7">
        <v>17629</v>
      </c>
      <c r="P40" s="4"/>
    </row>
    <row r="41" spans="1:16" x14ac:dyDescent="0.25">
      <c r="A41" s="12" t="s">
        <v>3</v>
      </c>
      <c r="B41" s="12" t="s">
        <v>62</v>
      </c>
      <c r="C41" s="6" t="s">
        <v>159</v>
      </c>
      <c r="D41" s="7">
        <v>10526</v>
      </c>
      <c r="E41" s="7">
        <v>5635</v>
      </c>
      <c r="F41" s="4">
        <f t="shared" si="0"/>
        <v>-0.46465893976819306</v>
      </c>
      <c r="K41" s="12" t="s">
        <v>3</v>
      </c>
      <c r="L41" s="12" t="s">
        <v>62</v>
      </c>
      <c r="M41" s="6" t="s">
        <v>159</v>
      </c>
      <c r="N41" s="7">
        <v>5480</v>
      </c>
      <c r="O41" s="7">
        <v>5635</v>
      </c>
      <c r="P41" s="4">
        <f t="shared" si="1"/>
        <v>2.8284671532846715E-2</v>
      </c>
    </row>
    <row r="42" spans="1:16" x14ac:dyDescent="0.25">
      <c r="A42" s="12" t="s">
        <v>3</v>
      </c>
      <c r="B42" s="12" t="s">
        <v>62</v>
      </c>
      <c r="C42" s="6" t="s">
        <v>77</v>
      </c>
      <c r="D42" s="7">
        <v>1030316</v>
      </c>
      <c r="E42" s="7">
        <v>1241950</v>
      </c>
      <c r="F42" s="4">
        <f t="shared" si="0"/>
        <v>0.2054068848780374</v>
      </c>
      <c r="K42" s="12" t="s">
        <v>3</v>
      </c>
      <c r="L42" s="12" t="s">
        <v>62</v>
      </c>
      <c r="M42" s="6" t="s">
        <v>77</v>
      </c>
      <c r="N42" s="7">
        <v>1229229</v>
      </c>
      <c r="O42" s="7">
        <v>1241950</v>
      </c>
      <c r="P42" s="4">
        <f t="shared" si="1"/>
        <v>1.0348763330510425E-2</v>
      </c>
    </row>
    <row r="43" spans="1:16" x14ac:dyDescent="0.25">
      <c r="A43" s="12" t="s">
        <v>3</v>
      </c>
      <c r="B43" s="12" t="s">
        <v>62</v>
      </c>
      <c r="C43" s="6" t="s">
        <v>76</v>
      </c>
      <c r="D43" s="7">
        <v>3366150</v>
      </c>
      <c r="E43" s="7">
        <v>2144821</v>
      </c>
      <c r="F43" s="4">
        <f t="shared" si="0"/>
        <v>-0.36282667141987135</v>
      </c>
      <c r="K43" s="12" t="s">
        <v>3</v>
      </c>
      <c r="L43" s="12" t="s">
        <v>62</v>
      </c>
      <c r="M43" s="6" t="s">
        <v>76</v>
      </c>
      <c r="N43" s="7">
        <v>2765797</v>
      </c>
      <c r="O43" s="7">
        <v>2144821</v>
      </c>
      <c r="P43" s="4">
        <f t="shared" si="1"/>
        <v>-0.22451973156381325</v>
      </c>
    </row>
    <row r="44" spans="1:16" x14ac:dyDescent="0.25">
      <c r="A44" s="12" t="s">
        <v>3</v>
      </c>
      <c r="B44" s="12" t="s">
        <v>62</v>
      </c>
      <c r="C44" s="6" t="s">
        <v>75</v>
      </c>
      <c r="D44" s="7">
        <v>2610</v>
      </c>
      <c r="E44" s="7">
        <v>36826</v>
      </c>
      <c r="F44" s="4">
        <f t="shared" si="0"/>
        <v>13.109578544061304</v>
      </c>
      <c r="K44" s="12" t="s">
        <v>3</v>
      </c>
      <c r="L44" s="12" t="s">
        <v>62</v>
      </c>
      <c r="M44" s="6" t="s">
        <v>75</v>
      </c>
      <c r="N44" s="7">
        <v>2605</v>
      </c>
      <c r="O44" s="7">
        <v>36826</v>
      </c>
      <c r="P44" s="4">
        <f t="shared" si="1"/>
        <v>13.136660268714012</v>
      </c>
    </row>
    <row r="45" spans="1:16" x14ac:dyDescent="0.25">
      <c r="A45" s="12" t="s">
        <v>3</v>
      </c>
      <c r="B45" s="12" t="s">
        <v>62</v>
      </c>
      <c r="C45" s="6" t="s">
        <v>74</v>
      </c>
      <c r="D45" s="7">
        <v>1514567</v>
      </c>
      <c r="E45" s="7">
        <v>1088665</v>
      </c>
      <c r="F45" s="4">
        <f t="shared" si="0"/>
        <v>-0.28120380280304536</v>
      </c>
      <c r="K45" s="12" t="s">
        <v>3</v>
      </c>
      <c r="L45" s="12" t="s">
        <v>62</v>
      </c>
      <c r="M45" s="6" t="s">
        <v>74</v>
      </c>
      <c r="N45" s="7">
        <v>1355563</v>
      </c>
      <c r="O45" s="7">
        <v>1088665</v>
      </c>
      <c r="P45" s="4">
        <f t="shared" si="1"/>
        <v>-0.19689088592710188</v>
      </c>
    </row>
    <row r="46" spans="1:16" x14ac:dyDescent="0.25">
      <c r="A46" s="12" t="s">
        <v>3</v>
      </c>
      <c r="B46" s="12" t="s">
        <v>62</v>
      </c>
      <c r="C46" s="6" t="s">
        <v>73</v>
      </c>
      <c r="D46" s="7">
        <v>297355</v>
      </c>
      <c r="E46" s="7">
        <v>1009720</v>
      </c>
      <c r="F46" s="4">
        <f t="shared" si="0"/>
        <v>2.3956718400564982</v>
      </c>
      <c r="K46" s="12" t="s">
        <v>3</v>
      </c>
      <c r="L46" s="12" t="s">
        <v>62</v>
      </c>
      <c r="M46" s="6" t="s">
        <v>146</v>
      </c>
      <c r="N46" s="7">
        <v>18038</v>
      </c>
      <c r="O46" s="7"/>
      <c r="P46" s="4">
        <f t="shared" si="1"/>
        <v>-1</v>
      </c>
    </row>
    <row r="47" spans="1:16" x14ac:dyDescent="0.25">
      <c r="A47" s="12" t="s">
        <v>3</v>
      </c>
      <c r="B47" s="12" t="s">
        <v>62</v>
      </c>
      <c r="C47" s="6" t="s">
        <v>72</v>
      </c>
      <c r="D47" s="7">
        <v>43224</v>
      </c>
      <c r="E47" s="7">
        <v>32752</v>
      </c>
      <c r="F47" s="4">
        <f t="shared" si="0"/>
        <v>-0.24227281140107348</v>
      </c>
      <c r="K47" s="12" t="s">
        <v>3</v>
      </c>
      <c r="L47" s="12" t="s">
        <v>62</v>
      </c>
      <c r="M47" s="6" t="s">
        <v>73</v>
      </c>
      <c r="N47" s="7">
        <v>241913</v>
      </c>
      <c r="O47" s="7">
        <v>1009720</v>
      </c>
      <c r="P47" s="4">
        <f t="shared" si="1"/>
        <v>3.1738972275156772</v>
      </c>
    </row>
    <row r="48" spans="1:16" x14ac:dyDescent="0.25">
      <c r="A48" s="12" t="s">
        <v>3</v>
      </c>
      <c r="B48" s="12" t="s">
        <v>62</v>
      </c>
      <c r="C48" s="6" t="s">
        <v>153</v>
      </c>
      <c r="D48" s="7">
        <v>3593</v>
      </c>
      <c r="E48" s="7">
        <v>809</v>
      </c>
      <c r="F48" s="4">
        <f t="shared" si="0"/>
        <v>-0.7748399666017256</v>
      </c>
      <c r="K48" s="12" t="s">
        <v>3</v>
      </c>
      <c r="L48" s="12" t="s">
        <v>62</v>
      </c>
      <c r="M48" s="6" t="s">
        <v>72</v>
      </c>
      <c r="N48" s="7">
        <v>81159</v>
      </c>
      <c r="O48" s="7">
        <v>32752</v>
      </c>
      <c r="P48" s="4">
        <f t="shared" si="1"/>
        <v>-0.59644648159785119</v>
      </c>
    </row>
    <row r="49" spans="1:16" x14ac:dyDescent="0.25">
      <c r="A49" s="12" t="s">
        <v>3</v>
      </c>
      <c r="B49" s="12" t="s">
        <v>62</v>
      </c>
      <c r="C49" s="6" t="s">
        <v>175</v>
      </c>
      <c r="D49" s="7">
        <v>20235</v>
      </c>
      <c r="E49" s="7"/>
      <c r="F49" s="4">
        <f t="shared" si="0"/>
        <v>-1</v>
      </c>
      <c r="K49" s="12" t="s">
        <v>3</v>
      </c>
      <c r="L49" s="12" t="s">
        <v>62</v>
      </c>
      <c r="M49" s="6" t="s">
        <v>153</v>
      </c>
      <c r="N49" s="7"/>
      <c r="O49" s="7">
        <v>809</v>
      </c>
      <c r="P49" s="4"/>
    </row>
    <row r="50" spans="1:16" x14ac:dyDescent="0.25">
      <c r="A50" s="12" t="s">
        <v>3</v>
      </c>
      <c r="B50" s="12" t="s">
        <v>62</v>
      </c>
      <c r="C50" s="6" t="s">
        <v>71</v>
      </c>
      <c r="D50" s="7">
        <v>1000</v>
      </c>
      <c r="E50" s="7">
        <v>1059</v>
      </c>
      <c r="F50" s="4">
        <f t="shared" si="0"/>
        <v>5.8999999999999997E-2</v>
      </c>
      <c r="K50" s="12" t="s">
        <v>3</v>
      </c>
      <c r="L50" s="12" t="s">
        <v>62</v>
      </c>
      <c r="M50" s="6" t="s">
        <v>71</v>
      </c>
      <c r="N50" s="7">
        <v>960</v>
      </c>
      <c r="O50" s="7">
        <v>1059</v>
      </c>
      <c r="P50" s="4">
        <f t="shared" si="1"/>
        <v>0.10312499999999999</v>
      </c>
    </row>
    <row r="51" spans="1:16" x14ac:dyDescent="0.25">
      <c r="A51" s="12" t="s">
        <v>3</v>
      </c>
      <c r="B51" s="12" t="s">
        <v>62</v>
      </c>
      <c r="C51" s="6" t="s">
        <v>172</v>
      </c>
      <c r="D51" s="7"/>
      <c r="E51" s="7">
        <v>3405</v>
      </c>
      <c r="F51" s="4"/>
      <c r="K51" s="12" t="s">
        <v>3</v>
      </c>
      <c r="L51" s="12" t="s">
        <v>62</v>
      </c>
      <c r="M51" s="6" t="s">
        <v>172</v>
      </c>
      <c r="N51" s="7"/>
      <c r="O51" s="7">
        <v>3405</v>
      </c>
      <c r="P51" s="4"/>
    </row>
    <row r="52" spans="1:16" x14ac:dyDescent="0.25">
      <c r="A52" s="12" t="s">
        <v>3</v>
      </c>
      <c r="B52" s="12" t="s">
        <v>62</v>
      </c>
      <c r="C52" s="6" t="s">
        <v>70</v>
      </c>
      <c r="D52" s="7">
        <v>534430</v>
      </c>
      <c r="E52" s="7">
        <v>283054</v>
      </c>
      <c r="F52" s="4">
        <f t="shared" si="0"/>
        <v>-0.47036281645865691</v>
      </c>
      <c r="K52" s="12" t="s">
        <v>3</v>
      </c>
      <c r="L52" s="12" t="s">
        <v>62</v>
      </c>
      <c r="M52" s="6" t="s">
        <v>70</v>
      </c>
      <c r="N52" s="7">
        <v>195542</v>
      </c>
      <c r="O52" s="7">
        <v>283054</v>
      </c>
      <c r="P52" s="4">
        <f t="shared" si="1"/>
        <v>0.44753556780640474</v>
      </c>
    </row>
    <row r="53" spans="1:16" x14ac:dyDescent="0.25">
      <c r="A53" s="12" t="s">
        <v>3</v>
      </c>
      <c r="B53" s="12" t="s">
        <v>62</v>
      </c>
      <c r="C53" s="6" t="s">
        <v>69</v>
      </c>
      <c r="D53" s="7">
        <v>69985</v>
      </c>
      <c r="E53" s="7">
        <v>17829</v>
      </c>
      <c r="F53" s="4">
        <f t="shared" si="0"/>
        <v>-0.74524540973065656</v>
      </c>
      <c r="K53" s="12" t="s">
        <v>3</v>
      </c>
      <c r="L53" s="12" t="s">
        <v>62</v>
      </c>
      <c r="M53" s="6" t="s">
        <v>69</v>
      </c>
      <c r="N53" s="7">
        <v>95255</v>
      </c>
      <c r="O53" s="7">
        <v>17829</v>
      </c>
      <c r="P53" s="4">
        <f t="shared" si="1"/>
        <v>-0.81282872290168495</v>
      </c>
    </row>
    <row r="54" spans="1:16" x14ac:dyDescent="0.25">
      <c r="A54" s="12" t="s">
        <v>3</v>
      </c>
      <c r="B54" s="12" t="s">
        <v>62</v>
      </c>
      <c r="C54" s="6" t="s">
        <v>68</v>
      </c>
      <c r="D54" s="7">
        <v>813140</v>
      </c>
      <c r="E54" s="7">
        <v>1055682</v>
      </c>
      <c r="F54" s="4">
        <f t="shared" si="0"/>
        <v>0.29827827926310352</v>
      </c>
      <c r="K54" s="12" t="s">
        <v>3</v>
      </c>
      <c r="L54" s="12" t="s">
        <v>62</v>
      </c>
      <c r="M54" s="6" t="s">
        <v>68</v>
      </c>
      <c r="N54" s="7">
        <v>1359024</v>
      </c>
      <c r="O54" s="7">
        <v>1055682</v>
      </c>
      <c r="P54" s="4">
        <f t="shared" si="1"/>
        <v>-0.22320577120050861</v>
      </c>
    </row>
    <row r="55" spans="1:16" x14ac:dyDescent="0.25">
      <c r="A55" s="12" t="s">
        <v>3</v>
      </c>
      <c r="B55" s="12" t="s">
        <v>62</v>
      </c>
      <c r="C55" s="6" t="s">
        <v>67</v>
      </c>
      <c r="D55" s="7">
        <v>972811</v>
      </c>
      <c r="E55" s="7">
        <v>7924671</v>
      </c>
      <c r="F55" s="4">
        <f t="shared" si="0"/>
        <v>7.1461568588348614</v>
      </c>
      <c r="K55" s="12" t="s">
        <v>3</v>
      </c>
      <c r="L55" s="12" t="s">
        <v>62</v>
      </c>
      <c r="M55" s="6" t="s">
        <v>67</v>
      </c>
      <c r="N55" s="7">
        <v>6120284</v>
      </c>
      <c r="O55" s="7">
        <v>7924671</v>
      </c>
      <c r="P55" s="4">
        <f t="shared" si="1"/>
        <v>0.29482079589770671</v>
      </c>
    </row>
    <row r="56" spans="1:16" x14ac:dyDescent="0.25">
      <c r="A56" s="12" t="s">
        <v>3</v>
      </c>
      <c r="B56" s="12" t="s">
        <v>62</v>
      </c>
      <c r="C56" s="6" t="s">
        <v>66</v>
      </c>
      <c r="D56" s="7">
        <v>368993</v>
      </c>
      <c r="E56" s="7">
        <v>410164</v>
      </c>
      <c r="F56" s="4">
        <f t="shared" si="0"/>
        <v>0.11157664237532962</v>
      </c>
      <c r="K56" s="12" t="s">
        <v>3</v>
      </c>
      <c r="L56" s="12" t="s">
        <v>62</v>
      </c>
      <c r="M56" s="6" t="s">
        <v>66</v>
      </c>
      <c r="N56" s="7">
        <v>475155</v>
      </c>
      <c r="O56" s="7">
        <v>410164</v>
      </c>
      <c r="P56" s="4">
        <f t="shared" si="1"/>
        <v>-0.13677852490240028</v>
      </c>
    </row>
    <row r="57" spans="1:16" x14ac:dyDescent="0.25">
      <c r="A57" s="12" t="s">
        <v>3</v>
      </c>
      <c r="B57" s="12" t="s">
        <v>62</v>
      </c>
      <c r="C57" s="6" t="s">
        <v>65</v>
      </c>
      <c r="D57" s="7">
        <v>59326</v>
      </c>
      <c r="E57" s="7">
        <v>14850</v>
      </c>
      <c r="F57" s="4">
        <f t="shared" si="0"/>
        <v>-0.74968816370562652</v>
      </c>
      <c r="K57" s="12" t="s">
        <v>3</v>
      </c>
      <c r="L57" s="12" t="s">
        <v>62</v>
      </c>
      <c r="M57" s="6" t="s">
        <v>65</v>
      </c>
      <c r="N57" s="7">
        <v>23616</v>
      </c>
      <c r="O57" s="7">
        <v>14850</v>
      </c>
      <c r="P57" s="4">
        <f t="shared" si="1"/>
        <v>-0.37118902439024393</v>
      </c>
    </row>
    <row r="58" spans="1:16" x14ac:dyDescent="0.25">
      <c r="A58" s="12" t="s">
        <v>3</v>
      </c>
      <c r="B58" s="12" t="s">
        <v>62</v>
      </c>
      <c r="C58" s="6" t="s">
        <v>64</v>
      </c>
      <c r="D58" s="7">
        <v>607073</v>
      </c>
      <c r="E58" s="7">
        <v>807619</v>
      </c>
      <c r="F58" s="4">
        <f t="shared" si="0"/>
        <v>0.33034906839869338</v>
      </c>
      <c r="K58" s="12" t="s">
        <v>3</v>
      </c>
      <c r="L58" s="12" t="s">
        <v>62</v>
      </c>
      <c r="M58" s="6" t="s">
        <v>64</v>
      </c>
      <c r="N58" s="7">
        <v>621019</v>
      </c>
      <c r="O58" s="7">
        <v>807619</v>
      </c>
      <c r="P58" s="4">
        <f t="shared" si="1"/>
        <v>0.30047389854416695</v>
      </c>
    </row>
    <row r="59" spans="1:16" x14ac:dyDescent="0.25">
      <c r="A59" s="12" t="s">
        <v>3</v>
      </c>
      <c r="B59" s="12" t="s">
        <v>62</v>
      </c>
      <c r="C59" s="6" t="s">
        <v>63</v>
      </c>
      <c r="D59" s="7">
        <v>124099</v>
      </c>
      <c r="E59" s="7">
        <v>171747</v>
      </c>
      <c r="F59" s="4">
        <f t="shared" si="0"/>
        <v>0.3839515225747186</v>
      </c>
      <c r="K59" s="12" t="s">
        <v>3</v>
      </c>
      <c r="L59" s="12" t="s">
        <v>62</v>
      </c>
      <c r="M59" s="6" t="s">
        <v>63</v>
      </c>
      <c r="N59" s="7">
        <v>278759</v>
      </c>
      <c r="O59" s="7">
        <v>171747</v>
      </c>
      <c r="P59" s="4">
        <f t="shared" si="1"/>
        <v>-0.38388715700658993</v>
      </c>
    </row>
    <row r="60" spans="1:16" x14ac:dyDescent="0.25">
      <c r="A60" s="12" t="s">
        <v>3</v>
      </c>
      <c r="B60" s="12" t="s">
        <v>62</v>
      </c>
      <c r="C60" s="6" t="s">
        <v>61</v>
      </c>
      <c r="D60" s="7">
        <v>58282</v>
      </c>
      <c r="E60" s="7">
        <v>19993</v>
      </c>
      <c r="F60" s="4">
        <f t="shared" si="0"/>
        <v>-0.65696098280772797</v>
      </c>
      <c r="K60" s="12" t="s">
        <v>3</v>
      </c>
      <c r="L60" s="12" t="s">
        <v>62</v>
      </c>
      <c r="M60" s="6" t="s">
        <v>61</v>
      </c>
      <c r="N60" s="7">
        <v>61620</v>
      </c>
      <c r="O60" s="7">
        <v>19993</v>
      </c>
      <c r="P60" s="4">
        <f t="shared" si="1"/>
        <v>-0.67554365465757871</v>
      </c>
    </row>
    <row r="61" spans="1:16" x14ac:dyDescent="0.25">
      <c r="A61" s="12" t="s">
        <v>3</v>
      </c>
      <c r="B61" s="12" t="s">
        <v>52</v>
      </c>
      <c r="C61" s="11" t="s">
        <v>0</v>
      </c>
      <c r="D61" s="10">
        <v>639178</v>
      </c>
      <c r="E61" s="10">
        <v>999305</v>
      </c>
      <c r="F61" s="4">
        <f t="shared" si="0"/>
        <v>0.56342208273751604</v>
      </c>
      <c r="K61" s="12" t="s">
        <v>3</v>
      </c>
      <c r="L61" s="12" t="s">
        <v>52</v>
      </c>
      <c r="M61" s="11" t="s">
        <v>0</v>
      </c>
      <c r="N61" s="10">
        <v>1241165</v>
      </c>
      <c r="O61" s="10">
        <v>999305</v>
      </c>
      <c r="P61" s="4">
        <f t="shared" si="1"/>
        <v>-0.19486530799692225</v>
      </c>
    </row>
    <row r="62" spans="1:16" x14ac:dyDescent="0.25">
      <c r="A62" s="12" t="s">
        <v>3</v>
      </c>
      <c r="B62" s="12" t="s">
        <v>52</v>
      </c>
      <c r="C62" s="6" t="s">
        <v>60</v>
      </c>
      <c r="D62" s="7">
        <v>51652</v>
      </c>
      <c r="E62" s="7">
        <v>5106</v>
      </c>
      <c r="F62" s="4">
        <f t="shared" si="0"/>
        <v>-0.90114613180515757</v>
      </c>
      <c r="K62" s="12" t="s">
        <v>3</v>
      </c>
      <c r="L62" s="12" t="s">
        <v>52</v>
      </c>
      <c r="M62" s="6" t="s">
        <v>60</v>
      </c>
      <c r="N62" s="7"/>
      <c r="O62" s="7">
        <v>5106</v>
      </c>
      <c r="P62" s="4"/>
    </row>
    <row r="63" spans="1:16" x14ac:dyDescent="0.25">
      <c r="A63" s="12" t="s">
        <v>3</v>
      </c>
      <c r="B63" s="12" t="s">
        <v>52</v>
      </c>
      <c r="C63" s="6" t="s">
        <v>145</v>
      </c>
      <c r="D63" s="7">
        <v>116986</v>
      </c>
      <c r="E63" s="7">
        <v>19591</v>
      </c>
      <c r="F63" s="4">
        <f t="shared" si="0"/>
        <v>-0.83253551707041873</v>
      </c>
      <c r="K63" s="12" t="s">
        <v>3</v>
      </c>
      <c r="L63" s="12" t="s">
        <v>52</v>
      </c>
      <c r="M63" s="6" t="s">
        <v>145</v>
      </c>
      <c r="N63" s="7">
        <v>1003</v>
      </c>
      <c r="O63" s="7">
        <v>19591</v>
      </c>
      <c r="P63" s="4">
        <f t="shared" si="1"/>
        <v>18.532402791625124</v>
      </c>
    </row>
    <row r="64" spans="1:16" x14ac:dyDescent="0.25">
      <c r="A64" s="12" t="s">
        <v>3</v>
      </c>
      <c r="B64" s="12" t="s">
        <v>52</v>
      </c>
      <c r="C64" s="6" t="s">
        <v>59</v>
      </c>
      <c r="D64" s="7">
        <v>6247</v>
      </c>
      <c r="E64" s="7">
        <v>19813</v>
      </c>
      <c r="F64" s="4">
        <f t="shared" si="0"/>
        <v>2.1716023691371857</v>
      </c>
      <c r="K64" s="12" t="s">
        <v>3</v>
      </c>
      <c r="L64" s="12" t="s">
        <v>52</v>
      </c>
      <c r="M64" s="6" t="s">
        <v>59</v>
      </c>
      <c r="N64" s="7">
        <v>49485</v>
      </c>
      <c r="O64" s="7">
        <v>19813</v>
      </c>
      <c r="P64" s="4">
        <f t="shared" si="1"/>
        <v>-0.59961604526624235</v>
      </c>
    </row>
    <row r="65" spans="1:16" x14ac:dyDescent="0.25">
      <c r="A65" s="12" t="s">
        <v>3</v>
      </c>
      <c r="B65" s="12" t="s">
        <v>52</v>
      </c>
      <c r="C65" s="6" t="s">
        <v>58</v>
      </c>
      <c r="D65" s="7">
        <v>2560</v>
      </c>
      <c r="E65" s="7">
        <v>1014</v>
      </c>
      <c r="F65" s="4">
        <f t="shared" si="0"/>
        <v>-0.60390624999999998</v>
      </c>
      <c r="K65" s="12" t="s">
        <v>3</v>
      </c>
      <c r="L65" s="12" t="s">
        <v>52</v>
      </c>
      <c r="M65" s="6" t="s">
        <v>58</v>
      </c>
      <c r="N65" s="7">
        <v>1075</v>
      </c>
      <c r="O65" s="7">
        <v>1014</v>
      </c>
      <c r="P65" s="4">
        <f t="shared" si="1"/>
        <v>-5.674418604651163E-2</v>
      </c>
    </row>
    <row r="66" spans="1:16" x14ac:dyDescent="0.25">
      <c r="A66" s="12" t="s">
        <v>3</v>
      </c>
      <c r="B66" s="12" t="s">
        <v>52</v>
      </c>
      <c r="C66" s="6" t="s">
        <v>57</v>
      </c>
      <c r="D66" s="7">
        <v>5519</v>
      </c>
      <c r="E66" s="7">
        <v>36239</v>
      </c>
      <c r="F66" s="4">
        <f t="shared" si="0"/>
        <v>5.5662257655372347</v>
      </c>
      <c r="K66" s="12" t="s">
        <v>3</v>
      </c>
      <c r="L66" s="12" t="s">
        <v>52</v>
      </c>
      <c r="M66" s="6" t="s">
        <v>57</v>
      </c>
      <c r="N66" s="7">
        <v>9678</v>
      </c>
      <c r="O66" s="7">
        <v>36239</v>
      </c>
      <c r="P66" s="4">
        <f t="shared" si="1"/>
        <v>2.744471998346766</v>
      </c>
    </row>
    <row r="67" spans="1:16" x14ac:dyDescent="0.25">
      <c r="A67" s="12" t="s">
        <v>3</v>
      </c>
      <c r="B67" s="12" t="s">
        <v>52</v>
      </c>
      <c r="C67" s="6" t="s">
        <v>144</v>
      </c>
      <c r="D67" s="7">
        <v>140377</v>
      </c>
      <c r="E67" s="7">
        <v>234706</v>
      </c>
      <c r="F67" s="4">
        <f t="shared" si="0"/>
        <v>0.67196905475968283</v>
      </c>
      <c r="K67" s="12" t="s">
        <v>3</v>
      </c>
      <c r="L67" s="12" t="s">
        <v>52</v>
      </c>
      <c r="M67" s="6" t="s">
        <v>144</v>
      </c>
      <c r="N67" s="7">
        <v>39673</v>
      </c>
      <c r="O67" s="7">
        <v>234706</v>
      </c>
      <c r="P67" s="4">
        <f t="shared" si="1"/>
        <v>4.9160134096236732</v>
      </c>
    </row>
    <row r="68" spans="1:16" x14ac:dyDescent="0.25">
      <c r="A68" s="12" t="s">
        <v>3</v>
      </c>
      <c r="B68" s="12" t="s">
        <v>52</v>
      </c>
      <c r="C68" s="6" t="s">
        <v>56</v>
      </c>
      <c r="D68" s="7">
        <v>1745</v>
      </c>
      <c r="E68" s="7"/>
      <c r="F68" s="4">
        <f t="shared" ref="F68:F129" si="2">(E68-D68)/D68</f>
        <v>-1</v>
      </c>
      <c r="K68" s="12" t="s">
        <v>3</v>
      </c>
      <c r="L68" s="12" t="s">
        <v>52</v>
      </c>
      <c r="M68" s="6" t="s">
        <v>56</v>
      </c>
      <c r="N68" s="7">
        <v>750</v>
      </c>
      <c r="O68" s="7"/>
      <c r="P68" s="4">
        <f t="shared" ref="P68:P131" si="3">(O68-N68)/N68</f>
        <v>-1</v>
      </c>
    </row>
    <row r="69" spans="1:16" x14ac:dyDescent="0.25">
      <c r="A69" s="12" t="s">
        <v>3</v>
      </c>
      <c r="B69" s="12" t="s">
        <v>52</v>
      </c>
      <c r="C69" s="6" t="s">
        <v>143</v>
      </c>
      <c r="D69" s="7">
        <v>10287</v>
      </c>
      <c r="E69" s="7">
        <v>7800</v>
      </c>
      <c r="F69" s="4">
        <f t="shared" si="2"/>
        <v>-0.24176144648585593</v>
      </c>
      <c r="K69" s="12" t="s">
        <v>3</v>
      </c>
      <c r="L69" s="12" t="s">
        <v>52</v>
      </c>
      <c r="M69" s="6" t="s">
        <v>143</v>
      </c>
      <c r="N69" s="7">
        <v>3111</v>
      </c>
      <c r="O69" s="7">
        <v>7800</v>
      </c>
      <c r="P69" s="4">
        <f t="shared" si="3"/>
        <v>1.5072324011571843</v>
      </c>
    </row>
    <row r="70" spans="1:16" x14ac:dyDescent="0.25">
      <c r="A70" s="12" t="s">
        <v>3</v>
      </c>
      <c r="B70" s="12" t="s">
        <v>52</v>
      </c>
      <c r="C70" s="6" t="s">
        <v>142</v>
      </c>
      <c r="D70" s="7"/>
      <c r="E70" s="7">
        <v>8472</v>
      </c>
      <c r="F70" s="4"/>
      <c r="K70" s="12" t="s">
        <v>3</v>
      </c>
      <c r="L70" s="12" t="s">
        <v>52</v>
      </c>
      <c r="M70" s="6" t="s">
        <v>142</v>
      </c>
      <c r="N70" s="7"/>
      <c r="O70" s="7">
        <v>8472</v>
      </c>
      <c r="P70" s="4"/>
    </row>
    <row r="71" spans="1:16" x14ac:dyDescent="0.25">
      <c r="A71" s="12" t="s">
        <v>3</v>
      </c>
      <c r="B71" s="12" t="s">
        <v>52</v>
      </c>
      <c r="C71" s="6" t="s">
        <v>55</v>
      </c>
      <c r="D71" s="7">
        <v>3720</v>
      </c>
      <c r="E71" s="7">
        <v>34291</v>
      </c>
      <c r="F71" s="4">
        <f t="shared" si="2"/>
        <v>8.2180107526881727</v>
      </c>
      <c r="K71" s="12" t="s">
        <v>3</v>
      </c>
      <c r="L71" s="12" t="s">
        <v>52</v>
      </c>
      <c r="M71" s="6" t="s">
        <v>55</v>
      </c>
      <c r="N71" s="7">
        <v>638</v>
      </c>
      <c r="O71" s="7">
        <v>34291</v>
      </c>
      <c r="P71" s="4">
        <f t="shared" si="3"/>
        <v>52.747648902821318</v>
      </c>
    </row>
    <row r="72" spans="1:16" x14ac:dyDescent="0.25">
      <c r="A72" s="12" t="s">
        <v>3</v>
      </c>
      <c r="B72" s="12" t="s">
        <v>52</v>
      </c>
      <c r="C72" s="6" t="s">
        <v>54</v>
      </c>
      <c r="D72" s="7">
        <v>28990</v>
      </c>
      <c r="E72" s="7"/>
      <c r="F72" s="4">
        <f t="shared" si="2"/>
        <v>-1</v>
      </c>
      <c r="K72" s="12" t="s">
        <v>3</v>
      </c>
      <c r="L72" s="12" t="s">
        <v>52</v>
      </c>
      <c r="M72" s="6" t="s">
        <v>53</v>
      </c>
      <c r="N72" s="7">
        <v>222938</v>
      </c>
      <c r="O72" s="7">
        <v>269428</v>
      </c>
      <c r="P72" s="4">
        <f t="shared" si="3"/>
        <v>0.20853331419497798</v>
      </c>
    </row>
    <row r="73" spans="1:16" x14ac:dyDescent="0.25">
      <c r="A73" s="12" t="s">
        <v>3</v>
      </c>
      <c r="B73" s="12" t="s">
        <v>52</v>
      </c>
      <c r="C73" s="6" t="s">
        <v>53</v>
      </c>
      <c r="D73" s="7">
        <v>145246</v>
      </c>
      <c r="E73" s="7">
        <v>269428</v>
      </c>
      <c r="F73" s="4">
        <f t="shared" si="2"/>
        <v>0.85497707337895712</v>
      </c>
      <c r="K73" s="12" t="s">
        <v>3</v>
      </c>
      <c r="L73" s="12" t="s">
        <v>52</v>
      </c>
      <c r="M73" s="6" t="s">
        <v>162</v>
      </c>
      <c r="N73" s="7"/>
      <c r="O73" s="7">
        <v>4568</v>
      </c>
      <c r="P73" s="4"/>
    </row>
    <row r="74" spans="1:16" x14ac:dyDescent="0.25">
      <c r="A74" s="12" t="s">
        <v>3</v>
      </c>
      <c r="B74" s="12" t="s">
        <v>52</v>
      </c>
      <c r="C74" s="6" t="s">
        <v>162</v>
      </c>
      <c r="D74" s="7"/>
      <c r="E74" s="7">
        <v>4568</v>
      </c>
      <c r="F74" s="4"/>
      <c r="K74" s="12" t="s">
        <v>3</v>
      </c>
      <c r="L74" s="12" t="s">
        <v>52</v>
      </c>
      <c r="M74" s="6" t="s">
        <v>51</v>
      </c>
      <c r="N74" s="7">
        <v>910814</v>
      </c>
      <c r="O74" s="7">
        <v>358277</v>
      </c>
      <c r="P74" s="4">
        <f t="shared" si="3"/>
        <v>-0.60664087288952517</v>
      </c>
    </row>
    <row r="75" spans="1:16" x14ac:dyDescent="0.25">
      <c r="A75" s="12" t="s">
        <v>3</v>
      </c>
      <c r="B75" s="12" t="s">
        <v>52</v>
      </c>
      <c r="C75" s="6" t="s">
        <v>51</v>
      </c>
      <c r="D75" s="7">
        <v>51545</v>
      </c>
      <c r="E75" s="7">
        <v>358277</v>
      </c>
      <c r="F75" s="4">
        <f t="shared" si="2"/>
        <v>5.9507614705597049</v>
      </c>
      <c r="K75" s="12" t="s">
        <v>3</v>
      </c>
      <c r="L75" s="12" t="s">
        <v>52</v>
      </c>
      <c r="M75" s="6" t="s">
        <v>141</v>
      </c>
      <c r="N75" s="7">
        <v>2000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52</v>
      </c>
      <c r="C76" s="6" t="s">
        <v>141</v>
      </c>
      <c r="D76" s="7">
        <v>74304</v>
      </c>
      <c r="E76" s="7"/>
      <c r="F76" s="4">
        <f t="shared" si="2"/>
        <v>-1</v>
      </c>
      <c r="K76" s="12" t="s">
        <v>3</v>
      </c>
      <c r="L76" s="12" t="s">
        <v>42</v>
      </c>
      <c r="M76" s="11" t="s">
        <v>0</v>
      </c>
      <c r="N76" s="10">
        <v>1583395</v>
      </c>
      <c r="O76" s="10">
        <v>1849364</v>
      </c>
      <c r="P76" s="4">
        <f t="shared" si="3"/>
        <v>0.16797387891208448</v>
      </c>
    </row>
    <row r="77" spans="1:16" x14ac:dyDescent="0.25">
      <c r="A77" s="12" t="s">
        <v>3</v>
      </c>
      <c r="B77" s="12" t="s">
        <v>42</v>
      </c>
      <c r="C77" s="11" t="s">
        <v>0</v>
      </c>
      <c r="D77" s="10">
        <v>1542580</v>
      </c>
      <c r="E77" s="10">
        <v>1849364</v>
      </c>
      <c r="F77" s="4">
        <f t="shared" si="2"/>
        <v>0.1988772057202868</v>
      </c>
      <c r="K77" s="12" t="s">
        <v>3</v>
      </c>
      <c r="L77" s="12" t="s">
        <v>42</v>
      </c>
      <c r="M77" s="6" t="s">
        <v>171</v>
      </c>
      <c r="N77" s="7">
        <v>15000</v>
      </c>
      <c r="O77" s="7"/>
      <c r="P77" s="4">
        <f t="shared" si="3"/>
        <v>-1</v>
      </c>
    </row>
    <row r="78" spans="1:16" x14ac:dyDescent="0.25">
      <c r="A78" s="12" t="s">
        <v>3</v>
      </c>
      <c r="B78" s="12" t="s">
        <v>42</v>
      </c>
      <c r="C78" s="6" t="s">
        <v>140</v>
      </c>
      <c r="D78" s="7">
        <v>38983</v>
      </c>
      <c r="E78" s="7"/>
      <c r="F78" s="4">
        <f t="shared" si="2"/>
        <v>-1</v>
      </c>
      <c r="K78" s="12" t="s">
        <v>3</v>
      </c>
      <c r="L78" s="12" t="s">
        <v>42</v>
      </c>
      <c r="M78" s="6" t="s">
        <v>140</v>
      </c>
      <c r="N78" s="7">
        <v>43843</v>
      </c>
      <c r="O78" s="7"/>
      <c r="P78" s="4">
        <f t="shared" si="3"/>
        <v>-1</v>
      </c>
    </row>
    <row r="79" spans="1:16" x14ac:dyDescent="0.25">
      <c r="A79" s="12" t="s">
        <v>3</v>
      </c>
      <c r="B79" s="12" t="s">
        <v>42</v>
      </c>
      <c r="C79" s="6" t="s">
        <v>50</v>
      </c>
      <c r="D79" s="7">
        <v>16599</v>
      </c>
      <c r="E79" s="7">
        <v>1943</v>
      </c>
      <c r="F79" s="4">
        <f t="shared" si="2"/>
        <v>-0.88294475570817521</v>
      </c>
      <c r="K79" s="12" t="s">
        <v>3</v>
      </c>
      <c r="L79" s="12" t="s">
        <v>42</v>
      </c>
      <c r="M79" s="6" t="s">
        <v>50</v>
      </c>
      <c r="N79" s="7">
        <v>53595</v>
      </c>
      <c r="O79" s="7">
        <v>1943</v>
      </c>
      <c r="P79" s="4">
        <f t="shared" si="3"/>
        <v>-0.96374661815467866</v>
      </c>
    </row>
    <row r="80" spans="1:16" x14ac:dyDescent="0.25">
      <c r="A80" s="12" t="s">
        <v>3</v>
      </c>
      <c r="B80" s="12" t="s">
        <v>42</v>
      </c>
      <c r="C80" s="6" t="s">
        <v>160</v>
      </c>
      <c r="D80" s="7"/>
      <c r="E80" s="7">
        <v>1479</v>
      </c>
      <c r="F80" s="4"/>
      <c r="K80" s="12" t="s">
        <v>3</v>
      </c>
      <c r="L80" s="12" t="s">
        <v>42</v>
      </c>
      <c r="M80" s="6" t="s">
        <v>160</v>
      </c>
      <c r="N80" s="7"/>
      <c r="O80" s="7">
        <v>1479</v>
      </c>
      <c r="P80" s="4"/>
    </row>
    <row r="81" spans="1:16" x14ac:dyDescent="0.25">
      <c r="A81" s="12" t="s">
        <v>3</v>
      </c>
      <c r="B81" s="12" t="s">
        <v>42</v>
      </c>
      <c r="C81" s="6" t="s">
        <v>139</v>
      </c>
      <c r="D81" s="7"/>
      <c r="E81" s="7">
        <v>201330</v>
      </c>
      <c r="F81" s="4"/>
      <c r="K81" s="12" t="s">
        <v>3</v>
      </c>
      <c r="L81" s="12" t="s">
        <v>42</v>
      </c>
      <c r="M81" s="6" t="s">
        <v>139</v>
      </c>
      <c r="N81" s="7">
        <v>82009</v>
      </c>
      <c r="O81" s="7">
        <v>201330</v>
      </c>
      <c r="P81" s="4">
        <f t="shared" si="3"/>
        <v>1.4549744540233389</v>
      </c>
    </row>
    <row r="82" spans="1:16" x14ac:dyDescent="0.25">
      <c r="A82" s="12" t="s">
        <v>3</v>
      </c>
      <c r="B82" s="12" t="s">
        <v>42</v>
      </c>
      <c r="C82" s="6" t="s">
        <v>138</v>
      </c>
      <c r="D82" s="7">
        <v>23808</v>
      </c>
      <c r="E82" s="7">
        <v>90606</v>
      </c>
      <c r="F82" s="4">
        <f t="shared" si="2"/>
        <v>2.805695564516129</v>
      </c>
      <c r="K82" s="12" t="s">
        <v>3</v>
      </c>
      <c r="L82" s="12" t="s">
        <v>42</v>
      </c>
      <c r="M82" s="6" t="s">
        <v>138</v>
      </c>
      <c r="N82" s="7">
        <v>76542</v>
      </c>
      <c r="O82" s="7">
        <v>90606</v>
      </c>
      <c r="P82" s="4">
        <f t="shared" si="3"/>
        <v>0.1837422591518382</v>
      </c>
    </row>
    <row r="83" spans="1:16" x14ac:dyDescent="0.25">
      <c r="A83" s="12" t="s">
        <v>3</v>
      </c>
      <c r="B83" s="12" t="s">
        <v>42</v>
      </c>
      <c r="C83" s="6" t="s">
        <v>49</v>
      </c>
      <c r="D83" s="7">
        <v>117569</v>
      </c>
      <c r="E83" s="7">
        <v>161870</v>
      </c>
      <c r="F83" s="4">
        <f t="shared" si="2"/>
        <v>0.37680851244800928</v>
      </c>
      <c r="K83" s="12" t="s">
        <v>3</v>
      </c>
      <c r="L83" s="12" t="s">
        <v>42</v>
      </c>
      <c r="M83" s="6" t="s">
        <v>49</v>
      </c>
      <c r="N83" s="7">
        <v>1360</v>
      </c>
      <c r="O83" s="7">
        <v>161870</v>
      </c>
      <c r="P83" s="4">
        <f t="shared" si="3"/>
        <v>118.02205882352941</v>
      </c>
    </row>
    <row r="84" spans="1:16" x14ac:dyDescent="0.25">
      <c r="A84" s="12" t="s">
        <v>3</v>
      </c>
      <c r="B84" s="12" t="s">
        <v>42</v>
      </c>
      <c r="C84" s="6" t="s">
        <v>48</v>
      </c>
      <c r="D84" s="7">
        <v>876920</v>
      </c>
      <c r="E84" s="7">
        <v>668974</v>
      </c>
      <c r="F84" s="4">
        <f t="shared" si="2"/>
        <v>-0.23713223555170368</v>
      </c>
      <c r="K84" s="12" t="s">
        <v>3</v>
      </c>
      <c r="L84" s="12" t="s">
        <v>42</v>
      </c>
      <c r="M84" s="6" t="s">
        <v>169</v>
      </c>
      <c r="N84" s="7">
        <v>33155</v>
      </c>
      <c r="O84" s="7"/>
      <c r="P84" s="4">
        <f t="shared" si="3"/>
        <v>-1</v>
      </c>
    </row>
    <row r="85" spans="1:16" x14ac:dyDescent="0.25">
      <c r="A85" s="12" t="s">
        <v>3</v>
      </c>
      <c r="B85" s="12" t="s">
        <v>42</v>
      </c>
      <c r="C85" s="6" t="s">
        <v>46</v>
      </c>
      <c r="D85" s="7">
        <v>272904</v>
      </c>
      <c r="E85" s="7">
        <v>212246</v>
      </c>
      <c r="F85" s="4">
        <f t="shared" si="2"/>
        <v>-0.22226863659015625</v>
      </c>
      <c r="K85" s="12" t="s">
        <v>3</v>
      </c>
      <c r="L85" s="12" t="s">
        <v>42</v>
      </c>
      <c r="M85" s="6" t="s">
        <v>48</v>
      </c>
      <c r="N85" s="7">
        <v>561571</v>
      </c>
      <c r="O85" s="7">
        <v>668974</v>
      </c>
      <c r="P85" s="4">
        <f t="shared" si="3"/>
        <v>0.19125453415507568</v>
      </c>
    </row>
    <row r="86" spans="1:16" x14ac:dyDescent="0.25">
      <c r="A86" s="12" t="s">
        <v>3</v>
      </c>
      <c r="B86" s="12" t="s">
        <v>42</v>
      </c>
      <c r="C86" s="6" t="s">
        <v>45</v>
      </c>
      <c r="D86" s="7">
        <v>4524</v>
      </c>
      <c r="E86" s="7">
        <v>1687</v>
      </c>
      <c r="F86" s="4">
        <f t="shared" si="2"/>
        <v>-0.6270999115826702</v>
      </c>
      <c r="K86" s="12" t="s">
        <v>3</v>
      </c>
      <c r="L86" s="12" t="s">
        <v>42</v>
      </c>
      <c r="M86" s="6" t="s">
        <v>46</v>
      </c>
      <c r="N86" s="7">
        <v>129915</v>
      </c>
      <c r="O86" s="7">
        <v>212246</v>
      </c>
      <c r="P86" s="4">
        <f t="shared" si="3"/>
        <v>0.63372974637262824</v>
      </c>
    </row>
    <row r="87" spans="1:16" x14ac:dyDescent="0.25">
      <c r="A87" s="12" t="s">
        <v>3</v>
      </c>
      <c r="B87" s="12" t="s">
        <v>42</v>
      </c>
      <c r="C87" s="6" t="s">
        <v>180</v>
      </c>
      <c r="D87" s="7"/>
      <c r="E87" s="7">
        <v>4939</v>
      </c>
      <c r="F87" s="4"/>
      <c r="K87" s="12" t="s">
        <v>3</v>
      </c>
      <c r="L87" s="12" t="s">
        <v>42</v>
      </c>
      <c r="M87" s="6" t="s">
        <v>45</v>
      </c>
      <c r="N87" s="7">
        <v>2746</v>
      </c>
      <c r="O87" s="7">
        <v>1687</v>
      </c>
      <c r="P87" s="4">
        <f t="shared" si="3"/>
        <v>-0.38565185724690459</v>
      </c>
    </row>
    <row r="88" spans="1:16" x14ac:dyDescent="0.25">
      <c r="A88" s="12" t="s">
        <v>3</v>
      </c>
      <c r="B88" s="12" t="s">
        <v>42</v>
      </c>
      <c r="C88" s="6" t="s">
        <v>149</v>
      </c>
      <c r="D88" s="7"/>
      <c r="E88" s="7">
        <v>12094</v>
      </c>
      <c r="F88" s="4"/>
      <c r="K88" s="12" t="s">
        <v>3</v>
      </c>
      <c r="L88" s="12" t="s">
        <v>42</v>
      </c>
      <c r="M88" s="6" t="s">
        <v>137</v>
      </c>
      <c r="N88" s="7">
        <v>7597</v>
      </c>
      <c r="O88" s="7"/>
      <c r="P88" s="4">
        <f t="shared" si="3"/>
        <v>-1</v>
      </c>
    </row>
    <row r="89" spans="1:16" x14ac:dyDescent="0.25">
      <c r="A89" s="12" t="s">
        <v>3</v>
      </c>
      <c r="B89" s="12" t="s">
        <v>42</v>
      </c>
      <c r="C89" s="6" t="s">
        <v>44</v>
      </c>
      <c r="D89" s="7">
        <v>26261</v>
      </c>
      <c r="E89" s="7">
        <v>111564</v>
      </c>
      <c r="F89" s="4">
        <f t="shared" si="2"/>
        <v>3.2482769125318915</v>
      </c>
      <c r="K89" s="12" t="s">
        <v>3</v>
      </c>
      <c r="L89" s="12" t="s">
        <v>42</v>
      </c>
      <c r="M89" s="6" t="s">
        <v>180</v>
      </c>
      <c r="N89" s="7"/>
      <c r="O89" s="7">
        <v>4939</v>
      </c>
      <c r="P89" s="4"/>
    </row>
    <row r="90" spans="1:16" x14ac:dyDescent="0.25">
      <c r="A90" s="12" t="s">
        <v>3</v>
      </c>
      <c r="B90" s="12" t="s">
        <v>42</v>
      </c>
      <c r="C90" s="6" t="s">
        <v>136</v>
      </c>
      <c r="D90" s="7">
        <v>51044</v>
      </c>
      <c r="E90" s="7">
        <v>161781</v>
      </c>
      <c r="F90" s="4">
        <f t="shared" si="2"/>
        <v>2.169442049996082</v>
      </c>
      <c r="K90" s="12" t="s">
        <v>3</v>
      </c>
      <c r="L90" s="12" t="s">
        <v>42</v>
      </c>
      <c r="M90" s="6" t="s">
        <v>163</v>
      </c>
      <c r="N90" s="7">
        <v>1612</v>
      </c>
      <c r="O90" s="7"/>
      <c r="P90" s="4">
        <f t="shared" si="3"/>
        <v>-1</v>
      </c>
    </row>
    <row r="91" spans="1:16" x14ac:dyDescent="0.25">
      <c r="A91" s="12" t="s">
        <v>3</v>
      </c>
      <c r="B91" s="12" t="s">
        <v>42</v>
      </c>
      <c r="C91" s="6" t="s">
        <v>135</v>
      </c>
      <c r="D91" s="7">
        <v>12463</v>
      </c>
      <c r="E91" s="7">
        <v>11259</v>
      </c>
      <c r="F91" s="4">
        <f t="shared" si="2"/>
        <v>-9.6605953622723256E-2</v>
      </c>
      <c r="K91" s="12" t="s">
        <v>3</v>
      </c>
      <c r="L91" s="12" t="s">
        <v>42</v>
      </c>
      <c r="M91" s="6" t="s">
        <v>149</v>
      </c>
      <c r="N91" s="7">
        <v>5445</v>
      </c>
      <c r="O91" s="7">
        <v>12094</v>
      </c>
      <c r="P91" s="4">
        <f t="shared" si="3"/>
        <v>1.2211202938475665</v>
      </c>
    </row>
    <row r="92" spans="1:16" x14ac:dyDescent="0.25">
      <c r="A92" s="12" t="s">
        <v>3</v>
      </c>
      <c r="B92" s="12" t="s">
        <v>42</v>
      </c>
      <c r="C92" s="6" t="s">
        <v>134</v>
      </c>
      <c r="D92" s="7">
        <v>11819</v>
      </c>
      <c r="E92" s="7">
        <v>84143</v>
      </c>
      <c r="F92" s="4">
        <f t="shared" si="2"/>
        <v>6.1192994331161685</v>
      </c>
      <c r="K92" s="12" t="s">
        <v>3</v>
      </c>
      <c r="L92" s="12" t="s">
        <v>42</v>
      </c>
      <c r="M92" s="6" t="s">
        <v>44</v>
      </c>
      <c r="N92" s="7">
        <v>156312</v>
      </c>
      <c r="O92" s="7">
        <v>111564</v>
      </c>
      <c r="P92" s="4">
        <f t="shared" si="3"/>
        <v>-0.28627360663288809</v>
      </c>
    </row>
    <row r="93" spans="1:16" x14ac:dyDescent="0.25">
      <c r="A93" s="12" t="s">
        <v>3</v>
      </c>
      <c r="B93" s="12" t="s">
        <v>42</v>
      </c>
      <c r="C93" s="6" t="s">
        <v>133</v>
      </c>
      <c r="D93" s="7">
        <v>30843</v>
      </c>
      <c r="E93" s="7">
        <v>24345</v>
      </c>
      <c r="F93" s="4">
        <f t="shared" si="2"/>
        <v>-0.21067989495185294</v>
      </c>
      <c r="K93" s="12" t="s">
        <v>3</v>
      </c>
      <c r="L93" s="12" t="s">
        <v>42</v>
      </c>
      <c r="M93" s="6" t="s">
        <v>136</v>
      </c>
      <c r="N93" s="7">
        <v>54821</v>
      </c>
      <c r="O93" s="7">
        <v>161781</v>
      </c>
      <c r="P93" s="4">
        <f t="shared" si="3"/>
        <v>1.9510771419711423</v>
      </c>
    </row>
    <row r="94" spans="1:16" x14ac:dyDescent="0.25">
      <c r="A94" s="12" t="s">
        <v>3</v>
      </c>
      <c r="B94" s="12" t="s">
        <v>42</v>
      </c>
      <c r="C94" s="6" t="s">
        <v>43</v>
      </c>
      <c r="D94" s="7">
        <v>19632</v>
      </c>
      <c r="E94" s="7">
        <v>13998</v>
      </c>
      <c r="F94" s="4">
        <f t="shared" si="2"/>
        <v>-0.28698044009779949</v>
      </c>
      <c r="K94" s="12" t="s">
        <v>3</v>
      </c>
      <c r="L94" s="12" t="s">
        <v>42</v>
      </c>
      <c r="M94" s="6" t="s">
        <v>135</v>
      </c>
      <c r="N94" s="7">
        <v>21000</v>
      </c>
      <c r="O94" s="7">
        <v>11259</v>
      </c>
      <c r="P94" s="4">
        <f t="shared" si="3"/>
        <v>-0.46385714285714286</v>
      </c>
    </row>
    <row r="95" spans="1:16" x14ac:dyDescent="0.25">
      <c r="A95" s="12" t="s">
        <v>3</v>
      </c>
      <c r="B95" s="12" t="s">
        <v>42</v>
      </c>
      <c r="C95" s="6" t="s">
        <v>156</v>
      </c>
      <c r="D95" s="7">
        <v>1693</v>
      </c>
      <c r="E95" s="7"/>
      <c r="F95" s="4">
        <f t="shared" si="2"/>
        <v>-1</v>
      </c>
      <c r="K95" s="12" t="s">
        <v>3</v>
      </c>
      <c r="L95" s="12" t="s">
        <v>42</v>
      </c>
      <c r="M95" s="6" t="s">
        <v>150</v>
      </c>
      <c r="N95" s="7">
        <v>9258</v>
      </c>
      <c r="O95" s="7"/>
      <c r="P95" s="4">
        <f t="shared" si="3"/>
        <v>-1</v>
      </c>
    </row>
    <row r="96" spans="1:16" x14ac:dyDescent="0.25">
      <c r="A96" s="12" t="s">
        <v>3</v>
      </c>
      <c r="B96" s="12" t="s">
        <v>42</v>
      </c>
      <c r="C96" s="6" t="s">
        <v>167</v>
      </c>
      <c r="D96" s="7"/>
      <c r="E96" s="7">
        <v>1628</v>
      </c>
      <c r="F96" s="4"/>
      <c r="K96" s="12" t="s">
        <v>3</v>
      </c>
      <c r="L96" s="12" t="s">
        <v>42</v>
      </c>
      <c r="M96" s="6" t="s">
        <v>134</v>
      </c>
      <c r="N96" s="7">
        <v>159149</v>
      </c>
      <c r="O96" s="7">
        <v>84143</v>
      </c>
      <c r="P96" s="4">
        <f t="shared" si="3"/>
        <v>-0.47129419600500161</v>
      </c>
    </row>
    <row r="97" spans="1:16" x14ac:dyDescent="0.25">
      <c r="A97" s="12" t="s">
        <v>3</v>
      </c>
      <c r="B97" s="12" t="s">
        <v>42</v>
      </c>
      <c r="C97" s="6" t="s">
        <v>132</v>
      </c>
      <c r="D97" s="7"/>
      <c r="E97" s="7">
        <v>3407</v>
      </c>
      <c r="F97" s="4"/>
      <c r="K97" s="12" t="s">
        <v>3</v>
      </c>
      <c r="L97" s="12" t="s">
        <v>42</v>
      </c>
      <c r="M97" s="6" t="s">
        <v>133</v>
      </c>
      <c r="N97" s="7">
        <v>93722</v>
      </c>
      <c r="O97" s="7">
        <v>24345</v>
      </c>
      <c r="P97" s="4">
        <f t="shared" si="3"/>
        <v>-0.74024241906916199</v>
      </c>
    </row>
    <row r="98" spans="1:16" x14ac:dyDescent="0.25">
      <c r="A98" s="12" t="s">
        <v>3</v>
      </c>
      <c r="B98" s="12" t="s">
        <v>42</v>
      </c>
      <c r="C98" s="6" t="s">
        <v>131</v>
      </c>
      <c r="D98" s="7">
        <v>4461</v>
      </c>
      <c r="E98" s="7">
        <v>70010</v>
      </c>
      <c r="F98" s="4">
        <f t="shared" si="2"/>
        <v>14.693790629903608</v>
      </c>
      <c r="K98" s="12" t="s">
        <v>3</v>
      </c>
      <c r="L98" s="12" t="s">
        <v>42</v>
      </c>
      <c r="M98" s="6" t="s">
        <v>43</v>
      </c>
      <c r="N98" s="7">
        <v>22242</v>
      </c>
      <c r="O98" s="7">
        <v>13998</v>
      </c>
      <c r="P98" s="4">
        <f t="shared" si="3"/>
        <v>-0.37065012139196113</v>
      </c>
    </row>
    <row r="99" spans="1:16" x14ac:dyDescent="0.25">
      <c r="A99" s="12" t="s">
        <v>3</v>
      </c>
      <c r="B99" s="12" t="s">
        <v>42</v>
      </c>
      <c r="C99" s="6" t="s">
        <v>41</v>
      </c>
      <c r="D99" s="7">
        <v>33057</v>
      </c>
      <c r="E99" s="7">
        <v>10061</v>
      </c>
      <c r="F99" s="4">
        <f t="shared" si="2"/>
        <v>-0.6956469129080074</v>
      </c>
      <c r="K99" s="12" t="s">
        <v>3</v>
      </c>
      <c r="L99" s="12" t="s">
        <v>42</v>
      </c>
      <c r="M99" s="6" t="s">
        <v>156</v>
      </c>
      <c r="N99" s="7">
        <v>2492</v>
      </c>
      <c r="O99" s="7"/>
      <c r="P99" s="4">
        <f t="shared" si="3"/>
        <v>-1</v>
      </c>
    </row>
    <row r="100" spans="1:16" x14ac:dyDescent="0.25">
      <c r="A100" s="12" t="s">
        <v>3</v>
      </c>
      <c r="B100" s="12" t="s">
        <v>25</v>
      </c>
      <c r="C100" s="11" t="s">
        <v>0</v>
      </c>
      <c r="D100" s="10">
        <v>15312211</v>
      </c>
      <c r="E100" s="10">
        <v>24945154</v>
      </c>
      <c r="F100" s="4">
        <f t="shared" si="2"/>
        <v>0.62910202843991636</v>
      </c>
      <c r="K100" s="12" t="s">
        <v>3</v>
      </c>
      <c r="L100" s="12" t="s">
        <v>42</v>
      </c>
      <c r="M100" s="6" t="s">
        <v>167</v>
      </c>
      <c r="N100" s="7">
        <v>4099</v>
      </c>
      <c r="O100" s="7">
        <v>1628</v>
      </c>
      <c r="P100" s="4">
        <f t="shared" si="3"/>
        <v>-0.60282995852646992</v>
      </c>
    </row>
    <row r="101" spans="1:16" x14ac:dyDescent="0.25">
      <c r="A101" s="12" t="s">
        <v>3</v>
      </c>
      <c r="B101" s="12" t="s">
        <v>25</v>
      </c>
      <c r="C101" s="6" t="s">
        <v>40</v>
      </c>
      <c r="D101" s="7">
        <v>100656</v>
      </c>
      <c r="E101" s="7">
        <v>139738</v>
      </c>
      <c r="F101" s="4">
        <f t="shared" si="2"/>
        <v>0.38827292958194248</v>
      </c>
      <c r="K101" s="12" t="s">
        <v>3</v>
      </c>
      <c r="L101" s="12" t="s">
        <v>42</v>
      </c>
      <c r="M101" s="6" t="s">
        <v>132</v>
      </c>
      <c r="N101" s="7"/>
      <c r="O101" s="7">
        <v>3407</v>
      </c>
      <c r="P101" s="4"/>
    </row>
    <row r="102" spans="1:16" x14ac:dyDescent="0.25">
      <c r="A102" s="12" t="s">
        <v>3</v>
      </c>
      <c r="B102" s="12" t="s">
        <v>25</v>
      </c>
      <c r="C102" s="6" t="s">
        <v>39</v>
      </c>
      <c r="D102" s="7">
        <v>77922</v>
      </c>
      <c r="E102" s="7">
        <v>155381</v>
      </c>
      <c r="F102" s="4">
        <f t="shared" si="2"/>
        <v>0.99405816072482744</v>
      </c>
      <c r="K102" s="12" t="s">
        <v>3</v>
      </c>
      <c r="L102" s="12" t="s">
        <v>42</v>
      </c>
      <c r="M102" s="6" t="s">
        <v>131</v>
      </c>
      <c r="N102" s="7"/>
      <c r="O102" s="7">
        <v>70010</v>
      </c>
      <c r="P102" s="4"/>
    </row>
    <row r="103" spans="1:16" x14ac:dyDescent="0.25">
      <c r="A103" s="12" t="s">
        <v>3</v>
      </c>
      <c r="B103" s="12" t="s">
        <v>25</v>
      </c>
      <c r="C103" s="6" t="s">
        <v>38</v>
      </c>
      <c r="D103" s="7">
        <v>27647</v>
      </c>
      <c r="E103" s="7"/>
      <c r="F103" s="4">
        <f t="shared" si="2"/>
        <v>-1</v>
      </c>
      <c r="K103" s="12" t="s">
        <v>3</v>
      </c>
      <c r="L103" s="12" t="s">
        <v>42</v>
      </c>
      <c r="M103" s="6" t="s">
        <v>41</v>
      </c>
      <c r="N103" s="7">
        <v>11118</v>
      </c>
      <c r="O103" s="7">
        <v>10061</v>
      </c>
      <c r="P103" s="4">
        <f t="shared" si="3"/>
        <v>-9.5071055945313912E-2</v>
      </c>
    </row>
    <row r="104" spans="1:16" x14ac:dyDescent="0.25">
      <c r="A104" s="12" t="s">
        <v>3</v>
      </c>
      <c r="B104" s="12" t="s">
        <v>25</v>
      </c>
      <c r="C104" s="6" t="s">
        <v>37</v>
      </c>
      <c r="D104" s="7">
        <v>720330</v>
      </c>
      <c r="E104" s="7">
        <v>293746</v>
      </c>
      <c r="F104" s="4">
        <f t="shared" si="2"/>
        <v>-0.59220634986742182</v>
      </c>
      <c r="K104" s="12" t="s">
        <v>3</v>
      </c>
      <c r="L104" s="12" t="s">
        <v>42</v>
      </c>
      <c r="M104" s="6" t="s">
        <v>130</v>
      </c>
      <c r="N104" s="7">
        <v>34792</v>
      </c>
      <c r="O104" s="7"/>
      <c r="P104" s="4">
        <f t="shared" si="3"/>
        <v>-1</v>
      </c>
    </row>
    <row r="105" spans="1:16" x14ac:dyDescent="0.25">
      <c r="A105" s="12" t="s">
        <v>3</v>
      </c>
      <c r="B105" s="12" t="s">
        <v>25</v>
      </c>
      <c r="C105" s="6" t="s">
        <v>36</v>
      </c>
      <c r="D105" s="7">
        <v>198915</v>
      </c>
      <c r="E105" s="7">
        <v>1098391</v>
      </c>
      <c r="F105" s="4">
        <f t="shared" si="2"/>
        <v>4.5219113691777899</v>
      </c>
      <c r="K105" s="12" t="s">
        <v>3</v>
      </c>
      <c r="L105" s="12" t="s">
        <v>25</v>
      </c>
      <c r="M105" s="11" t="s">
        <v>0</v>
      </c>
      <c r="N105" s="10">
        <v>17983968</v>
      </c>
      <c r="O105" s="10">
        <v>24945154</v>
      </c>
      <c r="P105" s="4">
        <f t="shared" si="3"/>
        <v>0.38707731241514665</v>
      </c>
    </row>
    <row r="106" spans="1:16" x14ac:dyDescent="0.25">
      <c r="A106" s="12" t="s">
        <v>3</v>
      </c>
      <c r="B106" s="12" t="s">
        <v>25</v>
      </c>
      <c r="C106" s="6" t="s">
        <v>35</v>
      </c>
      <c r="D106" s="7">
        <v>158317</v>
      </c>
      <c r="E106" s="7">
        <v>54098</v>
      </c>
      <c r="F106" s="4">
        <f t="shared" si="2"/>
        <v>-0.65829317129556519</v>
      </c>
      <c r="K106" s="12" t="s">
        <v>3</v>
      </c>
      <c r="L106" s="12" t="s">
        <v>25</v>
      </c>
      <c r="M106" s="6" t="s">
        <v>129</v>
      </c>
      <c r="N106" s="7">
        <v>126575</v>
      </c>
      <c r="O106" s="7"/>
      <c r="P106" s="4">
        <f t="shared" si="3"/>
        <v>-1</v>
      </c>
    </row>
    <row r="107" spans="1:16" x14ac:dyDescent="0.25">
      <c r="A107" s="12" t="s">
        <v>3</v>
      </c>
      <c r="B107" s="12" t="s">
        <v>25</v>
      </c>
      <c r="C107" s="6" t="s">
        <v>34</v>
      </c>
      <c r="D107" s="7">
        <v>157972</v>
      </c>
      <c r="E107" s="7">
        <v>109228</v>
      </c>
      <c r="F107" s="4">
        <f t="shared" si="2"/>
        <v>-0.30856101081204262</v>
      </c>
      <c r="K107" s="12" t="s">
        <v>3</v>
      </c>
      <c r="L107" s="12" t="s">
        <v>25</v>
      </c>
      <c r="M107" s="6" t="s">
        <v>40</v>
      </c>
      <c r="N107" s="7">
        <v>121849</v>
      </c>
      <c r="O107" s="7">
        <v>139738</v>
      </c>
      <c r="P107" s="4">
        <f t="shared" si="3"/>
        <v>0.14681285853802659</v>
      </c>
    </row>
    <row r="108" spans="1:16" x14ac:dyDescent="0.25">
      <c r="A108" s="12" t="s">
        <v>3</v>
      </c>
      <c r="B108" s="12" t="s">
        <v>25</v>
      </c>
      <c r="C108" s="6" t="s">
        <v>33</v>
      </c>
      <c r="D108" s="7">
        <v>160585</v>
      </c>
      <c r="E108" s="7">
        <v>16000</v>
      </c>
      <c r="F108" s="4">
        <f t="shared" si="2"/>
        <v>-0.90036429305352306</v>
      </c>
      <c r="K108" s="12" t="s">
        <v>3</v>
      </c>
      <c r="L108" s="12" t="s">
        <v>25</v>
      </c>
      <c r="M108" s="6" t="s">
        <v>39</v>
      </c>
      <c r="N108" s="7">
        <v>88635</v>
      </c>
      <c r="O108" s="7">
        <v>155381</v>
      </c>
      <c r="P108" s="4">
        <f t="shared" si="3"/>
        <v>0.75304338015456651</v>
      </c>
    </row>
    <row r="109" spans="1:16" x14ac:dyDescent="0.25">
      <c r="A109" s="12" t="s">
        <v>3</v>
      </c>
      <c r="B109" s="12" t="s">
        <v>25</v>
      </c>
      <c r="C109" s="6" t="s">
        <v>32</v>
      </c>
      <c r="D109" s="7">
        <v>36518</v>
      </c>
      <c r="E109" s="7">
        <v>71489</v>
      </c>
      <c r="F109" s="4">
        <f t="shared" si="2"/>
        <v>0.95763732953611913</v>
      </c>
      <c r="K109" s="12" t="s">
        <v>3</v>
      </c>
      <c r="L109" s="12" t="s">
        <v>25</v>
      </c>
      <c r="M109" s="6" t="s">
        <v>37</v>
      </c>
      <c r="N109" s="7">
        <v>699119</v>
      </c>
      <c r="O109" s="7">
        <v>293746</v>
      </c>
      <c r="P109" s="4">
        <f t="shared" si="3"/>
        <v>-0.57983404828076479</v>
      </c>
    </row>
    <row r="110" spans="1:16" x14ac:dyDescent="0.25">
      <c r="A110" s="12" t="s">
        <v>3</v>
      </c>
      <c r="B110" s="12" t="s">
        <v>25</v>
      </c>
      <c r="C110" s="6" t="s">
        <v>31</v>
      </c>
      <c r="D110" s="7">
        <v>71469</v>
      </c>
      <c r="E110" s="7">
        <v>166643</v>
      </c>
      <c r="F110" s="4">
        <f t="shared" si="2"/>
        <v>1.3316822678364046</v>
      </c>
      <c r="K110" s="12" t="s">
        <v>3</v>
      </c>
      <c r="L110" s="12" t="s">
        <v>25</v>
      </c>
      <c r="M110" s="6" t="s">
        <v>36</v>
      </c>
      <c r="N110" s="7">
        <v>1282695</v>
      </c>
      <c r="O110" s="7">
        <v>1098391</v>
      </c>
      <c r="P110" s="4">
        <f t="shared" si="3"/>
        <v>-0.14368497577366404</v>
      </c>
    </row>
    <row r="111" spans="1:16" x14ac:dyDescent="0.25">
      <c r="A111" s="12" t="s">
        <v>3</v>
      </c>
      <c r="B111" s="12" t="s">
        <v>25</v>
      </c>
      <c r="C111" s="6" t="s">
        <v>181</v>
      </c>
      <c r="D111" s="7"/>
      <c r="E111" s="7">
        <v>904</v>
      </c>
      <c r="F111" s="4"/>
      <c r="K111" s="12" t="s">
        <v>3</v>
      </c>
      <c r="L111" s="12" t="s">
        <v>25</v>
      </c>
      <c r="M111" s="6" t="s">
        <v>35</v>
      </c>
      <c r="N111" s="7">
        <v>200869</v>
      </c>
      <c r="O111" s="7">
        <v>54098</v>
      </c>
      <c r="P111" s="4">
        <f t="shared" si="3"/>
        <v>-0.73068019455466005</v>
      </c>
    </row>
    <row r="112" spans="1:16" x14ac:dyDescent="0.25">
      <c r="A112" s="12" t="s">
        <v>3</v>
      </c>
      <c r="B112" s="12" t="s">
        <v>25</v>
      </c>
      <c r="C112" s="6" t="s">
        <v>30</v>
      </c>
      <c r="D112" s="7">
        <v>134853</v>
      </c>
      <c r="E112" s="7">
        <v>692788</v>
      </c>
      <c r="F112" s="4">
        <f t="shared" si="2"/>
        <v>4.1373569738900882</v>
      </c>
      <c r="K112" s="12" t="s">
        <v>3</v>
      </c>
      <c r="L112" s="12" t="s">
        <v>25</v>
      </c>
      <c r="M112" s="6" t="s">
        <v>34</v>
      </c>
      <c r="N112" s="7">
        <v>484400</v>
      </c>
      <c r="O112" s="7">
        <v>109228</v>
      </c>
      <c r="P112" s="4">
        <f t="shared" si="3"/>
        <v>-0.7745086705202312</v>
      </c>
    </row>
    <row r="113" spans="1:16" x14ac:dyDescent="0.25">
      <c r="A113" s="12" t="s">
        <v>3</v>
      </c>
      <c r="B113" s="12" t="s">
        <v>25</v>
      </c>
      <c r="C113" s="6" t="s">
        <v>29</v>
      </c>
      <c r="D113" s="7">
        <v>996530</v>
      </c>
      <c r="E113" s="7">
        <v>13077232</v>
      </c>
      <c r="F113" s="4">
        <f t="shared" si="2"/>
        <v>12.122768004977271</v>
      </c>
      <c r="K113" s="12" t="s">
        <v>3</v>
      </c>
      <c r="L113" s="12" t="s">
        <v>25</v>
      </c>
      <c r="M113" s="6" t="s">
        <v>33</v>
      </c>
      <c r="N113" s="7">
        <v>48035</v>
      </c>
      <c r="O113" s="7">
        <v>16000</v>
      </c>
      <c r="P113" s="4">
        <f t="shared" si="3"/>
        <v>-0.66690954512334755</v>
      </c>
    </row>
    <row r="114" spans="1:16" x14ac:dyDescent="0.25">
      <c r="A114" s="12" t="s">
        <v>3</v>
      </c>
      <c r="B114" s="12" t="s">
        <v>25</v>
      </c>
      <c r="C114" s="6" t="s">
        <v>28</v>
      </c>
      <c r="D114" s="7">
        <v>2215641</v>
      </c>
      <c r="E114" s="7">
        <v>2150814</v>
      </c>
      <c r="F114" s="4">
        <f t="shared" si="2"/>
        <v>-2.9258801403295932E-2</v>
      </c>
      <c r="K114" s="12" t="s">
        <v>3</v>
      </c>
      <c r="L114" s="12" t="s">
        <v>25</v>
      </c>
      <c r="M114" s="6" t="s">
        <v>32</v>
      </c>
      <c r="N114" s="7">
        <v>4000</v>
      </c>
      <c r="O114" s="7">
        <v>71489</v>
      </c>
      <c r="P114" s="4">
        <f t="shared" si="3"/>
        <v>16.872250000000001</v>
      </c>
    </row>
    <row r="115" spans="1:16" x14ac:dyDescent="0.25">
      <c r="A115" s="12" t="s">
        <v>3</v>
      </c>
      <c r="B115" s="12" t="s">
        <v>25</v>
      </c>
      <c r="C115" s="6" t="s">
        <v>27</v>
      </c>
      <c r="D115" s="7">
        <v>9441</v>
      </c>
      <c r="E115" s="7">
        <v>33198</v>
      </c>
      <c r="F115" s="4">
        <f t="shared" si="2"/>
        <v>2.5163647918652683</v>
      </c>
      <c r="K115" s="12" t="s">
        <v>3</v>
      </c>
      <c r="L115" s="12" t="s">
        <v>25</v>
      </c>
      <c r="M115" s="6" t="s">
        <v>31</v>
      </c>
      <c r="N115" s="7">
        <v>188452</v>
      </c>
      <c r="O115" s="7">
        <v>166643</v>
      </c>
      <c r="P115" s="4">
        <f t="shared" si="3"/>
        <v>-0.1157270816971961</v>
      </c>
    </row>
    <row r="116" spans="1:16" x14ac:dyDescent="0.25">
      <c r="A116" s="12" t="s">
        <v>3</v>
      </c>
      <c r="B116" s="12" t="s">
        <v>25</v>
      </c>
      <c r="C116" s="6" t="s">
        <v>26</v>
      </c>
      <c r="D116" s="7">
        <v>10243479</v>
      </c>
      <c r="E116" s="7">
        <v>6884505</v>
      </c>
      <c r="F116" s="4">
        <f t="shared" si="2"/>
        <v>-0.32791339739164788</v>
      </c>
      <c r="K116" s="12" t="s">
        <v>3</v>
      </c>
      <c r="L116" s="12" t="s">
        <v>25</v>
      </c>
      <c r="M116" s="6" t="s">
        <v>181</v>
      </c>
      <c r="N116" s="7"/>
      <c r="O116" s="7">
        <v>904</v>
      </c>
      <c r="P116" s="4"/>
    </row>
    <row r="117" spans="1:16" x14ac:dyDescent="0.25">
      <c r="A117" s="12" t="s">
        <v>3</v>
      </c>
      <c r="B117" s="12" t="s">
        <v>25</v>
      </c>
      <c r="C117" s="6" t="s">
        <v>164</v>
      </c>
      <c r="D117" s="7">
        <v>1936</v>
      </c>
      <c r="E117" s="7">
        <v>999</v>
      </c>
      <c r="F117" s="4">
        <f t="shared" si="2"/>
        <v>-0.48398760330578511</v>
      </c>
      <c r="K117" s="12" t="s">
        <v>3</v>
      </c>
      <c r="L117" s="12" t="s">
        <v>25</v>
      </c>
      <c r="M117" s="6" t="s">
        <v>30</v>
      </c>
      <c r="N117" s="7">
        <v>2119354</v>
      </c>
      <c r="O117" s="7">
        <v>692788</v>
      </c>
      <c r="P117" s="4">
        <f t="shared" si="3"/>
        <v>-0.67311359971010032</v>
      </c>
    </row>
    <row r="118" spans="1:16" x14ac:dyDescent="0.25">
      <c r="A118" s="12" t="s">
        <v>3</v>
      </c>
      <c r="B118" s="12" t="s">
        <v>22</v>
      </c>
      <c r="C118" s="11" t="s">
        <v>0</v>
      </c>
      <c r="D118" s="10">
        <v>51284008</v>
      </c>
      <c r="E118" s="10">
        <v>55650065</v>
      </c>
      <c r="F118" s="4">
        <f t="shared" si="2"/>
        <v>8.5134863094163779E-2</v>
      </c>
      <c r="K118" s="12" t="s">
        <v>3</v>
      </c>
      <c r="L118" s="12" t="s">
        <v>25</v>
      </c>
      <c r="M118" s="6" t="s">
        <v>29</v>
      </c>
      <c r="N118" s="7">
        <v>1298142</v>
      </c>
      <c r="O118" s="7">
        <v>13077232</v>
      </c>
      <c r="P118" s="4">
        <f t="shared" si="3"/>
        <v>9.0738070257337018</v>
      </c>
    </row>
    <row r="119" spans="1:16" x14ac:dyDescent="0.25">
      <c r="A119" s="12" t="s">
        <v>3</v>
      </c>
      <c r="B119" s="12" t="s">
        <v>22</v>
      </c>
      <c r="C119" s="6" t="s">
        <v>24</v>
      </c>
      <c r="D119" s="7">
        <v>1742046</v>
      </c>
      <c r="E119" s="7">
        <v>2525959</v>
      </c>
      <c r="F119" s="4">
        <f t="shared" si="2"/>
        <v>0.44999557991005978</v>
      </c>
      <c r="K119" s="12" t="s">
        <v>3</v>
      </c>
      <c r="L119" s="12" t="s">
        <v>25</v>
      </c>
      <c r="M119" s="6" t="s">
        <v>28</v>
      </c>
      <c r="N119" s="7">
        <v>1968912</v>
      </c>
      <c r="O119" s="7">
        <v>2150814</v>
      </c>
      <c r="P119" s="4">
        <f t="shared" si="3"/>
        <v>9.238706453107097E-2</v>
      </c>
    </row>
    <row r="120" spans="1:16" x14ac:dyDescent="0.25">
      <c r="A120" s="12" t="s">
        <v>3</v>
      </c>
      <c r="B120" s="12" t="s">
        <v>22</v>
      </c>
      <c r="C120" s="6" t="s">
        <v>23</v>
      </c>
      <c r="D120" s="7">
        <v>100523</v>
      </c>
      <c r="E120" s="7">
        <v>79232</v>
      </c>
      <c r="F120" s="4">
        <f t="shared" si="2"/>
        <v>-0.21180227410642341</v>
      </c>
      <c r="K120" s="12" t="s">
        <v>3</v>
      </c>
      <c r="L120" s="12" t="s">
        <v>25</v>
      </c>
      <c r="M120" s="6" t="s">
        <v>27</v>
      </c>
      <c r="N120" s="7">
        <v>45526</v>
      </c>
      <c r="O120" s="7">
        <v>33198</v>
      </c>
      <c r="P120" s="4">
        <f t="shared" si="3"/>
        <v>-0.27079031762070027</v>
      </c>
    </row>
    <row r="121" spans="1:16" x14ac:dyDescent="0.25">
      <c r="A121" s="12" t="s">
        <v>3</v>
      </c>
      <c r="B121" s="12" t="s">
        <v>22</v>
      </c>
      <c r="C121" s="6" t="s">
        <v>21</v>
      </c>
      <c r="D121" s="7">
        <v>49441439</v>
      </c>
      <c r="E121" s="7">
        <v>53044874</v>
      </c>
      <c r="F121" s="4">
        <f t="shared" si="2"/>
        <v>7.2882890807445963E-2</v>
      </c>
      <c r="K121" s="12" t="s">
        <v>3</v>
      </c>
      <c r="L121" s="12" t="s">
        <v>25</v>
      </c>
      <c r="M121" s="6" t="s">
        <v>26</v>
      </c>
      <c r="N121" s="7">
        <v>9307405</v>
      </c>
      <c r="O121" s="7">
        <v>6884505</v>
      </c>
      <c r="P121" s="4">
        <f t="shared" si="3"/>
        <v>-0.26031960573328439</v>
      </c>
    </row>
    <row r="122" spans="1:16" x14ac:dyDescent="0.25">
      <c r="A122" s="12" t="s">
        <v>3</v>
      </c>
      <c r="B122" s="3" t="s">
        <v>161</v>
      </c>
      <c r="C122" s="11" t="s">
        <v>0</v>
      </c>
      <c r="D122" s="10">
        <v>53429</v>
      </c>
      <c r="E122" s="10"/>
      <c r="F122" s="4">
        <f t="shared" si="2"/>
        <v>-1</v>
      </c>
      <c r="K122" s="12" t="s">
        <v>3</v>
      </c>
      <c r="L122" s="12" t="s">
        <v>25</v>
      </c>
      <c r="M122" s="6" t="s">
        <v>164</v>
      </c>
      <c r="N122" s="7"/>
      <c r="O122" s="7">
        <v>999</v>
      </c>
      <c r="P122" s="4"/>
    </row>
    <row r="123" spans="1:16" x14ac:dyDescent="0.25">
      <c r="A123" s="12" t="s">
        <v>3</v>
      </c>
      <c r="B123" s="12" t="s">
        <v>9</v>
      </c>
      <c r="C123" s="11" t="s">
        <v>0</v>
      </c>
      <c r="D123" s="10">
        <v>3496139</v>
      </c>
      <c r="E123" s="10">
        <v>3711007</v>
      </c>
      <c r="F123" s="4">
        <f t="shared" si="2"/>
        <v>6.1458654818930251E-2</v>
      </c>
      <c r="K123" s="12" t="s">
        <v>3</v>
      </c>
      <c r="L123" s="12" t="s">
        <v>22</v>
      </c>
      <c r="M123" s="11" t="s">
        <v>0</v>
      </c>
      <c r="N123" s="10">
        <v>40397426</v>
      </c>
      <c r="O123" s="10">
        <v>55650065</v>
      </c>
      <c r="P123" s="4">
        <f t="shared" si="3"/>
        <v>0.37756462503328803</v>
      </c>
    </row>
    <row r="124" spans="1:16" x14ac:dyDescent="0.25">
      <c r="A124" s="12" t="s">
        <v>3</v>
      </c>
      <c r="B124" s="12" t="s">
        <v>9</v>
      </c>
      <c r="C124" s="6" t="s">
        <v>20</v>
      </c>
      <c r="D124" s="7">
        <v>16536</v>
      </c>
      <c r="E124" s="7">
        <v>6924</v>
      </c>
      <c r="F124" s="4">
        <f t="shared" si="2"/>
        <v>-0.58127721335268501</v>
      </c>
      <c r="K124" s="12" t="s">
        <v>3</v>
      </c>
      <c r="L124" s="12" t="s">
        <v>22</v>
      </c>
      <c r="M124" s="6" t="s">
        <v>24</v>
      </c>
      <c r="N124" s="7">
        <v>4846840</v>
      </c>
      <c r="O124" s="7">
        <v>2525959</v>
      </c>
      <c r="P124" s="4">
        <f t="shared" si="3"/>
        <v>-0.47884415412928838</v>
      </c>
    </row>
    <row r="125" spans="1:16" x14ac:dyDescent="0.25">
      <c r="A125" s="12" t="s">
        <v>3</v>
      </c>
      <c r="B125" s="12" t="s">
        <v>9</v>
      </c>
      <c r="C125" s="6" t="s">
        <v>128</v>
      </c>
      <c r="D125" s="7"/>
      <c r="E125" s="7">
        <v>55691</v>
      </c>
      <c r="F125" s="4"/>
      <c r="K125" s="12" t="s">
        <v>3</v>
      </c>
      <c r="L125" s="12" t="s">
        <v>22</v>
      </c>
      <c r="M125" s="6" t="s">
        <v>23</v>
      </c>
      <c r="N125" s="7">
        <v>329300</v>
      </c>
      <c r="O125" s="7">
        <v>79232</v>
      </c>
      <c r="P125" s="4">
        <f t="shared" si="3"/>
        <v>-0.75939265107804432</v>
      </c>
    </row>
    <row r="126" spans="1:16" x14ac:dyDescent="0.25">
      <c r="A126" s="12" t="s">
        <v>3</v>
      </c>
      <c r="B126" s="12" t="s">
        <v>9</v>
      </c>
      <c r="C126" s="6" t="s">
        <v>182</v>
      </c>
      <c r="D126" s="7"/>
      <c r="E126" s="7">
        <v>5000</v>
      </c>
      <c r="F126" s="4"/>
      <c r="K126" s="12" t="s">
        <v>3</v>
      </c>
      <c r="L126" s="12" t="s">
        <v>22</v>
      </c>
      <c r="M126" s="6" t="s">
        <v>21</v>
      </c>
      <c r="N126" s="7">
        <v>35221286</v>
      </c>
      <c r="O126" s="7">
        <v>53044874</v>
      </c>
      <c r="P126" s="4">
        <f t="shared" si="3"/>
        <v>0.50604591780095709</v>
      </c>
    </row>
    <row r="127" spans="1:16" x14ac:dyDescent="0.25">
      <c r="A127" s="12" t="s">
        <v>3</v>
      </c>
      <c r="B127" s="12" t="s">
        <v>9</v>
      </c>
      <c r="C127" s="6" t="s">
        <v>187</v>
      </c>
      <c r="D127" s="7">
        <v>7219</v>
      </c>
      <c r="E127" s="7"/>
      <c r="F127" s="4">
        <f t="shared" si="2"/>
        <v>-1</v>
      </c>
      <c r="K127" s="12" t="s">
        <v>3</v>
      </c>
      <c r="L127" s="12" t="s">
        <v>9</v>
      </c>
      <c r="M127" s="11" t="s">
        <v>0</v>
      </c>
      <c r="N127" s="10">
        <v>2816708</v>
      </c>
      <c r="O127" s="10">
        <v>3711007</v>
      </c>
      <c r="P127" s="4">
        <f t="shared" si="3"/>
        <v>0.31749794440886309</v>
      </c>
    </row>
    <row r="128" spans="1:16" x14ac:dyDescent="0.25">
      <c r="A128" s="12" t="s">
        <v>3</v>
      </c>
      <c r="B128" s="12" t="s">
        <v>9</v>
      </c>
      <c r="C128" s="6" t="s">
        <v>127</v>
      </c>
      <c r="D128" s="7">
        <v>338136</v>
      </c>
      <c r="E128" s="7">
        <v>94450</v>
      </c>
      <c r="F128" s="4">
        <f t="shared" si="2"/>
        <v>-0.72067452149430999</v>
      </c>
      <c r="K128" s="12" t="s">
        <v>3</v>
      </c>
      <c r="L128" s="12" t="s">
        <v>9</v>
      </c>
      <c r="M128" s="6" t="s">
        <v>20</v>
      </c>
      <c r="N128" s="7">
        <v>18479</v>
      </c>
      <c r="O128" s="7">
        <v>6924</v>
      </c>
      <c r="P128" s="4">
        <f t="shared" si="3"/>
        <v>-0.6253043995887223</v>
      </c>
    </row>
    <row r="129" spans="1:16" x14ac:dyDescent="0.25">
      <c r="A129" s="12" t="s">
        <v>3</v>
      </c>
      <c r="B129" s="12" t="s">
        <v>9</v>
      </c>
      <c r="C129" s="6" t="s">
        <v>126</v>
      </c>
      <c r="D129" s="7">
        <v>99300</v>
      </c>
      <c r="E129" s="7">
        <v>15400</v>
      </c>
      <c r="F129" s="4">
        <f t="shared" si="2"/>
        <v>-0.84491440080563951</v>
      </c>
      <c r="K129" s="12" t="s">
        <v>3</v>
      </c>
      <c r="L129" s="12" t="s">
        <v>9</v>
      </c>
      <c r="M129" s="6" t="s">
        <v>128</v>
      </c>
      <c r="N129" s="7">
        <v>7000</v>
      </c>
      <c r="O129" s="7">
        <v>55691</v>
      </c>
      <c r="P129" s="4">
        <f t="shared" si="3"/>
        <v>6.955857142857143</v>
      </c>
    </row>
    <row r="130" spans="1:16" x14ac:dyDescent="0.25">
      <c r="A130" s="12" t="s">
        <v>3</v>
      </c>
      <c r="B130" s="12" t="s">
        <v>9</v>
      </c>
      <c r="C130" s="6" t="s">
        <v>125</v>
      </c>
      <c r="D130" s="7"/>
      <c r="E130" s="7">
        <v>12000</v>
      </c>
      <c r="F130" s="4"/>
      <c r="K130" s="12" t="s">
        <v>3</v>
      </c>
      <c r="L130" s="12" t="s">
        <v>9</v>
      </c>
      <c r="M130" s="6" t="s">
        <v>182</v>
      </c>
      <c r="N130" s="7"/>
      <c r="O130" s="7">
        <v>5000</v>
      </c>
      <c r="P130" s="4"/>
    </row>
    <row r="131" spans="1:16" x14ac:dyDescent="0.25">
      <c r="A131" s="12" t="s">
        <v>3</v>
      </c>
      <c r="B131" s="12" t="s">
        <v>9</v>
      </c>
      <c r="C131" s="6" t="s">
        <v>183</v>
      </c>
      <c r="D131" s="7"/>
      <c r="E131" s="7">
        <v>15688</v>
      </c>
      <c r="F131" s="4"/>
      <c r="K131" s="12" t="s">
        <v>3</v>
      </c>
      <c r="L131" s="12" t="s">
        <v>9</v>
      </c>
      <c r="M131" s="6" t="s">
        <v>127</v>
      </c>
      <c r="N131" s="7">
        <v>76090</v>
      </c>
      <c r="O131" s="7">
        <v>94450</v>
      </c>
      <c r="P131" s="4">
        <f t="shared" si="3"/>
        <v>0.24129320541464055</v>
      </c>
    </row>
    <row r="132" spans="1:16" x14ac:dyDescent="0.25">
      <c r="A132" s="12" t="s">
        <v>3</v>
      </c>
      <c r="B132" s="12" t="s">
        <v>9</v>
      </c>
      <c r="C132" s="6" t="s">
        <v>124</v>
      </c>
      <c r="D132" s="7">
        <v>1050</v>
      </c>
      <c r="E132" s="7"/>
      <c r="F132" s="4">
        <f t="shared" ref="F132:F170" si="4">(E132-D132)/D132</f>
        <v>-1</v>
      </c>
      <c r="K132" s="12" t="s">
        <v>3</v>
      </c>
      <c r="L132" s="12" t="s">
        <v>9</v>
      </c>
      <c r="M132" s="6" t="s">
        <v>126</v>
      </c>
      <c r="N132" s="7"/>
      <c r="O132" s="7">
        <v>15400</v>
      </c>
      <c r="P132" s="4"/>
    </row>
    <row r="133" spans="1:16" x14ac:dyDescent="0.25">
      <c r="A133" s="12" t="s">
        <v>3</v>
      </c>
      <c r="B133" s="12" t="s">
        <v>9</v>
      </c>
      <c r="C133" s="6" t="s">
        <v>19</v>
      </c>
      <c r="D133" s="7">
        <v>1450</v>
      </c>
      <c r="E133" s="7"/>
      <c r="F133" s="4">
        <f t="shared" si="4"/>
        <v>-1</v>
      </c>
      <c r="K133" s="12" t="s">
        <v>3</v>
      </c>
      <c r="L133" s="12" t="s">
        <v>9</v>
      </c>
      <c r="M133" s="6" t="s">
        <v>125</v>
      </c>
      <c r="N133" s="7">
        <v>41692</v>
      </c>
      <c r="O133" s="7">
        <v>12000</v>
      </c>
      <c r="P133" s="4">
        <f t="shared" ref="P133:P170" si="5">(O133-N133)/N133</f>
        <v>-0.7121749976014583</v>
      </c>
    </row>
    <row r="134" spans="1:16" x14ac:dyDescent="0.25">
      <c r="A134" s="12" t="s">
        <v>3</v>
      </c>
      <c r="B134" s="12" t="s">
        <v>9</v>
      </c>
      <c r="C134" s="6" t="s">
        <v>18</v>
      </c>
      <c r="D134" s="7">
        <v>433511</v>
      </c>
      <c r="E134" s="7">
        <v>235423</v>
      </c>
      <c r="F134" s="4">
        <f t="shared" si="4"/>
        <v>-0.45693880893449068</v>
      </c>
      <c r="K134" s="12" t="s">
        <v>3</v>
      </c>
      <c r="L134" s="12" t="s">
        <v>9</v>
      </c>
      <c r="M134" s="6" t="s">
        <v>183</v>
      </c>
      <c r="N134" s="7"/>
      <c r="O134" s="7">
        <v>15688</v>
      </c>
      <c r="P134" s="4"/>
    </row>
    <row r="135" spans="1:16" x14ac:dyDescent="0.25">
      <c r="A135" s="12" t="s">
        <v>3</v>
      </c>
      <c r="B135" s="12" t="s">
        <v>9</v>
      </c>
      <c r="C135" s="6" t="s">
        <v>123</v>
      </c>
      <c r="D135" s="7">
        <v>531746</v>
      </c>
      <c r="E135" s="7">
        <v>192162</v>
      </c>
      <c r="F135" s="4">
        <f t="shared" si="4"/>
        <v>-0.63862069484302653</v>
      </c>
      <c r="K135" s="12" t="s">
        <v>3</v>
      </c>
      <c r="L135" s="12" t="s">
        <v>9</v>
      </c>
      <c r="M135" s="6" t="s">
        <v>124</v>
      </c>
      <c r="N135" s="7">
        <v>12970</v>
      </c>
      <c r="O135" s="7"/>
      <c r="P135" s="4">
        <f t="shared" si="5"/>
        <v>-1</v>
      </c>
    </row>
    <row r="136" spans="1:16" x14ac:dyDescent="0.25">
      <c r="A136" s="12" t="s">
        <v>3</v>
      </c>
      <c r="B136" s="12" t="s">
        <v>9</v>
      </c>
      <c r="C136" s="6" t="s">
        <v>122</v>
      </c>
      <c r="D136" s="7">
        <v>412083</v>
      </c>
      <c r="E136" s="7">
        <v>722112</v>
      </c>
      <c r="F136" s="4">
        <f t="shared" si="4"/>
        <v>0.75234600796441498</v>
      </c>
      <c r="K136" s="12" t="s">
        <v>3</v>
      </c>
      <c r="L136" s="12" t="s">
        <v>9</v>
      </c>
      <c r="M136" s="6" t="s">
        <v>18</v>
      </c>
      <c r="N136" s="7">
        <v>550525</v>
      </c>
      <c r="O136" s="7">
        <v>235423</v>
      </c>
      <c r="P136" s="4">
        <f t="shared" si="5"/>
        <v>-0.57236637754870356</v>
      </c>
    </row>
    <row r="137" spans="1:16" x14ac:dyDescent="0.25">
      <c r="A137" s="12" t="s">
        <v>3</v>
      </c>
      <c r="B137" s="12" t="s">
        <v>9</v>
      </c>
      <c r="C137" s="6" t="s">
        <v>121</v>
      </c>
      <c r="D137" s="7">
        <v>125390</v>
      </c>
      <c r="E137" s="7">
        <v>70710</v>
      </c>
      <c r="F137" s="4">
        <f t="shared" si="4"/>
        <v>-0.43607943217162454</v>
      </c>
      <c r="K137" s="12" t="s">
        <v>3</v>
      </c>
      <c r="L137" s="12" t="s">
        <v>9</v>
      </c>
      <c r="M137" s="6" t="s">
        <v>123</v>
      </c>
      <c r="N137" s="7">
        <v>164007</v>
      </c>
      <c r="O137" s="7">
        <v>192162</v>
      </c>
      <c r="P137" s="4">
        <f t="shared" si="5"/>
        <v>0.17166950191150376</v>
      </c>
    </row>
    <row r="138" spans="1:16" x14ac:dyDescent="0.25">
      <c r="A138" s="12" t="s">
        <v>3</v>
      </c>
      <c r="B138" s="12" t="s">
        <v>9</v>
      </c>
      <c r="C138" s="6" t="s">
        <v>120</v>
      </c>
      <c r="D138" s="7">
        <v>93894</v>
      </c>
      <c r="E138" s="7">
        <v>107545</v>
      </c>
      <c r="F138" s="4">
        <f t="shared" si="4"/>
        <v>0.14538735169446396</v>
      </c>
      <c r="K138" s="12" t="s">
        <v>3</v>
      </c>
      <c r="L138" s="12" t="s">
        <v>9</v>
      </c>
      <c r="M138" s="6" t="s">
        <v>122</v>
      </c>
      <c r="N138" s="7">
        <v>625207</v>
      </c>
      <c r="O138" s="7">
        <v>722112</v>
      </c>
      <c r="P138" s="4">
        <f t="shared" si="5"/>
        <v>0.15499666510451737</v>
      </c>
    </row>
    <row r="139" spans="1:16" x14ac:dyDescent="0.25">
      <c r="A139" s="12" t="s">
        <v>3</v>
      </c>
      <c r="B139" s="12" t="s">
        <v>9</v>
      </c>
      <c r="C139" s="6" t="s">
        <v>17</v>
      </c>
      <c r="D139" s="7">
        <v>175177</v>
      </c>
      <c r="E139" s="7">
        <v>330070</v>
      </c>
      <c r="F139" s="4">
        <f t="shared" si="4"/>
        <v>0.88420854335900256</v>
      </c>
      <c r="K139" s="12" t="s">
        <v>3</v>
      </c>
      <c r="L139" s="12" t="s">
        <v>9</v>
      </c>
      <c r="M139" s="6" t="s">
        <v>121</v>
      </c>
      <c r="N139" s="7">
        <v>118550</v>
      </c>
      <c r="O139" s="7">
        <v>70710</v>
      </c>
      <c r="P139" s="4">
        <f t="shared" si="5"/>
        <v>-0.40354280894137495</v>
      </c>
    </row>
    <row r="140" spans="1:16" x14ac:dyDescent="0.25">
      <c r="A140" s="12" t="s">
        <v>3</v>
      </c>
      <c r="B140" s="12" t="s">
        <v>9</v>
      </c>
      <c r="C140" s="6" t="s">
        <v>184</v>
      </c>
      <c r="D140" s="7"/>
      <c r="E140" s="7">
        <v>2000</v>
      </c>
      <c r="F140" s="4"/>
      <c r="K140" s="12" t="s">
        <v>3</v>
      </c>
      <c r="L140" s="12" t="s">
        <v>9</v>
      </c>
      <c r="M140" s="6" t="s">
        <v>120</v>
      </c>
      <c r="N140" s="7">
        <v>82264</v>
      </c>
      <c r="O140" s="7">
        <v>107545</v>
      </c>
      <c r="P140" s="4">
        <f t="shared" si="5"/>
        <v>0.30731547213848098</v>
      </c>
    </row>
    <row r="141" spans="1:16" x14ac:dyDescent="0.25">
      <c r="A141" s="12" t="s">
        <v>3</v>
      </c>
      <c r="B141" s="12" t="s">
        <v>9</v>
      </c>
      <c r="C141" s="6" t="s">
        <v>176</v>
      </c>
      <c r="D141" s="7">
        <v>2009</v>
      </c>
      <c r="E141" s="7">
        <v>2340</v>
      </c>
      <c r="F141" s="4">
        <f t="shared" si="4"/>
        <v>0.1647585863613738</v>
      </c>
      <c r="K141" s="12" t="s">
        <v>3</v>
      </c>
      <c r="L141" s="12" t="s">
        <v>9</v>
      </c>
      <c r="M141" s="6" t="s">
        <v>17</v>
      </c>
      <c r="N141" s="7">
        <v>138985</v>
      </c>
      <c r="O141" s="7">
        <v>330070</v>
      </c>
      <c r="P141" s="4">
        <f t="shared" si="5"/>
        <v>1.3748605964672447</v>
      </c>
    </row>
    <row r="142" spans="1:16" x14ac:dyDescent="0.25">
      <c r="A142" s="12" t="s">
        <v>3</v>
      </c>
      <c r="B142" s="12" t="s">
        <v>9</v>
      </c>
      <c r="C142" s="6" t="s">
        <v>185</v>
      </c>
      <c r="D142" s="7"/>
      <c r="E142" s="7">
        <v>5004</v>
      </c>
      <c r="F142" s="4"/>
      <c r="K142" s="12" t="s">
        <v>3</v>
      </c>
      <c r="L142" s="12" t="s">
        <v>9</v>
      </c>
      <c r="M142" s="6" t="s">
        <v>184</v>
      </c>
      <c r="N142" s="7"/>
      <c r="O142" s="7">
        <v>2000</v>
      </c>
      <c r="P142" s="4"/>
    </row>
    <row r="143" spans="1:16" x14ac:dyDescent="0.25">
      <c r="A143" s="12" t="s">
        <v>3</v>
      </c>
      <c r="B143" s="12" t="s">
        <v>9</v>
      </c>
      <c r="C143" s="6" t="s">
        <v>151</v>
      </c>
      <c r="D143" s="7"/>
      <c r="E143" s="7">
        <v>14</v>
      </c>
      <c r="F143" s="4"/>
      <c r="K143" s="12" t="s">
        <v>3</v>
      </c>
      <c r="L143" s="12" t="s">
        <v>9</v>
      </c>
      <c r="M143" s="6" t="s">
        <v>176</v>
      </c>
      <c r="N143" s="7"/>
      <c r="O143" s="7">
        <v>2340</v>
      </c>
      <c r="P143" s="4"/>
    </row>
    <row r="144" spans="1:16" x14ac:dyDescent="0.25">
      <c r="A144" s="12" t="s">
        <v>3</v>
      </c>
      <c r="B144" s="12" t="s">
        <v>9</v>
      </c>
      <c r="C144" s="6" t="s">
        <v>188</v>
      </c>
      <c r="D144" s="7">
        <v>5716</v>
      </c>
      <c r="E144" s="7"/>
      <c r="F144" s="4">
        <f t="shared" si="4"/>
        <v>-1</v>
      </c>
      <c r="K144" s="12" t="s">
        <v>3</v>
      </c>
      <c r="L144" s="12" t="s">
        <v>9</v>
      </c>
      <c r="M144" s="6" t="s">
        <v>185</v>
      </c>
      <c r="N144" s="7"/>
      <c r="O144" s="7">
        <v>5004</v>
      </c>
      <c r="P144" s="4"/>
    </row>
    <row r="145" spans="1:16" x14ac:dyDescent="0.25">
      <c r="A145" s="12" t="s">
        <v>3</v>
      </c>
      <c r="B145" s="12" t="s">
        <v>9</v>
      </c>
      <c r="C145" s="6" t="s">
        <v>16</v>
      </c>
      <c r="D145" s="7">
        <v>13353</v>
      </c>
      <c r="E145" s="7"/>
      <c r="F145" s="4">
        <f t="shared" si="4"/>
        <v>-1</v>
      </c>
      <c r="K145" s="12" t="s">
        <v>3</v>
      </c>
      <c r="L145" s="12" t="s">
        <v>9</v>
      </c>
      <c r="M145" s="6" t="s">
        <v>151</v>
      </c>
      <c r="N145" s="7"/>
      <c r="O145" s="7">
        <v>14</v>
      </c>
      <c r="P145" s="4"/>
    </row>
    <row r="146" spans="1:16" x14ac:dyDescent="0.25">
      <c r="A146" s="12" t="s">
        <v>3</v>
      </c>
      <c r="B146" s="12" t="s">
        <v>9</v>
      </c>
      <c r="C146" s="6" t="s">
        <v>119</v>
      </c>
      <c r="D146" s="7">
        <v>14154</v>
      </c>
      <c r="E146" s="7">
        <v>18889</v>
      </c>
      <c r="F146" s="4">
        <f t="shared" si="4"/>
        <v>0.33453440723470396</v>
      </c>
      <c r="K146" s="12" t="s">
        <v>3</v>
      </c>
      <c r="L146" s="12" t="s">
        <v>9</v>
      </c>
      <c r="M146" s="6" t="s">
        <v>16</v>
      </c>
      <c r="N146" s="7">
        <v>2478</v>
      </c>
      <c r="O146" s="7"/>
      <c r="P146" s="4">
        <f t="shared" si="5"/>
        <v>-1</v>
      </c>
    </row>
    <row r="147" spans="1:16" x14ac:dyDescent="0.25">
      <c r="A147" s="12" t="s">
        <v>3</v>
      </c>
      <c r="B147" s="12" t="s">
        <v>9</v>
      </c>
      <c r="C147" s="6" t="s">
        <v>148</v>
      </c>
      <c r="D147" s="7">
        <v>48373</v>
      </c>
      <c r="E147" s="7">
        <v>14650</v>
      </c>
      <c r="F147" s="4">
        <f t="shared" si="4"/>
        <v>-0.69714510160626797</v>
      </c>
      <c r="K147" s="12" t="s">
        <v>3</v>
      </c>
      <c r="L147" s="12" t="s">
        <v>9</v>
      </c>
      <c r="M147" s="6" t="s">
        <v>119</v>
      </c>
      <c r="N147" s="7">
        <v>6344</v>
      </c>
      <c r="O147" s="7">
        <v>18889</v>
      </c>
      <c r="P147" s="4">
        <f t="shared" si="5"/>
        <v>1.9774590163934427</v>
      </c>
    </row>
    <row r="148" spans="1:16" x14ac:dyDescent="0.25">
      <c r="A148" s="12" t="s">
        <v>3</v>
      </c>
      <c r="B148" s="12" t="s">
        <v>9</v>
      </c>
      <c r="C148" s="6" t="s">
        <v>118</v>
      </c>
      <c r="D148" s="7">
        <v>41000</v>
      </c>
      <c r="E148" s="7">
        <v>14933</v>
      </c>
      <c r="F148" s="4">
        <f t="shared" si="4"/>
        <v>-0.63578048780487806</v>
      </c>
      <c r="K148" s="12" t="s">
        <v>3</v>
      </c>
      <c r="L148" s="12" t="s">
        <v>9</v>
      </c>
      <c r="M148" s="6" t="s">
        <v>148</v>
      </c>
      <c r="N148" s="7"/>
      <c r="O148" s="7">
        <v>14650</v>
      </c>
      <c r="P148" s="4"/>
    </row>
    <row r="149" spans="1:16" x14ac:dyDescent="0.25">
      <c r="A149" s="12" t="s">
        <v>3</v>
      </c>
      <c r="B149" s="12" t="s">
        <v>9</v>
      </c>
      <c r="C149" s="6" t="s">
        <v>15</v>
      </c>
      <c r="D149" s="7">
        <v>347283</v>
      </c>
      <c r="E149" s="7">
        <v>148367</v>
      </c>
      <c r="F149" s="4">
        <f t="shared" si="4"/>
        <v>-0.57277782097021734</v>
      </c>
      <c r="K149" s="12" t="s">
        <v>3</v>
      </c>
      <c r="L149" s="12" t="s">
        <v>9</v>
      </c>
      <c r="M149" s="6" t="s">
        <v>118</v>
      </c>
      <c r="N149" s="7">
        <v>10310</v>
      </c>
      <c r="O149" s="7">
        <v>14933</v>
      </c>
      <c r="P149" s="4">
        <f t="shared" si="5"/>
        <v>0.44839961202715811</v>
      </c>
    </row>
    <row r="150" spans="1:16" x14ac:dyDescent="0.25">
      <c r="A150" s="12" t="s">
        <v>3</v>
      </c>
      <c r="B150" s="12" t="s">
        <v>9</v>
      </c>
      <c r="C150" s="6" t="s">
        <v>158</v>
      </c>
      <c r="D150" s="7"/>
      <c r="E150" s="7">
        <v>3399</v>
      </c>
      <c r="F150" s="4"/>
      <c r="K150" s="12" t="s">
        <v>3</v>
      </c>
      <c r="L150" s="12" t="s">
        <v>9</v>
      </c>
      <c r="M150" s="6" t="s">
        <v>15</v>
      </c>
      <c r="N150" s="7">
        <v>310895</v>
      </c>
      <c r="O150" s="7">
        <v>148367</v>
      </c>
      <c r="P150" s="4">
        <f t="shared" si="5"/>
        <v>-0.52277457019250873</v>
      </c>
    </row>
    <row r="151" spans="1:16" x14ac:dyDescent="0.25">
      <c r="A151" s="12" t="s">
        <v>3</v>
      </c>
      <c r="B151" s="12" t="s">
        <v>9</v>
      </c>
      <c r="C151" s="6" t="s">
        <v>14</v>
      </c>
      <c r="D151" s="7">
        <v>143200</v>
      </c>
      <c r="E151" s="7">
        <v>95067</v>
      </c>
      <c r="F151" s="4">
        <f t="shared" si="4"/>
        <v>-0.33612430167597768</v>
      </c>
      <c r="K151" s="12" t="s">
        <v>3</v>
      </c>
      <c r="L151" s="12" t="s">
        <v>9</v>
      </c>
      <c r="M151" s="6" t="s">
        <v>158</v>
      </c>
      <c r="N151" s="7"/>
      <c r="O151" s="7">
        <v>3399</v>
      </c>
      <c r="P151" s="4"/>
    </row>
    <row r="152" spans="1:16" x14ac:dyDescent="0.25">
      <c r="A152" s="12" t="s">
        <v>3</v>
      </c>
      <c r="B152" s="12" t="s">
        <v>9</v>
      </c>
      <c r="C152" s="6" t="s">
        <v>117</v>
      </c>
      <c r="D152" s="7">
        <v>18748</v>
      </c>
      <c r="E152" s="7">
        <v>2546</v>
      </c>
      <c r="F152" s="4">
        <f t="shared" si="4"/>
        <v>-0.86419884787710688</v>
      </c>
      <c r="K152" s="12" t="s">
        <v>3</v>
      </c>
      <c r="L152" s="12" t="s">
        <v>9</v>
      </c>
      <c r="M152" s="6" t="s">
        <v>14</v>
      </c>
      <c r="N152" s="7">
        <v>57664</v>
      </c>
      <c r="O152" s="7">
        <v>95067</v>
      </c>
      <c r="P152" s="4">
        <f t="shared" si="5"/>
        <v>0.64863693118756938</v>
      </c>
    </row>
    <row r="153" spans="1:16" x14ac:dyDescent="0.25">
      <c r="A153" s="12" t="s">
        <v>3</v>
      </c>
      <c r="B153" s="12" t="s">
        <v>9</v>
      </c>
      <c r="C153" s="6" t="s">
        <v>13</v>
      </c>
      <c r="D153" s="7">
        <v>84680</v>
      </c>
      <c r="E153" s="7">
        <v>265690</v>
      </c>
      <c r="F153" s="4">
        <f t="shared" si="4"/>
        <v>2.1375767595654227</v>
      </c>
      <c r="K153" s="12" t="s">
        <v>3</v>
      </c>
      <c r="L153" s="12" t="s">
        <v>9</v>
      </c>
      <c r="M153" s="6" t="s">
        <v>117</v>
      </c>
      <c r="N153" s="7">
        <v>2290</v>
      </c>
      <c r="O153" s="7">
        <v>2546</v>
      </c>
      <c r="P153" s="4">
        <f t="shared" si="5"/>
        <v>0.11179039301310044</v>
      </c>
    </row>
    <row r="154" spans="1:16" x14ac:dyDescent="0.25">
      <c r="A154" s="12" t="s">
        <v>3</v>
      </c>
      <c r="B154" s="12" t="s">
        <v>9</v>
      </c>
      <c r="C154" s="6" t="s">
        <v>116</v>
      </c>
      <c r="D154" s="7"/>
      <c r="E154" s="7">
        <v>77159</v>
      </c>
      <c r="F154" s="4"/>
      <c r="K154" s="12" t="s">
        <v>3</v>
      </c>
      <c r="L154" s="12" t="s">
        <v>9</v>
      </c>
      <c r="M154" s="6" t="s">
        <v>13</v>
      </c>
      <c r="N154" s="7">
        <v>8000</v>
      </c>
      <c r="O154" s="7">
        <v>265690</v>
      </c>
      <c r="P154" s="4">
        <f t="shared" si="5"/>
        <v>32.21125</v>
      </c>
    </row>
    <row r="155" spans="1:16" x14ac:dyDescent="0.25">
      <c r="A155" s="12" t="s">
        <v>3</v>
      </c>
      <c r="B155" s="12" t="s">
        <v>9</v>
      </c>
      <c r="C155" s="6" t="s">
        <v>12</v>
      </c>
      <c r="D155" s="7">
        <v>382225</v>
      </c>
      <c r="E155" s="7">
        <v>287448</v>
      </c>
      <c r="F155" s="4">
        <f t="shared" si="4"/>
        <v>-0.24796127935116752</v>
      </c>
      <c r="K155" s="12" t="s">
        <v>3</v>
      </c>
      <c r="L155" s="12" t="s">
        <v>9</v>
      </c>
      <c r="M155" s="6" t="s">
        <v>116</v>
      </c>
      <c r="N155" s="7"/>
      <c r="O155" s="7">
        <v>77159</v>
      </c>
      <c r="P155" s="4"/>
    </row>
    <row r="156" spans="1:16" x14ac:dyDescent="0.25">
      <c r="A156" s="12" t="s">
        <v>3</v>
      </c>
      <c r="B156" s="12" t="s">
        <v>9</v>
      </c>
      <c r="C156" s="6" t="s">
        <v>11</v>
      </c>
      <c r="D156" s="7">
        <v>2700</v>
      </c>
      <c r="E156" s="7">
        <v>12613</v>
      </c>
      <c r="F156" s="4">
        <f t="shared" si="4"/>
        <v>3.6714814814814813</v>
      </c>
      <c r="K156" s="12" t="s">
        <v>3</v>
      </c>
      <c r="L156" s="12" t="s">
        <v>9</v>
      </c>
      <c r="M156" s="6" t="s">
        <v>12</v>
      </c>
      <c r="N156" s="7">
        <v>174938</v>
      </c>
      <c r="O156" s="7">
        <v>287448</v>
      </c>
      <c r="P156" s="4">
        <f t="shared" si="5"/>
        <v>0.64314214178737605</v>
      </c>
    </row>
    <row r="157" spans="1:16" x14ac:dyDescent="0.25">
      <c r="A157" s="12" t="s">
        <v>3</v>
      </c>
      <c r="B157" s="12" t="s">
        <v>9</v>
      </c>
      <c r="C157" s="6" t="s">
        <v>10</v>
      </c>
      <c r="D157" s="7">
        <v>66768</v>
      </c>
      <c r="E157" s="7">
        <v>821183</v>
      </c>
      <c r="F157" s="4">
        <f t="shared" si="4"/>
        <v>11.299050443326145</v>
      </c>
      <c r="K157" s="12" t="s">
        <v>3</v>
      </c>
      <c r="L157" s="12" t="s">
        <v>9</v>
      </c>
      <c r="M157" s="6" t="s">
        <v>11</v>
      </c>
      <c r="N157" s="7">
        <v>1047</v>
      </c>
      <c r="O157" s="7">
        <v>12613</v>
      </c>
      <c r="P157" s="4">
        <f t="shared" si="5"/>
        <v>11.046800382043935</v>
      </c>
    </row>
    <row r="158" spans="1:16" x14ac:dyDescent="0.25">
      <c r="A158" s="12" t="s">
        <v>3</v>
      </c>
      <c r="B158" s="12" t="s">
        <v>9</v>
      </c>
      <c r="C158" s="6" t="s">
        <v>115</v>
      </c>
      <c r="D158" s="7">
        <v>52770</v>
      </c>
      <c r="E158" s="7">
        <v>54000</v>
      </c>
      <c r="F158" s="4">
        <f t="shared" si="4"/>
        <v>2.3308698123934053E-2</v>
      </c>
      <c r="K158" s="12" t="s">
        <v>3</v>
      </c>
      <c r="L158" s="12" t="s">
        <v>9</v>
      </c>
      <c r="M158" s="6" t="s">
        <v>10</v>
      </c>
      <c r="N158" s="7">
        <v>311719</v>
      </c>
      <c r="O158" s="7">
        <v>821183</v>
      </c>
      <c r="P158" s="4">
        <f t="shared" si="5"/>
        <v>1.6343694160445785</v>
      </c>
    </row>
    <row r="159" spans="1:16" x14ac:dyDescent="0.25">
      <c r="A159" s="12" t="s">
        <v>3</v>
      </c>
      <c r="B159" s="12" t="s">
        <v>9</v>
      </c>
      <c r="C159" s="6" t="s">
        <v>168</v>
      </c>
      <c r="D159" s="7">
        <v>3045</v>
      </c>
      <c r="E159" s="7">
        <v>9393</v>
      </c>
      <c r="F159" s="4">
        <f t="shared" si="4"/>
        <v>2.0847290640394087</v>
      </c>
      <c r="K159" s="12" t="s">
        <v>3</v>
      </c>
      <c r="L159" s="12" t="s">
        <v>9</v>
      </c>
      <c r="M159" s="6" t="s">
        <v>115</v>
      </c>
      <c r="N159" s="7">
        <v>4000</v>
      </c>
      <c r="O159" s="7">
        <v>54000</v>
      </c>
      <c r="P159" s="4">
        <f t="shared" si="5"/>
        <v>12.5</v>
      </c>
    </row>
    <row r="160" spans="1:16" x14ac:dyDescent="0.25">
      <c r="A160" s="12" t="s">
        <v>3</v>
      </c>
      <c r="B160" s="12" t="s">
        <v>9</v>
      </c>
      <c r="C160" s="6" t="s">
        <v>114</v>
      </c>
      <c r="D160" s="7">
        <v>1307</v>
      </c>
      <c r="E160" s="7">
        <v>11637</v>
      </c>
      <c r="F160" s="4">
        <f t="shared" si="4"/>
        <v>7.9035960214231062</v>
      </c>
      <c r="K160" s="12" t="s">
        <v>3</v>
      </c>
      <c r="L160" s="12" t="s">
        <v>9</v>
      </c>
      <c r="M160" s="6" t="s">
        <v>168</v>
      </c>
      <c r="N160" s="7">
        <v>12018</v>
      </c>
      <c r="O160" s="7">
        <v>9393</v>
      </c>
      <c r="P160" s="4">
        <f t="shared" si="5"/>
        <v>-0.21842236645032451</v>
      </c>
    </row>
    <row r="161" spans="1:16" x14ac:dyDescent="0.25">
      <c r="A161" s="12" t="s">
        <v>3</v>
      </c>
      <c r="B161" s="12" t="s">
        <v>9</v>
      </c>
      <c r="C161" s="6" t="s">
        <v>8</v>
      </c>
      <c r="D161" s="7">
        <v>33316</v>
      </c>
      <c r="E161" s="7">
        <v>1500</v>
      </c>
      <c r="F161" s="4">
        <f t="shared" si="4"/>
        <v>-0.9549765878256693</v>
      </c>
      <c r="K161" s="12" t="s">
        <v>3</v>
      </c>
      <c r="L161" s="12" t="s">
        <v>9</v>
      </c>
      <c r="M161" s="6" t="s">
        <v>114</v>
      </c>
      <c r="N161" s="7">
        <v>79236</v>
      </c>
      <c r="O161" s="7">
        <v>11637</v>
      </c>
      <c r="P161" s="4">
        <f t="shared" si="5"/>
        <v>-0.8531349386642435</v>
      </c>
    </row>
    <row r="162" spans="1:16" x14ac:dyDescent="0.25">
      <c r="A162" s="12" t="s">
        <v>3</v>
      </c>
      <c r="B162" s="12" t="s">
        <v>2</v>
      </c>
      <c r="C162" s="11" t="s">
        <v>0</v>
      </c>
      <c r="D162" s="10">
        <v>5646830</v>
      </c>
      <c r="E162" s="10">
        <v>5358715</v>
      </c>
      <c r="F162" s="4">
        <f t="shared" si="4"/>
        <v>-5.1022432054798887E-2</v>
      </c>
      <c r="K162" s="12" t="s">
        <v>3</v>
      </c>
      <c r="L162" s="12" t="s">
        <v>9</v>
      </c>
      <c r="M162" s="6" t="s">
        <v>8</v>
      </c>
      <c r="N162" s="7"/>
      <c r="O162" s="7">
        <v>1500</v>
      </c>
      <c r="P162" s="4"/>
    </row>
    <row r="163" spans="1:16" x14ac:dyDescent="0.25">
      <c r="A163" s="12" t="s">
        <v>3</v>
      </c>
      <c r="B163" s="12" t="s">
        <v>2</v>
      </c>
      <c r="C163" s="6" t="s">
        <v>174</v>
      </c>
      <c r="D163" s="7">
        <v>1833</v>
      </c>
      <c r="E163" s="7"/>
      <c r="F163" s="4">
        <f t="shared" si="4"/>
        <v>-1</v>
      </c>
      <c r="K163" s="12" t="s">
        <v>3</v>
      </c>
      <c r="L163" s="12" t="s">
        <v>2</v>
      </c>
      <c r="M163" s="11" t="s">
        <v>0</v>
      </c>
      <c r="N163" s="10">
        <v>6222667</v>
      </c>
      <c r="O163" s="10">
        <v>5358715</v>
      </c>
      <c r="P163" s="4">
        <f t="shared" si="5"/>
        <v>-0.13883950402616757</v>
      </c>
    </row>
    <row r="164" spans="1:16" x14ac:dyDescent="0.25">
      <c r="A164" s="12" t="s">
        <v>3</v>
      </c>
      <c r="B164" s="12" t="s">
        <v>2</v>
      </c>
      <c r="C164" s="6" t="s">
        <v>7</v>
      </c>
      <c r="D164" s="7">
        <v>153707</v>
      </c>
      <c r="E164" s="7">
        <v>186979</v>
      </c>
      <c r="F164" s="4">
        <f t="shared" si="4"/>
        <v>0.21646379149941122</v>
      </c>
      <c r="K164" s="12" t="s">
        <v>3</v>
      </c>
      <c r="L164" s="12" t="s">
        <v>2</v>
      </c>
      <c r="M164" s="6" t="s">
        <v>7</v>
      </c>
      <c r="N164" s="7">
        <v>153598</v>
      </c>
      <c r="O164" s="7">
        <v>186979</v>
      </c>
      <c r="P164" s="4">
        <f t="shared" si="5"/>
        <v>0.21732704852927773</v>
      </c>
    </row>
    <row r="165" spans="1:16" x14ac:dyDescent="0.25">
      <c r="A165" s="12" t="s">
        <v>3</v>
      </c>
      <c r="B165" s="12" t="s">
        <v>2</v>
      </c>
      <c r="C165" s="6" t="s">
        <v>6</v>
      </c>
      <c r="D165" s="7">
        <v>337344</v>
      </c>
      <c r="E165" s="7">
        <v>177268</v>
      </c>
      <c r="F165" s="4">
        <f t="shared" si="4"/>
        <v>-0.47451859229747678</v>
      </c>
      <c r="K165" s="12" t="s">
        <v>3</v>
      </c>
      <c r="L165" s="12" t="s">
        <v>2</v>
      </c>
      <c r="M165" s="6" t="s">
        <v>6</v>
      </c>
      <c r="N165" s="7">
        <v>169827</v>
      </c>
      <c r="O165" s="7">
        <v>177268</v>
      </c>
      <c r="P165" s="4">
        <f t="shared" si="5"/>
        <v>4.3815176620914227E-2</v>
      </c>
    </row>
    <row r="166" spans="1:16" x14ac:dyDescent="0.25">
      <c r="A166" s="12" t="s">
        <v>3</v>
      </c>
      <c r="B166" s="12" t="s">
        <v>2</v>
      </c>
      <c r="C166" s="6" t="s">
        <v>154</v>
      </c>
      <c r="D166" s="7"/>
      <c r="E166" s="7">
        <v>2270</v>
      </c>
      <c r="F166" s="4"/>
      <c r="K166" s="12" t="s">
        <v>3</v>
      </c>
      <c r="L166" s="12" t="s">
        <v>2</v>
      </c>
      <c r="M166" s="6" t="s">
        <v>154</v>
      </c>
      <c r="N166" s="7"/>
      <c r="O166" s="7">
        <v>2270</v>
      </c>
      <c r="P166" s="4"/>
    </row>
    <row r="167" spans="1:16" x14ac:dyDescent="0.25">
      <c r="A167" s="12" t="s">
        <v>3</v>
      </c>
      <c r="B167" s="12" t="s">
        <v>2</v>
      </c>
      <c r="C167" s="6" t="s">
        <v>5</v>
      </c>
      <c r="D167" s="7">
        <v>776476</v>
      </c>
      <c r="E167" s="7">
        <v>314227</v>
      </c>
      <c r="F167" s="4">
        <f t="shared" si="4"/>
        <v>-0.5953165326423483</v>
      </c>
      <c r="K167" s="12" t="s">
        <v>3</v>
      </c>
      <c r="L167" s="12" t="s">
        <v>2</v>
      </c>
      <c r="M167" s="6" t="s">
        <v>5</v>
      </c>
      <c r="N167" s="7">
        <v>600363</v>
      </c>
      <c r="O167" s="7">
        <v>314227</v>
      </c>
      <c r="P167" s="4">
        <f t="shared" si="5"/>
        <v>-0.47660498731600714</v>
      </c>
    </row>
    <row r="168" spans="1:16" x14ac:dyDescent="0.25">
      <c r="A168" s="12" t="s">
        <v>3</v>
      </c>
      <c r="B168" s="12" t="s">
        <v>2</v>
      </c>
      <c r="C168" s="6" t="s">
        <v>4</v>
      </c>
      <c r="D168" s="7">
        <v>3575092</v>
      </c>
      <c r="E168" s="7">
        <v>3152200</v>
      </c>
      <c r="F168" s="4">
        <f t="shared" si="4"/>
        <v>-0.11828842446572005</v>
      </c>
      <c r="K168" s="12" t="s">
        <v>3</v>
      </c>
      <c r="L168" s="12" t="s">
        <v>2</v>
      </c>
      <c r="M168" s="6" t="s">
        <v>4</v>
      </c>
      <c r="N168" s="7">
        <v>2371225</v>
      </c>
      <c r="O168" s="7">
        <v>3152200</v>
      </c>
      <c r="P168" s="4">
        <f t="shared" si="5"/>
        <v>0.3293550801800757</v>
      </c>
    </row>
    <row r="169" spans="1:16" x14ac:dyDescent="0.25">
      <c r="A169" s="12" t="s">
        <v>3</v>
      </c>
      <c r="B169" s="12" t="s">
        <v>2</v>
      </c>
      <c r="C169" s="6" t="s">
        <v>1</v>
      </c>
      <c r="D169" s="7">
        <v>802378</v>
      </c>
      <c r="E169" s="7">
        <v>1525771</v>
      </c>
      <c r="F169" s="4">
        <f t="shared" si="4"/>
        <v>0.90156135886078637</v>
      </c>
      <c r="K169" s="12" t="s">
        <v>3</v>
      </c>
      <c r="L169" s="12" t="s">
        <v>2</v>
      </c>
      <c r="M169" s="6" t="s">
        <v>1</v>
      </c>
      <c r="N169" s="7">
        <v>2927654</v>
      </c>
      <c r="O169" s="7">
        <v>1525771</v>
      </c>
      <c r="P169" s="4">
        <f t="shared" si="5"/>
        <v>-0.47884176203882017</v>
      </c>
    </row>
    <row r="170" spans="1:16" x14ac:dyDescent="0.25">
      <c r="A170" s="17" t="s">
        <v>0</v>
      </c>
      <c r="B170" s="16"/>
      <c r="C170" s="13"/>
      <c r="D170" s="10">
        <v>197736934</v>
      </c>
      <c r="E170" s="10">
        <v>209717153</v>
      </c>
      <c r="F170" s="4">
        <f t="shared" si="4"/>
        <v>6.0586652971973361E-2</v>
      </c>
      <c r="K170" s="17" t="s">
        <v>0</v>
      </c>
      <c r="L170" s="16"/>
      <c r="M170" s="13"/>
      <c r="N170" s="10">
        <v>175059594</v>
      </c>
      <c r="O170" s="10">
        <v>209717153</v>
      </c>
      <c r="P170" s="4">
        <f t="shared" si="5"/>
        <v>0.19797577618053883</v>
      </c>
    </row>
  </sheetData>
  <mergeCells count="28">
    <mergeCell ref="L163:L169"/>
    <mergeCell ref="K170:M170"/>
    <mergeCell ref="A3:A32"/>
    <mergeCell ref="B4:B32"/>
    <mergeCell ref="A33:A169"/>
    <mergeCell ref="B33:C33"/>
    <mergeCell ref="B34:B60"/>
    <mergeCell ref="B61:B76"/>
    <mergeCell ref="B77:B99"/>
    <mergeCell ref="B100:B117"/>
    <mergeCell ref="B118:B121"/>
    <mergeCell ref="B123:B161"/>
    <mergeCell ref="B162:B169"/>
    <mergeCell ref="A170:C170"/>
    <mergeCell ref="K1:M1"/>
    <mergeCell ref="K3:K33"/>
    <mergeCell ref="L3:M3"/>
    <mergeCell ref="L4:L33"/>
    <mergeCell ref="K34:K169"/>
    <mergeCell ref="L34:M34"/>
    <mergeCell ref="L35:L60"/>
    <mergeCell ref="L61:L75"/>
    <mergeCell ref="L76:L104"/>
    <mergeCell ref="L105:L122"/>
    <mergeCell ref="L123:L126"/>
    <mergeCell ref="L127:L162"/>
    <mergeCell ref="A1:C1"/>
    <mergeCell ref="B3:C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P82"/>
  <sheetViews>
    <sheetView workbookViewId="0">
      <selection activeCell="P2" sqref="P2"/>
    </sheetView>
  </sheetViews>
  <sheetFormatPr defaultColWidth="9.140625" defaultRowHeight="15" x14ac:dyDescent="0.25"/>
  <cols>
    <col min="4" max="4" width="13.5703125" customWidth="1"/>
    <col min="5" max="5" width="15.140625" customWidth="1"/>
    <col min="7" max="10" width="9.140625" style="8"/>
    <col min="14" max="14" width="14.140625" customWidth="1"/>
    <col min="15" max="15" width="15.2851562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68649901</v>
      </c>
      <c r="E3" s="10">
        <v>59945804</v>
      </c>
      <c r="F3" s="4">
        <f>(E3-D3)/D3</f>
        <v>-0.12678965116060401</v>
      </c>
      <c r="K3" s="12" t="s">
        <v>85</v>
      </c>
      <c r="L3" s="17" t="s">
        <v>0</v>
      </c>
      <c r="M3" s="13"/>
      <c r="N3" s="10">
        <v>50206270</v>
      </c>
      <c r="O3" s="10">
        <v>59945804</v>
      </c>
      <c r="P3" s="4">
        <f>(O3-N3)/N3</f>
        <v>0.19399039203669183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68649901</v>
      </c>
      <c r="E4" s="10">
        <v>59945804</v>
      </c>
      <c r="F4" s="4">
        <f t="shared" ref="F4:F67" si="0">(E4-D4)/D4</f>
        <v>-0.12678965116060401</v>
      </c>
      <c r="K4" s="12" t="s">
        <v>85</v>
      </c>
      <c r="L4" s="12" t="s">
        <v>84</v>
      </c>
      <c r="M4" s="11" t="s">
        <v>0</v>
      </c>
      <c r="N4" s="10">
        <v>50206270</v>
      </c>
      <c r="O4" s="10">
        <v>59945804</v>
      </c>
      <c r="P4" s="4">
        <f t="shared" ref="P4:P67" si="1">(O4-N4)/N4</f>
        <v>0.19399039203669183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64487</v>
      </c>
      <c r="E5" s="7">
        <v>7374</v>
      </c>
      <c r="F5" s="4">
        <f t="shared" si="0"/>
        <v>-0.88565137159427476</v>
      </c>
      <c r="K5" s="12" t="s">
        <v>85</v>
      </c>
      <c r="L5" s="12" t="s">
        <v>84</v>
      </c>
      <c r="M5" s="6" t="s">
        <v>112</v>
      </c>
      <c r="N5" s="7">
        <v>38038</v>
      </c>
      <c r="O5" s="7">
        <v>7374</v>
      </c>
      <c r="P5" s="4">
        <f t="shared" si="1"/>
        <v>-0.80614122719385872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1209347</v>
      </c>
      <c r="E6" s="7">
        <v>781814</v>
      </c>
      <c r="F6" s="4">
        <f t="shared" si="0"/>
        <v>-0.35352384385953745</v>
      </c>
      <c r="K6" s="12" t="s">
        <v>85</v>
      </c>
      <c r="L6" s="12" t="s">
        <v>84</v>
      </c>
      <c r="M6" s="6" t="s">
        <v>111</v>
      </c>
      <c r="N6" s="7">
        <v>446617</v>
      </c>
      <c r="O6" s="7">
        <v>781814</v>
      </c>
      <c r="P6" s="4">
        <f t="shared" si="1"/>
        <v>0.75052449861962267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686082</v>
      </c>
      <c r="E7" s="7">
        <v>470483</v>
      </c>
      <c r="F7" s="4">
        <f t="shared" si="0"/>
        <v>-0.31424669354392043</v>
      </c>
      <c r="K7" s="12" t="s">
        <v>85</v>
      </c>
      <c r="L7" s="12" t="s">
        <v>84</v>
      </c>
      <c r="M7" s="6" t="s">
        <v>110</v>
      </c>
      <c r="N7" s="7">
        <v>383091</v>
      </c>
      <c r="O7" s="7">
        <v>470483</v>
      </c>
      <c r="P7" s="4">
        <f t="shared" si="1"/>
        <v>0.22812334406185475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42831</v>
      </c>
      <c r="E8" s="7">
        <v>11937</v>
      </c>
      <c r="F8" s="4">
        <f t="shared" si="0"/>
        <v>-0.72129999299572745</v>
      </c>
      <c r="K8" s="12" t="s">
        <v>85</v>
      </c>
      <c r="L8" s="12" t="s">
        <v>84</v>
      </c>
      <c r="M8" s="6" t="s">
        <v>109</v>
      </c>
      <c r="N8" s="7">
        <v>4150</v>
      </c>
      <c r="O8" s="7">
        <v>11937</v>
      </c>
      <c r="P8" s="4">
        <f t="shared" si="1"/>
        <v>1.8763855421686746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18889</v>
      </c>
      <c r="E9" s="7"/>
      <c r="F9" s="4">
        <f t="shared" si="0"/>
        <v>-1</v>
      </c>
      <c r="K9" s="12" t="s">
        <v>85</v>
      </c>
      <c r="L9" s="12" t="s">
        <v>84</v>
      </c>
      <c r="M9" s="6" t="s">
        <v>107</v>
      </c>
      <c r="N9" s="7">
        <v>314905</v>
      </c>
      <c r="O9" s="7">
        <v>238746</v>
      </c>
      <c r="P9" s="4">
        <f t="shared" si="1"/>
        <v>-0.24184754132198599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415515</v>
      </c>
      <c r="E10" s="7">
        <v>238746</v>
      </c>
      <c r="F10" s="4">
        <f t="shared" si="0"/>
        <v>-0.42542146492906391</v>
      </c>
      <c r="K10" s="12" t="s">
        <v>85</v>
      </c>
      <c r="L10" s="12" t="s">
        <v>84</v>
      </c>
      <c r="M10" s="6" t="s">
        <v>106</v>
      </c>
      <c r="N10" s="7">
        <v>3313027</v>
      </c>
      <c r="O10" s="7">
        <v>3286727</v>
      </c>
      <c r="P10" s="4">
        <f t="shared" si="1"/>
        <v>-7.9383596934163234E-3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3336792</v>
      </c>
      <c r="E11" s="7">
        <v>3286727</v>
      </c>
      <c r="F11" s="4">
        <f t="shared" si="0"/>
        <v>-1.500393192023956E-2</v>
      </c>
      <c r="K11" s="12" t="s">
        <v>85</v>
      </c>
      <c r="L11" s="12" t="s">
        <v>84</v>
      </c>
      <c r="M11" s="6" t="s">
        <v>104</v>
      </c>
      <c r="N11" s="7">
        <v>55391</v>
      </c>
      <c r="O11" s="7">
        <v>46830</v>
      </c>
      <c r="P11" s="4">
        <f t="shared" si="1"/>
        <v>-0.15455579426260585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23234</v>
      </c>
      <c r="E12" s="7">
        <v>46830</v>
      </c>
      <c r="F12" s="4">
        <f t="shared" si="0"/>
        <v>1.0155806146165103</v>
      </c>
      <c r="K12" s="12" t="s">
        <v>85</v>
      </c>
      <c r="L12" s="12" t="s">
        <v>84</v>
      </c>
      <c r="M12" s="6" t="s">
        <v>103</v>
      </c>
      <c r="N12" s="7">
        <v>22898</v>
      </c>
      <c r="O12" s="7">
        <v>20057</v>
      </c>
      <c r="P12" s="4">
        <f t="shared" si="1"/>
        <v>-0.12407197135120972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40933</v>
      </c>
      <c r="E13" s="7">
        <v>20057</v>
      </c>
      <c r="F13" s="4">
        <f t="shared" si="0"/>
        <v>-0.51000415312828284</v>
      </c>
      <c r="K13" s="12" t="s">
        <v>85</v>
      </c>
      <c r="L13" s="12" t="s">
        <v>84</v>
      </c>
      <c r="M13" s="6" t="s">
        <v>102</v>
      </c>
      <c r="N13" s="7">
        <v>4274788</v>
      </c>
      <c r="O13" s="7">
        <v>5036434</v>
      </c>
      <c r="P13" s="4">
        <f t="shared" si="1"/>
        <v>0.17817164266391691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4499620</v>
      </c>
      <c r="E14" s="7">
        <v>5036434</v>
      </c>
      <c r="F14" s="4">
        <f t="shared" si="0"/>
        <v>0.11930207439739356</v>
      </c>
      <c r="K14" s="12" t="s">
        <v>85</v>
      </c>
      <c r="L14" s="12" t="s">
        <v>84</v>
      </c>
      <c r="M14" s="6" t="s">
        <v>101</v>
      </c>
      <c r="N14" s="7">
        <v>3618113</v>
      </c>
      <c r="O14" s="7">
        <v>4452549</v>
      </c>
      <c r="P14" s="4">
        <f t="shared" si="1"/>
        <v>0.23062740163173456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6101189</v>
      </c>
      <c r="E15" s="7">
        <v>4452549</v>
      </c>
      <c r="F15" s="4">
        <f t="shared" si="0"/>
        <v>-0.27021618245230561</v>
      </c>
      <c r="K15" s="12" t="s">
        <v>85</v>
      </c>
      <c r="L15" s="12" t="s">
        <v>84</v>
      </c>
      <c r="M15" s="6" t="s">
        <v>100</v>
      </c>
      <c r="N15" s="7">
        <v>30197</v>
      </c>
      <c r="O15" s="7">
        <v>50964</v>
      </c>
      <c r="P15" s="4">
        <f t="shared" si="1"/>
        <v>0.68771732291287213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29821</v>
      </c>
      <c r="E16" s="7">
        <v>50964</v>
      </c>
      <c r="F16" s="4">
        <f t="shared" si="0"/>
        <v>0.70899701552597161</v>
      </c>
      <c r="K16" s="12" t="s">
        <v>85</v>
      </c>
      <c r="L16" s="12" t="s">
        <v>84</v>
      </c>
      <c r="M16" s="6" t="s">
        <v>99</v>
      </c>
      <c r="N16" s="7">
        <v>112110</v>
      </c>
      <c r="O16" s="7">
        <v>101547</v>
      </c>
      <c r="P16" s="4">
        <f t="shared" si="1"/>
        <v>-9.4219962536794225E-2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115676</v>
      </c>
      <c r="E17" s="7">
        <v>101547</v>
      </c>
      <c r="F17" s="4">
        <f t="shared" si="0"/>
        <v>-0.12214288184238736</v>
      </c>
      <c r="K17" s="12" t="s">
        <v>85</v>
      </c>
      <c r="L17" s="12" t="s">
        <v>84</v>
      </c>
      <c r="M17" s="6" t="s">
        <v>98</v>
      </c>
      <c r="N17" s="7">
        <v>1068630</v>
      </c>
      <c r="O17" s="7">
        <v>795940</v>
      </c>
      <c r="P17" s="4">
        <f t="shared" si="1"/>
        <v>-0.25517718948560308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1214161</v>
      </c>
      <c r="E18" s="7">
        <v>795940</v>
      </c>
      <c r="F18" s="4">
        <f t="shared" si="0"/>
        <v>-0.34445267143319541</v>
      </c>
      <c r="K18" s="12" t="s">
        <v>85</v>
      </c>
      <c r="L18" s="12" t="s">
        <v>84</v>
      </c>
      <c r="M18" s="6" t="s">
        <v>97</v>
      </c>
      <c r="N18" s="7">
        <v>8932909</v>
      </c>
      <c r="O18" s="7">
        <v>11576005</v>
      </c>
      <c r="P18" s="4">
        <f t="shared" si="1"/>
        <v>0.29588300966683978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10468674</v>
      </c>
      <c r="E19" s="7">
        <v>11576005</v>
      </c>
      <c r="F19" s="4">
        <f t="shared" si="0"/>
        <v>0.10577566939232227</v>
      </c>
      <c r="K19" s="12" t="s">
        <v>85</v>
      </c>
      <c r="L19" s="12" t="s">
        <v>84</v>
      </c>
      <c r="M19" s="6" t="s">
        <v>96</v>
      </c>
      <c r="N19" s="7">
        <v>60101</v>
      </c>
      <c r="O19" s="7">
        <v>82758</v>
      </c>
      <c r="P19" s="4">
        <f t="shared" si="1"/>
        <v>0.37698208016505547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12595</v>
      </c>
      <c r="E20" s="7">
        <v>82758</v>
      </c>
      <c r="F20" s="4">
        <f t="shared" si="0"/>
        <v>5.5707026597856295</v>
      </c>
      <c r="K20" s="12" t="s">
        <v>85</v>
      </c>
      <c r="L20" s="12" t="s">
        <v>84</v>
      </c>
      <c r="M20" s="6" t="s">
        <v>95</v>
      </c>
      <c r="N20" s="7">
        <v>1067556</v>
      </c>
      <c r="O20" s="7">
        <v>1329901</v>
      </c>
      <c r="P20" s="4">
        <f t="shared" si="1"/>
        <v>0.24574354881617452</v>
      </c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1630692</v>
      </c>
      <c r="E21" s="7">
        <v>1329901</v>
      </c>
      <c r="F21" s="4">
        <f t="shared" si="0"/>
        <v>-0.18445604688071077</v>
      </c>
      <c r="K21" s="12" t="s">
        <v>85</v>
      </c>
      <c r="L21" s="12" t="s">
        <v>84</v>
      </c>
      <c r="M21" s="6" t="s">
        <v>93</v>
      </c>
      <c r="N21" s="7">
        <v>1002</v>
      </c>
      <c r="O21" s="7"/>
      <c r="P21" s="4">
        <f t="shared" si="1"/>
        <v>-1</v>
      </c>
    </row>
    <row r="22" spans="1:16" x14ac:dyDescent="0.25">
      <c r="A22" s="12" t="s">
        <v>85</v>
      </c>
      <c r="B22" s="12" t="s">
        <v>84</v>
      </c>
      <c r="C22" s="6" t="s">
        <v>92</v>
      </c>
      <c r="D22" s="7">
        <v>3080516</v>
      </c>
      <c r="E22" s="7">
        <v>2943202</v>
      </c>
      <c r="F22" s="4">
        <f t="shared" si="0"/>
        <v>-4.4574999772765342E-2</v>
      </c>
      <c r="K22" s="12" t="s">
        <v>85</v>
      </c>
      <c r="L22" s="12" t="s">
        <v>84</v>
      </c>
      <c r="M22" s="6" t="s">
        <v>92</v>
      </c>
      <c r="N22" s="7">
        <v>1857610</v>
      </c>
      <c r="O22" s="7">
        <v>2943202</v>
      </c>
      <c r="P22" s="4">
        <f t="shared" si="1"/>
        <v>0.5844025387460231</v>
      </c>
    </row>
    <row r="23" spans="1:16" x14ac:dyDescent="0.25">
      <c r="A23" s="12" t="s">
        <v>85</v>
      </c>
      <c r="B23" s="12" t="s">
        <v>84</v>
      </c>
      <c r="C23" s="6" t="s">
        <v>91</v>
      </c>
      <c r="D23" s="7">
        <v>26568911</v>
      </c>
      <c r="E23" s="7">
        <v>20978514</v>
      </c>
      <c r="F23" s="4">
        <f t="shared" si="0"/>
        <v>-0.21041122084378994</v>
      </c>
      <c r="K23" s="12" t="s">
        <v>85</v>
      </c>
      <c r="L23" s="12" t="s">
        <v>84</v>
      </c>
      <c r="M23" s="6" t="s">
        <v>91</v>
      </c>
      <c r="N23" s="7">
        <v>18952077</v>
      </c>
      <c r="O23" s="7">
        <v>20978514</v>
      </c>
      <c r="P23" s="4">
        <f t="shared" si="1"/>
        <v>0.10692427009451259</v>
      </c>
    </row>
    <row r="24" spans="1:16" x14ac:dyDescent="0.25">
      <c r="A24" s="12" t="s">
        <v>85</v>
      </c>
      <c r="B24" s="12" t="s">
        <v>84</v>
      </c>
      <c r="C24" s="6" t="s">
        <v>90</v>
      </c>
      <c r="D24" s="7">
        <v>2642017</v>
      </c>
      <c r="E24" s="7">
        <v>1553973</v>
      </c>
      <c r="F24" s="4">
        <f t="shared" si="0"/>
        <v>-0.41182323959308359</v>
      </c>
      <c r="K24" s="12" t="s">
        <v>85</v>
      </c>
      <c r="L24" s="12" t="s">
        <v>84</v>
      </c>
      <c r="M24" s="6" t="s">
        <v>90</v>
      </c>
      <c r="N24" s="7">
        <v>730840</v>
      </c>
      <c r="O24" s="7">
        <v>1553973</v>
      </c>
      <c r="P24" s="4">
        <f t="shared" si="1"/>
        <v>1.1262834546549176</v>
      </c>
    </row>
    <row r="25" spans="1:16" x14ac:dyDescent="0.25">
      <c r="A25" s="12" t="s">
        <v>85</v>
      </c>
      <c r="B25" s="12" t="s">
        <v>84</v>
      </c>
      <c r="C25" s="6" t="s">
        <v>89</v>
      </c>
      <c r="D25" s="7">
        <v>3510473</v>
      </c>
      <c r="E25" s="7">
        <v>2364070</v>
      </c>
      <c r="F25" s="4">
        <f t="shared" si="0"/>
        <v>-0.32656653391152701</v>
      </c>
      <c r="K25" s="12" t="s">
        <v>85</v>
      </c>
      <c r="L25" s="12" t="s">
        <v>84</v>
      </c>
      <c r="M25" s="6" t="s">
        <v>89</v>
      </c>
      <c r="N25" s="7">
        <v>2317134</v>
      </c>
      <c r="O25" s="7">
        <v>2364070</v>
      </c>
      <c r="P25" s="4">
        <f t="shared" si="1"/>
        <v>2.02560576988642E-2</v>
      </c>
    </row>
    <row r="26" spans="1:16" x14ac:dyDescent="0.25">
      <c r="A26" s="12" t="s">
        <v>85</v>
      </c>
      <c r="B26" s="12" t="s">
        <v>84</v>
      </c>
      <c r="C26" s="6" t="s">
        <v>88</v>
      </c>
      <c r="D26" s="7">
        <v>21798</v>
      </c>
      <c r="E26" s="7">
        <v>14375</v>
      </c>
      <c r="F26" s="4">
        <f t="shared" si="0"/>
        <v>-0.34053582897513535</v>
      </c>
      <c r="K26" s="12" t="s">
        <v>85</v>
      </c>
      <c r="L26" s="12" t="s">
        <v>84</v>
      </c>
      <c r="M26" s="6" t="s">
        <v>88</v>
      </c>
      <c r="N26" s="7">
        <v>11599</v>
      </c>
      <c r="O26" s="7">
        <v>14375</v>
      </c>
      <c r="P26" s="4">
        <f t="shared" si="1"/>
        <v>0.23933097680834556</v>
      </c>
    </row>
    <row r="27" spans="1:16" x14ac:dyDescent="0.25">
      <c r="A27" s="12" t="s">
        <v>85</v>
      </c>
      <c r="B27" s="12" t="s">
        <v>84</v>
      </c>
      <c r="C27" s="6" t="s">
        <v>87</v>
      </c>
      <c r="D27" s="7">
        <v>57159</v>
      </c>
      <c r="E27" s="7">
        <v>121377</v>
      </c>
      <c r="F27" s="4">
        <f t="shared" si="0"/>
        <v>1.1234976119246314</v>
      </c>
      <c r="K27" s="12" t="s">
        <v>85</v>
      </c>
      <c r="L27" s="12" t="s">
        <v>84</v>
      </c>
      <c r="M27" s="6" t="s">
        <v>87</v>
      </c>
      <c r="N27" s="7">
        <v>90183</v>
      </c>
      <c r="O27" s="7">
        <v>121377</v>
      </c>
      <c r="P27" s="4">
        <f t="shared" si="1"/>
        <v>0.34589667675726021</v>
      </c>
    </row>
    <row r="28" spans="1:16" x14ac:dyDescent="0.25">
      <c r="A28" s="12" t="s">
        <v>85</v>
      </c>
      <c r="B28" s="12" t="s">
        <v>84</v>
      </c>
      <c r="C28" s="6" t="s">
        <v>86</v>
      </c>
      <c r="D28" s="7">
        <v>1930451</v>
      </c>
      <c r="E28" s="7">
        <v>1863314</v>
      </c>
      <c r="F28" s="4">
        <f t="shared" si="0"/>
        <v>-3.4777883510122766E-2</v>
      </c>
      <c r="K28" s="12" t="s">
        <v>85</v>
      </c>
      <c r="L28" s="12" t="s">
        <v>84</v>
      </c>
      <c r="M28" s="6" t="s">
        <v>86</v>
      </c>
      <c r="N28" s="7">
        <v>1104921</v>
      </c>
      <c r="O28" s="7">
        <v>1863314</v>
      </c>
      <c r="P28" s="4">
        <f t="shared" si="1"/>
        <v>0.68637757812549494</v>
      </c>
    </row>
    <row r="29" spans="1:16" x14ac:dyDescent="0.25">
      <c r="A29" s="12" t="s">
        <v>85</v>
      </c>
      <c r="B29" s="12" t="s">
        <v>84</v>
      </c>
      <c r="C29" s="6" t="s">
        <v>83</v>
      </c>
      <c r="D29" s="7">
        <v>928038</v>
      </c>
      <c r="E29" s="7">
        <v>1816913</v>
      </c>
      <c r="F29" s="4">
        <f t="shared" si="0"/>
        <v>0.95780021938756821</v>
      </c>
      <c r="K29" s="12" t="s">
        <v>85</v>
      </c>
      <c r="L29" s="12" t="s">
        <v>84</v>
      </c>
      <c r="M29" s="6" t="s">
        <v>83</v>
      </c>
      <c r="N29" s="7">
        <v>1398383</v>
      </c>
      <c r="O29" s="7">
        <v>1816913</v>
      </c>
      <c r="P29" s="4">
        <f t="shared" si="1"/>
        <v>0.29929568651792821</v>
      </c>
    </row>
    <row r="30" spans="1:16" x14ac:dyDescent="0.25">
      <c r="A30" s="12" t="s">
        <v>3</v>
      </c>
      <c r="B30" s="17" t="s">
        <v>0</v>
      </c>
      <c r="C30" s="13"/>
      <c r="D30" s="10">
        <v>90501121</v>
      </c>
      <c r="E30" s="10">
        <v>124952081</v>
      </c>
      <c r="F30" s="4">
        <f t="shared" si="0"/>
        <v>0.3806688759137028</v>
      </c>
      <c r="K30" s="12" t="s">
        <v>3</v>
      </c>
      <c r="L30" s="17" t="s">
        <v>0</v>
      </c>
      <c r="M30" s="13"/>
      <c r="N30" s="10">
        <v>116734527</v>
      </c>
      <c r="O30" s="10">
        <v>124952081</v>
      </c>
      <c r="P30" s="4">
        <f t="shared" si="1"/>
        <v>7.0395231052762991E-2</v>
      </c>
    </row>
    <row r="31" spans="1:16" x14ac:dyDescent="0.25">
      <c r="A31" s="12" t="s">
        <v>3</v>
      </c>
      <c r="B31" s="12" t="s">
        <v>62</v>
      </c>
      <c r="C31" s="11" t="s">
        <v>0</v>
      </c>
      <c r="D31" s="10">
        <v>84023562</v>
      </c>
      <c r="E31" s="10">
        <v>119518195</v>
      </c>
      <c r="F31" s="4">
        <f t="shared" si="0"/>
        <v>0.42243666127841617</v>
      </c>
      <c r="K31" s="12" t="s">
        <v>3</v>
      </c>
      <c r="L31" s="12" t="s">
        <v>62</v>
      </c>
      <c r="M31" s="11" t="s">
        <v>0</v>
      </c>
      <c r="N31" s="10">
        <v>111193955</v>
      </c>
      <c r="O31" s="10">
        <v>119518195</v>
      </c>
      <c r="P31" s="4">
        <f t="shared" si="1"/>
        <v>7.4862343011362437E-2</v>
      </c>
    </row>
    <row r="32" spans="1:16" x14ac:dyDescent="0.25">
      <c r="A32" s="12" t="s">
        <v>3</v>
      </c>
      <c r="B32" s="12" t="s">
        <v>62</v>
      </c>
      <c r="C32" s="6" t="s">
        <v>82</v>
      </c>
      <c r="D32" s="7">
        <v>2020</v>
      </c>
      <c r="E32" s="7">
        <v>69469</v>
      </c>
      <c r="F32" s="4">
        <f t="shared" si="0"/>
        <v>33.390594059405942</v>
      </c>
      <c r="K32" s="12" t="s">
        <v>3</v>
      </c>
      <c r="L32" s="12" t="s">
        <v>62</v>
      </c>
      <c r="M32" s="6" t="s">
        <v>82</v>
      </c>
      <c r="N32" s="7">
        <v>10185</v>
      </c>
      <c r="O32" s="7">
        <v>69469</v>
      </c>
      <c r="P32" s="4">
        <f t="shared" si="1"/>
        <v>5.8207167403043689</v>
      </c>
    </row>
    <row r="33" spans="1:16" x14ac:dyDescent="0.25">
      <c r="A33" s="12" t="s">
        <v>3</v>
      </c>
      <c r="B33" s="12" t="s">
        <v>62</v>
      </c>
      <c r="C33" s="6" t="s">
        <v>81</v>
      </c>
      <c r="D33" s="7">
        <v>26913</v>
      </c>
      <c r="E33" s="7">
        <v>28727</v>
      </c>
      <c r="F33" s="4">
        <f t="shared" si="0"/>
        <v>6.7402370601568021E-2</v>
      </c>
      <c r="K33" s="12" t="s">
        <v>3</v>
      </c>
      <c r="L33" s="12" t="s">
        <v>62</v>
      </c>
      <c r="M33" s="6" t="s">
        <v>81</v>
      </c>
      <c r="N33" s="7"/>
      <c r="O33" s="7">
        <v>28727</v>
      </c>
      <c r="P33" s="4"/>
    </row>
    <row r="34" spans="1:16" x14ac:dyDescent="0.25">
      <c r="A34" s="12" t="s">
        <v>3</v>
      </c>
      <c r="B34" s="12" t="s">
        <v>62</v>
      </c>
      <c r="C34" s="6" t="s">
        <v>80</v>
      </c>
      <c r="D34" s="7"/>
      <c r="E34" s="7">
        <v>17210</v>
      </c>
      <c r="F34" s="4"/>
      <c r="K34" s="12" t="s">
        <v>3</v>
      </c>
      <c r="L34" s="12" t="s">
        <v>62</v>
      </c>
      <c r="M34" s="6" t="s">
        <v>80</v>
      </c>
      <c r="N34" s="7">
        <v>39237</v>
      </c>
      <c r="O34" s="7">
        <v>17210</v>
      </c>
      <c r="P34" s="4">
        <f t="shared" si="1"/>
        <v>-0.56138338812855215</v>
      </c>
    </row>
    <row r="35" spans="1:16" x14ac:dyDescent="0.25">
      <c r="A35" s="12" t="s">
        <v>3</v>
      </c>
      <c r="B35" s="12" t="s">
        <v>62</v>
      </c>
      <c r="C35" s="6" t="s">
        <v>79</v>
      </c>
      <c r="D35" s="7">
        <v>76093922</v>
      </c>
      <c r="E35" s="7">
        <v>109353681</v>
      </c>
      <c r="F35" s="4">
        <f t="shared" si="0"/>
        <v>0.43708824733728407</v>
      </c>
      <c r="K35" s="12" t="s">
        <v>3</v>
      </c>
      <c r="L35" s="12" t="s">
        <v>62</v>
      </c>
      <c r="M35" s="6" t="s">
        <v>79</v>
      </c>
      <c r="N35" s="7">
        <v>102660673</v>
      </c>
      <c r="O35" s="7">
        <v>109353681</v>
      </c>
      <c r="P35" s="4">
        <f t="shared" si="1"/>
        <v>6.5195442465100534E-2</v>
      </c>
    </row>
    <row r="36" spans="1:16" x14ac:dyDescent="0.25">
      <c r="A36" s="12" t="s">
        <v>3</v>
      </c>
      <c r="B36" s="12" t="s">
        <v>62</v>
      </c>
      <c r="C36" s="6" t="s">
        <v>77</v>
      </c>
      <c r="D36" s="7">
        <v>1066202</v>
      </c>
      <c r="E36" s="7">
        <v>1839687</v>
      </c>
      <c r="F36" s="4">
        <f t="shared" si="0"/>
        <v>0.72545821523501175</v>
      </c>
      <c r="K36" s="12" t="s">
        <v>3</v>
      </c>
      <c r="L36" s="12" t="s">
        <v>62</v>
      </c>
      <c r="M36" s="6" t="s">
        <v>77</v>
      </c>
      <c r="N36" s="7">
        <v>1951375</v>
      </c>
      <c r="O36" s="7">
        <v>1839687</v>
      </c>
      <c r="P36" s="4">
        <f t="shared" si="1"/>
        <v>-5.7235539042982515E-2</v>
      </c>
    </row>
    <row r="37" spans="1:16" x14ac:dyDescent="0.25">
      <c r="A37" s="12" t="s">
        <v>3</v>
      </c>
      <c r="B37" s="12" t="s">
        <v>62</v>
      </c>
      <c r="C37" s="6" t="s">
        <v>76</v>
      </c>
      <c r="D37" s="7">
        <v>585740</v>
      </c>
      <c r="E37" s="7">
        <v>888012</v>
      </c>
      <c r="F37" s="4">
        <f t="shared" si="0"/>
        <v>0.51605149042237175</v>
      </c>
      <c r="K37" s="12" t="s">
        <v>3</v>
      </c>
      <c r="L37" s="12" t="s">
        <v>62</v>
      </c>
      <c r="M37" s="6" t="s">
        <v>76</v>
      </c>
      <c r="N37" s="7">
        <v>578316</v>
      </c>
      <c r="O37" s="7">
        <v>888012</v>
      </c>
      <c r="P37" s="4">
        <f t="shared" si="1"/>
        <v>0.53551345631108249</v>
      </c>
    </row>
    <row r="38" spans="1:16" x14ac:dyDescent="0.25">
      <c r="A38" s="12" t="s">
        <v>3</v>
      </c>
      <c r="B38" s="12" t="s">
        <v>62</v>
      </c>
      <c r="C38" s="6" t="s">
        <v>75</v>
      </c>
      <c r="D38" s="7">
        <v>849819</v>
      </c>
      <c r="E38" s="7">
        <v>1513812</v>
      </c>
      <c r="F38" s="4">
        <f t="shared" si="0"/>
        <v>0.78133461360595613</v>
      </c>
      <c r="K38" s="12" t="s">
        <v>3</v>
      </c>
      <c r="L38" s="12" t="s">
        <v>62</v>
      </c>
      <c r="M38" s="6" t="s">
        <v>75</v>
      </c>
      <c r="N38" s="7">
        <v>608444</v>
      </c>
      <c r="O38" s="7">
        <v>1513812</v>
      </c>
      <c r="P38" s="4">
        <f t="shared" si="1"/>
        <v>1.4880054696898974</v>
      </c>
    </row>
    <row r="39" spans="1:16" x14ac:dyDescent="0.25">
      <c r="A39" s="12" t="s">
        <v>3</v>
      </c>
      <c r="B39" s="12" t="s">
        <v>62</v>
      </c>
      <c r="C39" s="6" t="s">
        <v>74</v>
      </c>
      <c r="D39" s="7">
        <v>17688</v>
      </c>
      <c r="E39" s="7">
        <v>1243</v>
      </c>
      <c r="F39" s="4">
        <f t="shared" si="0"/>
        <v>-0.92972636815920395</v>
      </c>
      <c r="K39" s="12" t="s">
        <v>3</v>
      </c>
      <c r="L39" s="12" t="s">
        <v>62</v>
      </c>
      <c r="M39" s="6" t="s">
        <v>74</v>
      </c>
      <c r="N39" s="7"/>
      <c r="O39" s="7">
        <v>1243</v>
      </c>
      <c r="P39" s="4"/>
    </row>
    <row r="40" spans="1:16" x14ac:dyDescent="0.25">
      <c r="A40" s="12" t="s">
        <v>3</v>
      </c>
      <c r="B40" s="12" t="s">
        <v>62</v>
      </c>
      <c r="C40" s="6" t="s">
        <v>73</v>
      </c>
      <c r="D40" s="7">
        <v>1264796</v>
      </c>
      <c r="E40" s="7">
        <v>868966</v>
      </c>
      <c r="F40" s="4">
        <f t="shared" si="0"/>
        <v>-0.31295956027691424</v>
      </c>
      <c r="K40" s="12" t="s">
        <v>3</v>
      </c>
      <c r="L40" s="12" t="s">
        <v>62</v>
      </c>
      <c r="M40" s="6" t="s">
        <v>73</v>
      </c>
      <c r="N40" s="7">
        <v>1114515</v>
      </c>
      <c r="O40" s="7">
        <v>868966</v>
      </c>
      <c r="P40" s="4">
        <f t="shared" si="1"/>
        <v>-0.22031915227699941</v>
      </c>
    </row>
    <row r="41" spans="1:16" x14ac:dyDescent="0.25">
      <c r="A41" s="12" t="s">
        <v>3</v>
      </c>
      <c r="B41" s="12" t="s">
        <v>62</v>
      </c>
      <c r="C41" s="6" t="s">
        <v>70</v>
      </c>
      <c r="D41" s="7"/>
      <c r="E41" s="7">
        <v>7561</v>
      </c>
      <c r="F41" s="4"/>
      <c r="K41" s="12" t="s">
        <v>3</v>
      </c>
      <c r="L41" s="12" t="s">
        <v>62</v>
      </c>
      <c r="M41" s="6" t="s">
        <v>70</v>
      </c>
      <c r="N41" s="7"/>
      <c r="O41" s="7">
        <v>7561</v>
      </c>
      <c r="P41" s="4"/>
    </row>
    <row r="42" spans="1:16" x14ac:dyDescent="0.25">
      <c r="A42" s="12" t="s">
        <v>3</v>
      </c>
      <c r="B42" s="12" t="s">
        <v>62</v>
      </c>
      <c r="C42" s="6" t="s">
        <v>69</v>
      </c>
      <c r="D42" s="7">
        <v>7636</v>
      </c>
      <c r="E42" s="7">
        <v>35043</v>
      </c>
      <c r="F42" s="4">
        <f t="shared" si="0"/>
        <v>3.5891828182294394</v>
      </c>
      <c r="K42" s="12" t="s">
        <v>3</v>
      </c>
      <c r="L42" s="12" t="s">
        <v>62</v>
      </c>
      <c r="M42" s="6" t="s">
        <v>69</v>
      </c>
      <c r="N42" s="7">
        <v>15065</v>
      </c>
      <c r="O42" s="7">
        <v>35043</v>
      </c>
      <c r="P42" s="4">
        <f t="shared" si="1"/>
        <v>1.3261201460338532</v>
      </c>
    </row>
    <row r="43" spans="1:16" x14ac:dyDescent="0.25">
      <c r="A43" s="12" t="s">
        <v>3</v>
      </c>
      <c r="B43" s="12" t="s">
        <v>62</v>
      </c>
      <c r="C43" s="6" t="s">
        <v>68</v>
      </c>
      <c r="D43" s="7">
        <v>1573</v>
      </c>
      <c r="E43" s="7">
        <v>145608</v>
      </c>
      <c r="F43" s="4">
        <f t="shared" si="0"/>
        <v>91.567069294342019</v>
      </c>
      <c r="K43" s="12" t="s">
        <v>3</v>
      </c>
      <c r="L43" s="12" t="s">
        <v>62</v>
      </c>
      <c r="M43" s="6" t="s">
        <v>68</v>
      </c>
      <c r="N43" s="7"/>
      <c r="O43" s="7">
        <v>145608</v>
      </c>
      <c r="P43" s="4"/>
    </row>
    <row r="44" spans="1:16" x14ac:dyDescent="0.25">
      <c r="A44" s="12" t="s">
        <v>3</v>
      </c>
      <c r="B44" s="12" t="s">
        <v>62</v>
      </c>
      <c r="C44" s="6" t="s">
        <v>67</v>
      </c>
      <c r="D44" s="7">
        <v>334893</v>
      </c>
      <c r="E44" s="7">
        <v>127259</v>
      </c>
      <c r="F44" s="4">
        <f t="shared" si="0"/>
        <v>-0.6200010152496469</v>
      </c>
      <c r="K44" s="12" t="s">
        <v>3</v>
      </c>
      <c r="L44" s="12" t="s">
        <v>62</v>
      </c>
      <c r="M44" s="6" t="s">
        <v>67</v>
      </c>
      <c r="N44" s="7">
        <v>370386</v>
      </c>
      <c r="O44" s="7">
        <v>127259</v>
      </c>
      <c r="P44" s="4">
        <f t="shared" si="1"/>
        <v>-0.65641519927859049</v>
      </c>
    </row>
    <row r="45" spans="1:16" x14ac:dyDescent="0.25">
      <c r="A45" s="12" t="s">
        <v>3</v>
      </c>
      <c r="B45" s="12" t="s">
        <v>62</v>
      </c>
      <c r="C45" s="6" t="s">
        <v>66</v>
      </c>
      <c r="D45" s="7">
        <v>385079</v>
      </c>
      <c r="E45" s="7">
        <v>157352</v>
      </c>
      <c r="F45" s="4">
        <f t="shared" si="0"/>
        <v>-0.59137735373780442</v>
      </c>
      <c r="K45" s="12" t="s">
        <v>3</v>
      </c>
      <c r="L45" s="12" t="s">
        <v>62</v>
      </c>
      <c r="M45" s="6" t="s">
        <v>66</v>
      </c>
      <c r="N45" s="7">
        <v>2204</v>
      </c>
      <c r="O45" s="7">
        <v>157352</v>
      </c>
      <c r="P45" s="4">
        <f t="shared" si="1"/>
        <v>70.393829401088922</v>
      </c>
    </row>
    <row r="46" spans="1:16" x14ac:dyDescent="0.25">
      <c r="A46" s="12" t="s">
        <v>3</v>
      </c>
      <c r="B46" s="12" t="s">
        <v>62</v>
      </c>
      <c r="C46" s="6" t="s">
        <v>64</v>
      </c>
      <c r="D46" s="7">
        <v>190155</v>
      </c>
      <c r="E46" s="7">
        <v>96662</v>
      </c>
      <c r="F46" s="4">
        <f t="shared" si="0"/>
        <v>-0.49166732402513741</v>
      </c>
      <c r="K46" s="12" t="s">
        <v>3</v>
      </c>
      <c r="L46" s="12" t="s">
        <v>62</v>
      </c>
      <c r="M46" s="6" t="s">
        <v>64</v>
      </c>
      <c r="N46" s="7">
        <v>279002</v>
      </c>
      <c r="O46" s="7">
        <v>96662</v>
      </c>
      <c r="P46" s="4">
        <f t="shared" si="1"/>
        <v>-0.65354370219568314</v>
      </c>
    </row>
    <row r="47" spans="1:16" x14ac:dyDescent="0.25">
      <c r="A47" s="12" t="s">
        <v>3</v>
      </c>
      <c r="B47" s="12" t="s">
        <v>62</v>
      </c>
      <c r="C47" s="6" t="s">
        <v>63</v>
      </c>
      <c r="D47" s="7">
        <v>329518</v>
      </c>
      <c r="E47" s="7">
        <v>281519</v>
      </c>
      <c r="F47" s="4">
        <f t="shared" si="0"/>
        <v>-0.14566427327186982</v>
      </c>
      <c r="K47" s="12" t="s">
        <v>3</v>
      </c>
      <c r="L47" s="12" t="s">
        <v>62</v>
      </c>
      <c r="M47" s="6" t="s">
        <v>63</v>
      </c>
      <c r="N47" s="7">
        <v>361531</v>
      </c>
      <c r="O47" s="7">
        <v>281519</v>
      </c>
      <c r="P47" s="4">
        <f t="shared" si="1"/>
        <v>-0.22131435478562003</v>
      </c>
    </row>
    <row r="48" spans="1:16" x14ac:dyDescent="0.25">
      <c r="A48" s="12" t="s">
        <v>3</v>
      </c>
      <c r="B48" s="12" t="s">
        <v>62</v>
      </c>
      <c r="C48" s="6" t="s">
        <v>61</v>
      </c>
      <c r="D48" s="7">
        <v>2867608</v>
      </c>
      <c r="E48" s="7">
        <v>4086384</v>
      </c>
      <c r="F48" s="4">
        <f t="shared" si="0"/>
        <v>0.42501485558695612</v>
      </c>
      <c r="K48" s="12" t="s">
        <v>3</v>
      </c>
      <c r="L48" s="12" t="s">
        <v>62</v>
      </c>
      <c r="M48" s="6" t="s">
        <v>61</v>
      </c>
      <c r="N48" s="7">
        <v>3203022</v>
      </c>
      <c r="O48" s="7">
        <v>4086384</v>
      </c>
      <c r="P48" s="4">
        <f t="shared" si="1"/>
        <v>0.27579017565286784</v>
      </c>
    </row>
    <row r="49" spans="1:16" x14ac:dyDescent="0.25">
      <c r="A49" s="12" t="s">
        <v>3</v>
      </c>
      <c r="B49" s="12" t="s">
        <v>52</v>
      </c>
      <c r="C49" s="11" t="s">
        <v>0</v>
      </c>
      <c r="D49" s="10">
        <v>1527806</v>
      </c>
      <c r="E49" s="10">
        <v>719077</v>
      </c>
      <c r="F49" s="4">
        <f t="shared" si="0"/>
        <v>-0.52934011255355717</v>
      </c>
      <c r="K49" s="12" t="s">
        <v>3</v>
      </c>
      <c r="L49" s="12" t="s">
        <v>52</v>
      </c>
      <c r="M49" s="11" t="s">
        <v>0</v>
      </c>
      <c r="N49" s="10">
        <v>675293</v>
      </c>
      <c r="O49" s="10">
        <v>719077</v>
      </c>
      <c r="P49" s="4">
        <f t="shared" si="1"/>
        <v>6.4837041106601129E-2</v>
      </c>
    </row>
    <row r="50" spans="1:16" x14ac:dyDescent="0.25">
      <c r="A50" s="12" t="s">
        <v>3</v>
      </c>
      <c r="B50" s="12" t="s">
        <v>52</v>
      </c>
      <c r="C50" s="6" t="s">
        <v>60</v>
      </c>
      <c r="D50" s="7">
        <v>23575</v>
      </c>
      <c r="E50" s="7">
        <v>3226</v>
      </c>
      <c r="F50" s="4">
        <f t="shared" si="0"/>
        <v>-0.86316012725344649</v>
      </c>
      <c r="K50" s="12" t="s">
        <v>3</v>
      </c>
      <c r="L50" s="12" t="s">
        <v>52</v>
      </c>
      <c r="M50" s="6" t="s">
        <v>60</v>
      </c>
      <c r="N50" s="7">
        <v>2893</v>
      </c>
      <c r="O50" s="7">
        <v>3226</v>
      </c>
      <c r="P50" s="4">
        <f t="shared" si="1"/>
        <v>0.11510542689249914</v>
      </c>
    </row>
    <row r="51" spans="1:16" x14ac:dyDescent="0.25">
      <c r="A51" s="12" t="s">
        <v>3</v>
      </c>
      <c r="B51" s="12" t="s">
        <v>52</v>
      </c>
      <c r="C51" s="6" t="s">
        <v>145</v>
      </c>
      <c r="D51" s="7">
        <v>1745</v>
      </c>
      <c r="E51" s="7"/>
      <c r="F51" s="4">
        <f t="shared" si="0"/>
        <v>-1</v>
      </c>
      <c r="K51" s="12" t="s">
        <v>3</v>
      </c>
      <c r="L51" s="12" t="s">
        <v>52</v>
      </c>
      <c r="M51" s="6" t="s">
        <v>58</v>
      </c>
      <c r="N51" s="7">
        <v>385030</v>
      </c>
      <c r="O51" s="7">
        <v>387316</v>
      </c>
      <c r="P51" s="4">
        <f t="shared" si="1"/>
        <v>5.9371996987247749E-3</v>
      </c>
    </row>
    <row r="52" spans="1:16" x14ac:dyDescent="0.25">
      <c r="A52" s="12" t="s">
        <v>3</v>
      </c>
      <c r="B52" s="12" t="s">
        <v>52</v>
      </c>
      <c r="C52" s="6" t="s">
        <v>58</v>
      </c>
      <c r="D52" s="7">
        <v>494190</v>
      </c>
      <c r="E52" s="7">
        <v>387316</v>
      </c>
      <c r="F52" s="4">
        <f t="shared" si="0"/>
        <v>-0.21626095226532305</v>
      </c>
      <c r="K52" s="12" t="s">
        <v>3</v>
      </c>
      <c r="L52" s="12" t="s">
        <v>52</v>
      </c>
      <c r="M52" s="6" t="s">
        <v>56</v>
      </c>
      <c r="N52" s="7"/>
      <c r="O52" s="7">
        <v>286</v>
      </c>
      <c r="P52" s="4"/>
    </row>
    <row r="53" spans="1:16" x14ac:dyDescent="0.25">
      <c r="A53" s="12" t="s">
        <v>3</v>
      </c>
      <c r="B53" s="12" t="s">
        <v>52</v>
      </c>
      <c r="C53" s="6" t="s">
        <v>56</v>
      </c>
      <c r="D53" s="7"/>
      <c r="E53" s="7">
        <v>286</v>
      </c>
      <c r="F53" s="4"/>
      <c r="K53" s="12" t="s">
        <v>3</v>
      </c>
      <c r="L53" s="12" t="s">
        <v>52</v>
      </c>
      <c r="M53" s="6" t="s">
        <v>55</v>
      </c>
      <c r="N53" s="7">
        <v>238262</v>
      </c>
      <c r="O53" s="7">
        <v>271536</v>
      </c>
      <c r="P53" s="4">
        <f t="shared" si="1"/>
        <v>0.13965298704787166</v>
      </c>
    </row>
    <row r="54" spans="1:16" x14ac:dyDescent="0.25">
      <c r="A54" s="12" t="s">
        <v>3</v>
      </c>
      <c r="B54" s="12" t="s">
        <v>52</v>
      </c>
      <c r="C54" s="6" t="s">
        <v>55</v>
      </c>
      <c r="D54" s="7">
        <v>986588</v>
      </c>
      <c r="E54" s="7">
        <v>271536</v>
      </c>
      <c r="F54" s="4">
        <f t="shared" si="0"/>
        <v>-0.72477265079242803</v>
      </c>
      <c r="K54" s="12" t="s">
        <v>3</v>
      </c>
      <c r="L54" s="12" t="s">
        <v>52</v>
      </c>
      <c r="M54" s="6" t="s">
        <v>53</v>
      </c>
      <c r="N54" s="7">
        <v>17287</v>
      </c>
      <c r="O54" s="7">
        <v>29930</v>
      </c>
      <c r="P54" s="4">
        <f t="shared" si="1"/>
        <v>0.73135882455024004</v>
      </c>
    </row>
    <row r="55" spans="1:16" x14ac:dyDescent="0.25">
      <c r="A55" s="12" t="s">
        <v>3</v>
      </c>
      <c r="B55" s="12" t="s">
        <v>52</v>
      </c>
      <c r="C55" s="6" t="s">
        <v>53</v>
      </c>
      <c r="D55" s="7">
        <v>16143</v>
      </c>
      <c r="E55" s="7">
        <v>29930</v>
      </c>
      <c r="F55" s="4">
        <f t="shared" si="0"/>
        <v>0.85405438889921326</v>
      </c>
      <c r="K55" s="12" t="s">
        <v>3</v>
      </c>
      <c r="L55" s="12" t="s">
        <v>52</v>
      </c>
      <c r="M55" s="6" t="s">
        <v>51</v>
      </c>
      <c r="N55" s="7">
        <v>31821</v>
      </c>
      <c r="O55" s="7">
        <v>26783</v>
      </c>
      <c r="P55" s="4">
        <f t="shared" si="1"/>
        <v>-0.1583231199522328</v>
      </c>
    </row>
    <row r="56" spans="1:16" x14ac:dyDescent="0.25">
      <c r="A56" s="12" t="s">
        <v>3</v>
      </c>
      <c r="B56" s="12" t="s">
        <v>52</v>
      </c>
      <c r="C56" s="6" t="s">
        <v>51</v>
      </c>
      <c r="D56" s="7">
        <v>5565</v>
      </c>
      <c r="E56" s="7">
        <v>26783</v>
      </c>
      <c r="F56" s="4">
        <f t="shared" si="0"/>
        <v>3.8127583108715184</v>
      </c>
      <c r="K56" s="12" t="s">
        <v>3</v>
      </c>
      <c r="L56" s="12" t="s">
        <v>42</v>
      </c>
      <c r="M56" s="11" t="s">
        <v>0</v>
      </c>
      <c r="N56" s="10">
        <v>37589</v>
      </c>
      <c r="O56" s="10">
        <v>86356</v>
      </c>
      <c r="P56" s="4">
        <f t="shared" si="1"/>
        <v>1.2973742318231398</v>
      </c>
    </row>
    <row r="57" spans="1:16" x14ac:dyDescent="0.25">
      <c r="A57" s="12" t="s">
        <v>3</v>
      </c>
      <c r="B57" s="12" t="s">
        <v>42</v>
      </c>
      <c r="C57" s="11" t="s">
        <v>0</v>
      </c>
      <c r="D57" s="10">
        <v>33483</v>
      </c>
      <c r="E57" s="10">
        <v>86356</v>
      </c>
      <c r="F57" s="4">
        <f t="shared" si="0"/>
        <v>1.5790998417107189</v>
      </c>
      <c r="K57" s="12" t="s">
        <v>3</v>
      </c>
      <c r="L57" s="12" t="s">
        <v>42</v>
      </c>
      <c r="M57" s="6" t="s">
        <v>48</v>
      </c>
      <c r="N57" s="7">
        <v>37589</v>
      </c>
      <c r="O57" s="7">
        <v>86356</v>
      </c>
      <c r="P57" s="4">
        <f t="shared" si="1"/>
        <v>1.2973742318231398</v>
      </c>
    </row>
    <row r="58" spans="1:16" x14ac:dyDescent="0.25">
      <c r="A58" s="12" t="s">
        <v>3</v>
      </c>
      <c r="B58" s="12" t="s">
        <v>42</v>
      </c>
      <c r="C58" s="6" t="s">
        <v>138</v>
      </c>
      <c r="D58" s="7">
        <v>932</v>
      </c>
      <c r="E58" s="7"/>
      <c r="F58" s="4">
        <f t="shared" si="0"/>
        <v>-1</v>
      </c>
      <c r="K58" s="12" t="s">
        <v>3</v>
      </c>
      <c r="L58" s="12" t="s">
        <v>25</v>
      </c>
      <c r="M58" s="11" t="s">
        <v>0</v>
      </c>
      <c r="N58" s="10">
        <v>175482</v>
      </c>
      <c r="O58" s="10">
        <v>273772</v>
      </c>
      <c r="P58" s="4">
        <f t="shared" si="1"/>
        <v>0.56011442769058939</v>
      </c>
    </row>
    <row r="59" spans="1:16" x14ac:dyDescent="0.25">
      <c r="A59" s="12" t="s">
        <v>3</v>
      </c>
      <c r="B59" s="12" t="s">
        <v>42</v>
      </c>
      <c r="C59" s="6" t="s">
        <v>48</v>
      </c>
      <c r="D59" s="7">
        <v>32551</v>
      </c>
      <c r="E59" s="7">
        <v>86356</v>
      </c>
      <c r="F59" s="4">
        <f t="shared" si="0"/>
        <v>1.6529446099966207</v>
      </c>
      <c r="K59" s="12" t="s">
        <v>3</v>
      </c>
      <c r="L59" s="12" t="s">
        <v>25</v>
      </c>
      <c r="M59" s="6" t="s">
        <v>39</v>
      </c>
      <c r="N59" s="7">
        <v>8899</v>
      </c>
      <c r="O59" s="7">
        <v>27390</v>
      </c>
      <c r="P59" s="4">
        <f t="shared" si="1"/>
        <v>2.0778739184177999</v>
      </c>
    </row>
    <row r="60" spans="1:16" x14ac:dyDescent="0.25">
      <c r="A60" s="12" t="s">
        <v>3</v>
      </c>
      <c r="B60" s="12" t="s">
        <v>25</v>
      </c>
      <c r="C60" s="11" t="s">
        <v>0</v>
      </c>
      <c r="D60" s="10">
        <v>548999</v>
      </c>
      <c r="E60" s="10">
        <v>273772</v>
      </c>
      <c r="F60" s="4">
        <f t="shared" si="0"/>
        <v>-0.50132513902575415</v>
      </c>
      <c r="K60" s="12" t="s">
        <v>3</v>
      </c>
      <c r="L60" s="12" t="s">
        <v>25</v>
      </c>
      <c r="M60" s="6" t="s">
        <v>37</v>
      </c>
      <c r="N60" s="7">
        <v>4454</v>
      </c>
      <c r="O60" s="7">
        <v>1996</v>
      </c>
      <c r="P60" s="4">
        <f t="shared" si="1"/>
        <v>-0.55186349348899866</v>
      </c>
    </row>
    <row r="61" spans="1:16" x14ac:dyDescent="0.25">
      <c r="A61" s="12" t="s">
        <v>3</v>
      </c>
      <c r="B61" s="12" t="s">
        <v>25</v>
      </c>
      <c r="C61" s="6" t="s">
        <v>39</v>
      </c>
      <c r="D61" s="7">
        <v>1600</v>
      </c>
      <c r="E61" s="7">
        <v>27390</v>
      </c>
      <c r="F61" s="4">
        <f t="shared" si="0"/>
        <v>16.118749999999999</v>
      </c>
      <c r="K61" s="12" t="s">
        <v>3</v>
      </c>
      <c r="L61" s="12" t="s">
        <v>25</v>
      </c>
      <c r="M61" s="6" t="s">
        <v>36</v>
      </c>
      <c r="N61" s="7">
        <v>43216</v>
      </c>
      <c r="O61" s="7">
        <v>161001</v>
      </c>
      <c r="P61" s="4">
        <f t="shared" si="1"/>
        <v>2.7254951869677897</v>
      </c>
    </row>
    <row r="62" spans="1:16" x14ac:dyDescent="0.25">
      <c r="A62" s="12" t="s">
        <v>3</v>
      </c>
      <c r="B62" s="12" t="s">
        <v>25</v>
      </c>
      <c r="C62" s="6" t="s">
        <v>37</v>
      </c>
      <c r="D62" s="7">
        <v>2259</v>
      </c>
      <c r="E62" s="7">
        <v>1996</v>
      </c>
      <c r="F62" s="4">
        <f t="shared" si="0"/>
        <v>-0.11642319610447101</v>
      </c>
      <c r="K62" s="12" t="s">
        <v>3</v>
      </c>
      <c r="L62" s="12" t="s">
        <v>25</v>
      </c>
      <c r="M62" s="6" t="s">
        <v>34</v>
      </c>
      <c r="N62" s="7">
        <v>3313</v>
      </c>
      <c r="O62" s="7"/>
      <c r="P62" s="4">
        <f t="shared" si="1"/>
        <v>-1</v>
      </c>
    </row>
    <row r="63" spans="1:16" x14ac:dyDescent="0.25">
      <c r="A63" s="12" t="s">
        <v>3</v>
      </c>
      <c r="B63" s="12" t="s">
        <v>25</v>
      </c>
      <c r="C63" s="6" t="s">
        <v>36</v>
      </c>
      <c r="D63" s="7">
        <v>30554</v>
      </c>
      <c r="E63" s="7">
        <v>161001</v>
      </c>
      <c r="F63" s="4">
        <f t="shared" si="0"/>
        <v>4.2693918963147217</v>
      </c>
      <c r="K63" s="12" t="s">
        <v>3</v>
      </c>
      <c r="L63" s="12" t="s">
        <v>25</v>
      </c>
      <c r="M63" s="6" t="s">
        <v>31</v>
      </c>
      <c r="N63" s="7">
        <v>94226</v>
      </c>
      <c r="O63" s="7">
        <v>72766</v>
      </c>
      <c r="P63" s="4">
        <f t="shared" si="1"/>
        <v>-0.22775030246428798</v>
      </c>
    </row>
    <row r="64" spans="1:16" x14ac:dyDescent="0.25">
      <c r="A64" s="12" t="s">
        <v>3</v>
      </c>
      <c r="B64" s="12" t="s">
        <v>25</v>
      </c>
      <c r="C64" s="6" t="s">
        <v>31</v>
      </c>
      <c r="D64" s="7">
        <v>472627</v>
      </c>
      <c r="E64" s="7">
        <v>72766</v>
      </c>
      <c r="F64" s="4">
        <f t="shared" si="0"/>
        <v>-0.84603926563653786</v>
      </c>
      <c r="K64" s="12" t="s">
        <v>3</v>
      </c>
      <c r="L64" s="12" t="s">
        <v>25</v>
      </c>
      <c r="M64" s="6" t="s">
        <v>28</v>
      </c>
      <c r="N64" s="7"/>
      <c r="O64" s="7">
        <v>1160</v>
      </c>
      <c r="P64" s="4"/>
    </row>
    <row r="65" spans="1:16" x14ac:dyDescent="0.25">
      <c r="A65" s="12" t="s">
        <v>3</v>
      </c>
      <c r="B65" s="12" t="s">
        <v>25</v>
      </c>
      <c r="C65" s="6" t="s">
        <v>28</v>
      </c>
      <c r="D65" s="7"/>
      <c r="E65" s="7">
        <v>1160</v>
      </c>
      <c r="F65" s="4"/>
      <c r="K65" s="12" t="s">
        <v>3</v>
      </c>
      <c r="L65" s="12" t="s">
        <v>25</v>
      </c>
      <c r="M65" s="6" t="s">
        <v>26</v>
      </c>
      <c r="N65" s="7">
        <v>21374</v>
      </c>
      <c r="O65" s="7">
        <v>9459</v>
      </c>
      <c r="P65" s="4">
        <f t="shared" si="1"/>
        <v>-0.55745298025638623</v>
      </c>
    </row>
    <row r="66" spans="1:16" x14ac:dyDescent="0.25">
      <c r="A66" s="12" t="s">
        <v>3</v>
      </c>
      <c r="B66" s="12" t="s">
        <v>25</v>
      </c>
      <c r="C66" s="6" t="s">
        <v>26</v>
      </c>
      <c r="D66" s="7">
        <v>41959</v>
      </c>
      <c r="E66" s="7">
        <v>9459</v>
      </c>
      <c r="F66" s="4">
        <f t="shared" si="0"/>
        <v>-0.77456564741771727</v>
      </c>
      <c r="K66" s="12" t="s">
        <v>3</v>
      </c>
      <c r="L66" s="12" t="s">
        <v>22</v>
      </c>
      <c r="M66" s="11" t="s">
        <v>0</v>
      </c>
      <c r="N66" s="10">
        <v>2697561</v>
      </c>
      <c r="O66" s="10">
        <v>1685046</v>
      </c>
      <c r="P66" s="4">
        <f t="shared" si="1"/>
        <v>-0.37534461685945192</v>
      </c>
    </row>
    <row r="67" spans="1:16" x14ac:dyDescent="0.25">
      <c r="A67" s="12" t="s">
        <v>3</v>
      </c>
      <c r="B67" s="12" t="s">
        <v>22</v>
      </c>
      <c r="C67" s="11" t="s">
        <v>0</v>
      </c>
      <c r="D67" s="10">
        <v>1282727</v>
      </c>
      <c r="E67" s="10">
        <v>1685046</v>
      </c>
      <c r="F67" s="4">
        <f t="shared" si="0"/>
        <v>0.31364351105106542</v>
      </c>
      <c r="K67" s="12" t="s">
        <v>3</v>
      </c>
      <c r="L67" s="12" t="s">
        <v>22</v>
      </c>
      <c r="M67" s="6" t="s">
        <v>24</v>
      </c>
      <c r="N67" s="7">
        <v>855692</v>
      </c>
      <c r="O67" s="7">
        <v>648892</v>
      </c>
      <c r="P67" s="4">
        <f t="shared" si="1"/>
        <v>-0.2416757431412237</v>
      </c>
    </row>
    <row r="68" spans="1:16" x14ac:dyDescent="0.25">
      <c r="A68" s="12" t="s">
        <v>3</v>
      </c>
      <c r="B68" s="12" t="s">
        <v>22</v>
      </c>
      <c r="C68" s="6" t="s">
        <v>24</v>
      </c>
      <c r="D68" s="7">
        <v>582406</v>
      </c>
      <c r="E68" s="7">
        <v>648892</v>
      </c>
      <c r="F68" s="4">
        <f t="shared" ref="F68:F82" si="2">(E68-D68)/D68</f>
        <v>0.11415747777323723</v>
      </c>
      <c r="K68" s="12" t="s">
        <v>3</v>
      </c>
      <c r="L68" s="12" t="s">
        <v>22</v>
      </c>
      <c r="M68" s="6" t="s">
        <v>23</v>
      </c>
      <c r="N68" s="7">
        <v>407386</v>
      </c>
      <c r="O68" s="7">
        <v>880</v>
      </c>
      <c r="P68" s="4">
        <f t="shared" ref="P68:P79" si="3">(O68-N68)/N68</f>
        <v>-0.99783988649585409</v>
      </c>
    </row>
    <row r="69" spans="1:16" x14ac:dyDescent="0.25">
      <c r="A69" s="12" t="s">
        <v>3</v>
      </c>
      <c r="B69" s="12" t="s">
        <v>22</v>
      </c>
      <c r="C69" s="6" t="s">
        <v>23</v>
      </c>
      <c r="D69" s="7"/>
      <c r="E69" s="7">
        <v>880</v>
      </c>
      <c r="F69" s="4"/>
      <c r="K69" s="12" t="s">
        <v>3</v>
      </c>
      <c r="L69" s="12" t="s">
        <v>22</v>
      </c>
      <c r="M69" s="6" t="s">
        <v>21</v>
      </c>
      <c r="N69" s="7">
        <v>1434483</v>
      </c>
      <c r="O69" s="7">
        <v>1035274</v>
      </c>
      <c r="P69" s="4">
        <f t="shared" si="3"/>
        <v>-0.27829468874848989</v>
      </c>
    </row>
    <row r="70" spans="1:16" x14ac:dyDescent="0.25">
      <c r="A70" s="12" t="s">
        <v>3</v>
      </c>
      <c r="B70" s="12" t="s">
        <v>22</v>
      </c>
      <c r="C70" s="6" t="s">
        <v>21</v>
      </c>
      <c r="D70" s="7">
        <v>700321</v>
      </c>
      <c r="E70" s="7">
        <v>1035274</v>
      </c>
      <c r="F70" s="4">
        <f t="shared" si="2"/>
        <v>0.47828495789787828</v>
      </c>
      <c r="K70" s="12" t="s">
        <v>3</v>
      </c>
      <c r="L70" s="12" t="s">
        <v>9</v>
      </c>
      <c r="M70" s="11" t="s">
        <v>0</v>
      </c>
      <c r="N70" s="10">
        <v>141953</v>
      </c>
      <c r="O70" s="10">
        <v>56439</v>
      </c>
      <c r="P70" s="4">
        <f t="shared" si="3"/>
        <v>-0.60241065704845975</v>
      </c>
    </row>
    <row r="71" spans="1:16" x14ac:dyDescent="0.25">
      <c r="A71" s="12" t="s">
        <v>3</v>
      </c>
      <c r="B71" s="12" t="s">
        <v>9</v>
      </c>
      <c r="C71" s="11" t="s">
        <v>0</v>
      </c>
      <c r="D71" s="10">
        <v>61312</v>
      </c>
      <c r="E71" s="10">
        <v>56439</v>
      </c>
      <c r="F71" s="4">
        <f t="shared" si="2"/>
        <v>-7.9478731732776614E-2</v>
      </c>
      <c r="K71" s="12" t="s">
        <v>3</v>
      </c>
      <c r="L71" s="12" t="s">
        <v>9</v>
      </c>
      <c r="M71" s="6" t="s">
        <v>127</v>
      </c>
      <c r="N71" s="7"/>
      <c r="O71" s="7">
        <v>34914</v>
      </c>
      <c r="P71" s="4"/>
    </row>
    <row r="72" spans="1:16" x14ac:dyDescent="0.25">
      <c r="A72" s="12" t="s">
        <v>3</v>
      </c>
      <c r="B72" s="12" t="s">
        <v>9</v>
      </c>
      <c r="C72" s="6" t="s">
        <v>127</v>
      </c>
      <c r="D72" s="7"/>
      <c r="E72" s="7">
        <v>34914</v>
      </c>
      <c r="F72" s="4"/>
      <c r="K72" s="12" t="s">
        <v>3</v>
      </c>
      <c r="L72" s="12" t="s">
        <v>9</v>
      </c>
      <c r="M72" s="6" t="s">
        <v>173</v>
      </c>
      <c r="N72" s="7"/>
      <c r="O72" s="7">
        <v>18896</v>
      </c>
      <c r="P72" s="4"/>
    </row>
    <row r="73" spans="1:16" x14ac:dyDescent="0.25">
      <c r="A73" s="12" t="s">
        <v>3</v>
      </c>
      <c r="B73" s="12" t="s">
        <v>9</v>
      </c>
      <c r="C73" s="6" t="s">
        <v>173</v>
      </c>
      <c r="D73" s="7"/>
      <c r="E73" s="7">
        <v>18896</v>
      </c>
      <c r="F73" s="4"/>
      <c r="K73" s="12" t="s">
        <v>3</v>
      </c>
      <c r="L73" s="12" t="s">
        <v>9</v>
      </c>
      <c r="M73" s="6" t="s">
        <v>15</v>
      </c>
      <c r="N73" s="7"/>
      <c r="O73" s="7">
        <v>1532</v>
      </c>
      <c r="P73" s="4"/>
    </row>
    <row r="74" spans="1:16" x14ac:dyDescent="0.25">
      <c r="A74" s="12" t="s">
        <v>3</v>
      </c>
      <c r="B74" s="12" t="s">
        <v>9</v>
      </c>
      <c r="C74" s="6" t="s">
        <v>176</v>
      </c>
      <c r="D74" s="7">
        <v>16181</v>
      </c>
      <c r="E74" s="7"/>
      <c r="F74" s="4">
        <f t="shared" si="2"/>
        <v>-1</v>
      </c>
      <c r="K74" s="12" t="s">
        <v>3</v>
      </c>
      <c r="L74" s="12" t="s">
        <v>9</v>
      </c>
      <c r="M74" s="6" t="s">
        <v>12</v>
      </c>
      <c r="N74" s="7">
        <v>141953</v>
      </c>
      <c r="O74" s="7">
        <v>1097</v>
      </c>
      <c r="P74" s="4">
        <f t="shared" si="3"/>
        <v>-0.9922720900579769</v>
      </c>
    </row>
    <row r="75" spans="1:16" x14ac:dyDescent="0.25">
      <c r="A75" s="12" t="s">
        <v>3</v>
      </c>
      <c r="B75" s="12" t="s">
        <v>9</v>
      </c>
      <c r="C75" s="6" t="s">
        <v>119</v>
      </c>
      <c r="D75" s="7">
        <v>4204</v>
      </c>
      <c r="E75" s="7"/>
      <c r="F75" s="4">
        <f t="shared" si="2"/>
        <v>-1</v>
      </c>
      <c r="K75" s="12" t="s">
        <v>3</v>
      </c>
      <c r="L75" s="12" t="s">
        <v>2</v>
      </c>
      <c r="M75" s="11" t="s">
        <v>0</v>
      </c>
      <c r="N75" s="10">
        <v>1812694</v>
      </c>
      <c r="O75" s="10">
        <v>2613196</v>
      </c>
      <c r="P75" s="4">
        <f t="shared" si="3"/>
        <v>0.4416090084702658</v>
      </c>
    </row>
    <row r="76" spans="1:16" x14ac:dyDescent="0.25">
      <c r="A76" s="12" t="s">
        <v>3</v>
      </c>
      <c r="B76" s="12" t="s">
        <v>9</v>
      </c>
      <c r="C76" s="6" t="s">
        <v>15</v>
      </c>
      <c r="D76" s="7"/>
      <c r="E76" s="7">
        <v>1532</v>
      </c>
      <c r="F76" s="4"/>
      <c r="K76" s="12" t="s">
        <v>3</v>
      </c>
      <c r="L76" s="12" t="s">
        <v>2</v>
      </c>
      <c r="M76" s="6" t="s">
        <v>5</v>
      </c>
      <c r="N76" s="7">
        <v>720519</v>
      </c>
      <c r="O76" s="7">
        <v>1315009</v>
      </c>
      <c r="P76" s="4">
        <f t="shared" si="3"/>
        <v>0.82508580620358385</v>
      </c>
    </row>
    <row r="77" spans="1:16" x14ac:dyDescent="0.25">
      <c r="A77" s="12" t="s">
        <v>3</v>
      </c>
      <c r="B77" s="12" t="s">
        <v>9</v>
      </c>
      <c r="C77" s="6" t="s">
        <v>12</v>
      </c>
      <c r="D77" s="7">
        <v>40927</v>
      </c>
      <c r="E77" s="7">
        <v>1097</v>
      </c>
      <c r="F77" s="4">
        <f t="shared" si="2"/>
        <v>-0.97319617856182961</v>
      </c>
      <c r="K77" s="12" t="s">
        <v>3</v>
      </c>
      <c r="L77" s="12" t="s">
        <v>2</v>
      </c>
      <c r="M77" s="6" t="s">
        <v>4</v>
      </c>
      <c r="N77" s="7">
        <v>216157</v>
      </c>
      <c r="O77" s="7">
        <v>75097</v>
      </c>
      <c r="P77" s="4">
        <f t="shared" si="3"/>
        <v>-0.652581225683184</v>
      </c>
    </row>
    <row r="78" spans="1:16" x14ac:dyDescent="0.25">
      <c r="A78" s="12" t="s">
        <v>3</v>
      </c>
      <c r="B78" s="12" t="s">
        <v>2</v>
      </c>
      <c r="C78" s="11" t="s">
        <v>0</v>
      </c>
      <c r="D78" s="10">
        <v>3023232</v>
      </c>
      <c r="E78" s="10">
        <v>2613196</v>
      </c>
      <c r="F78" s="4">
        <f t="shared" si="2"/>
        <v>-0.13562836064185613</v>
      </c>
      <c r="K78" s="12" t="s">
        <v>3</v>
      </c>
      <c r="L78" s="12" t="s">
        <v>2</v>
      </c>
      <c r="M78" s="6" t="s">
        <v>1</v>
      </c>
      <c r="N78" s="7">
        <v>876018</v>
      </c>
      <c r="O78" s="7">
        <v>1223090</v>
      </c>
      <c r="P78" s="4">
        <f t="shared" si="3"/>
        <v>0.39619277229463323</v>
      </c>
    </row>
    <row r="79" spans="1:16" x14ac:dyDescent="0.25">
      <c r="A79" s="12" t="s">
        <v>3</v>
      </c>
      <c r="B79" s="12" t="s">
        <v>2</v>
      </c>
      <c r="C79" s="6" t="s">
        <v>5</v>
      </c>
      <c r="D79" s="7">
        <v>1468217</v>
      </c>
      <c r="E79" s="7">
        <v>1315009</v>
      </c>
      <c r="F79" s="4">
        <f t="shared" si="2"/>
        <v>-0.10434969762644078</v>
      </c>
      <c r="K79" s="17" t="s">
        <v>0</v>
      </c>
      <c r="L79" s="16"/>
      <c r="M79" s="13"/>
      <c r="N79" s="10">
        <v>166940797</v>
      </c>
      <c r="O79" s="10">
        <v>184897885</v>
      </c>
      <c r="P79" s="4">
        <f t="shared" si="3"/>
        <v>0.10756560602738706</v>
      </c>
    </row>
    <row r="80" spans="1:16" x14ac:dyDescent="0.25">
      <c r="A80" s="12" t="s">
        <v>3</v>
      </c>
      <c r="B80" s="12" t="s">
        <v>2</v>
      </c>
      <c r="C80" s="6" t="s">
        <v>4</v>
      </c>
      <c r="D80" s="7">
        <v>68311</v>
      </c>
      <c r="E80" s="7">
        <v>75097</v>
      </c>
      <c r="F80" s="4">
        <f t="shared" si="2"/>
        <v>9.9339784222160415E-2</v>
      </c>
    </row>
    <row r="81" spans="1:6" x14ac:dyDescent="0.25">
      <c r="A81" s="12" t="s">
        <v>3</v>
      </c>
      <c r="B81" s="12" t="s">
        <v>2</v>
      </c>
      <c r="C81" s="6" t="s">
        <v>1</v>
      </c>
      <c r="D81" s="7">
        <v>1486704</v>
      </c>
      <c r="E81" s="7">
        <v>1223090</v>
      </c>
      <c r="F81" s="4">
        <f t="shared" si="2"/>
        <v>-0.17731438134289004</v>
      </c>
    </row>
    <row r="82" spans="1:6" x14ac:dyDescent="0.25">
      <c r="A82" s="17" t="s">
        <v>0</v>
      </c>
      <c r="B82" s="16"/>
      <c r="C82" s="13"/>
      <c r="D82" s="10">
        <v>159151022</v>
      </c>
      <c r="E82" s="10">
        <v>184897885</v>
      </c>
      <c r="F82" s="4">
        <f t="shared" si="2"/>
        <v>0.16177629698161788</v>
      </c>
    </row>
  </sheetData>
  <mergeCells count="28">
    <mergeCell ref="A82:C82"/>
    <mergeCell ref="L58:L65"/>
    <mergeCell ref="L66:L69"/>
    <mergeCell ref="L70:L74"/>
    <mergeCell ref="L75:L78"/>
    <mergeCell ref="K79:M79"/>
    <mergeCell ref="B57:B59"/>
    <mergeCell ref="K30:K78"/>
    <mergeCell ref="L30:M30"/>
    <mergeCell ref="L31:L48"/>
    <mergeCell ref="A1:C1"/>
    <mergeCell ref="B3:C3"/>
    <mergeCell ref="B4:B29"/>
    <mergeCell ref="B30:C30"/>
    <mergeCell ref="A3:A29"/>
    <mergeCell ref="A30:A81"/>
    <mergeCell ref="B31:B48"/>
    <mergeCell ref="B49:B56"/>
    <mergeCell ref="B60:B66"/>
    <mergeCell ref="B67:B70"/>
    <mergeCell ref="B71:B77"/>
    <mergeCell ref="B78:B81"/>
    <mergeCell ref="K1:M1"/>
    <mergeCell ref="K3:K29"/>
    <mergeCell ref="L3:M3"/>
    <mergeCell ref="L4:L29"/>
    <mergeCell ref="L49:L55"/>
    <mergeCell ref="L56:L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P114"/>
  <sheetViews>
    <sheetView workbookViewId="0">
      <selection activeCell="P2" sqref="P2"/>
    </sheetView>
  </sheetViews>
  <sheetFormatPr defaultColWidth="9.140625" defaultRowHeight="15" x14ac:dyDescent="0.25"/>
  <cols>
    <col min="4" max="4" width="13.42578125" customWidth="1"/>
    <col min="5" max="5" width="13.5703125" customWidth="1"/>
    <col min="6" max="6" width="11" customWidth="1"/>
    <col min="7" max="10" width="9.140625" style="8"/>
    <col min="14" max="15" width="14.4257812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15256499</v>
      </c>
      <c r="E3" s="10">
        <v>12481709</v>
      </c>
      <c r="F3" s="4">
        <f>(E3-D3)/D3</f>
        <v>-0.18187593365948504</v>
      </c>
      <c r="K3" s="12" t="s">
        <v>85</v>
      </c>
      <c r="L3" s="17" t="s">
        <v>0</v>
      </c>
      <c r="M3" s="13"/>
      <c r="N3" s="10">
        <v>12792222</v>
      </c>
      <c r="O3" s="10">
        <v>12481709</v>
      </c>
      <c r="P3" s="4">
        <f>(O3-N3)/N3</f>
        <v>-2.4273578116452324E-2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15256499</v>
      </c>
      <c r="E4" s="10">
        <v>12481709</v>
      </c>
      <c r="F4" s="4">
        <f t="shared" ref="F4:F67" si="0">(E4-D4)/D4</f>
        <v>-0.18187593365948504</v>
      </c>
      <c r="K4" s="12" t="s">
        <v>85</v>
      </c>
      <c r="L4" s="12" t="s">
        <v>84</v>
      </c>
      <c r="M4" s="11" t="s">
        <v>0</v>
      </c>
      <c r="N4" s="10">
        <v>12792222</v>
      </c>
      <c r="O4" s="10">
        <v>12481709</v>
      </c>
      <c r="P4" s="4">
        <f t="shared" ref="P4:P67" si="1">(O4-N4)/N4</f>
        <v>-2.4273578116452324E-2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52821</v>
      </c>
      <c r="E5" s="7">
        <v>47699</v>
      </c>
      <c r="F5" s="4">
        <f t="shared" si="0"/>
        <v>-9.6969008538270757E-2</v>
      </c>
      <c r="K5" s="12" t="s">
        <v>85</v>
      </c>
      <c r="L5" s="12" t="s">
        <v>84</v>
      </c>
      <c r="M5" s="6" t="s">
        <v>112</v>
      </c>
      <c r="N5" s="7">
        <v>59124</v>
      </c>
      <c r="O5" s="7">
        <v>47699</v>
      </c>
      <c r="P5" s="4">
        <f t="shared" si="1"/>
        <v>-0.19323794059941818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231239</v>
      </c>
      <c r="E6" s="7">
        <v>189647</v>
      </c>
      <c r="F6" s="4">
        <f t="shared" si="0"/>
        <v>-0.17986585307841671</v>
      </c>
      <c r="K6" s="12" t="s">
        <v>85</v>
      </c>
      <c r="L6" s="12" t="s">
        <v>84</v>
      </c>
      <c r="M6" s="6" t="s">
        <v>111</v>
      </c>
      <c r="N6" s="7">
        <v>302668</v>
      </c>
      <c r="O6" s="7">
        <v>189647</v>
      </c>
      <c r="P6" s="4">
        <f t="shared" si="1"/>
        <v>-0.37341575587772741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104693</v>
      </c>
      <c r="E7" s="7">
        <v>82649</v>
      </c>
      <c r="F7" s="4">
        <f t="shared" si="0"/>
        <v>-0.21055849006141766</v>
      </c>
      <c r="K7" s="12" t="s">
        <v>85</v>
      </c>
      <c r="L7" s="12" t="s">
        <v>84</v>
      </c>
      <c r="M7" s="6" t="s">
        <v>110</v>
      </c>
      <c r="N7" s="7">
        <v>28465</v>
      </c>
      <c r="O7" s="7">
        <v>82649</v>
      </c>
      <c r="P7" s="4">
        <f t="shared" si="1"/>
        <v>1.9035306516774986</v>
      </c>
    </row>
    <row r="8" spans="1:16" x14ac:dyDescent="0.25">
      <c r="A8" s="12" t="s">
        <v>85</v>
      </c>
      <c r="B8" s="12" t="s">
        <v>84</v>
      </c>
      <c r="C8" s="6" t="s">
        <v>109</v>
      </c>
      <c r="D8" s="7"/>
      <c r="E8" s="7">
        <v>11230</v>
      </c>
      <c r="F8" s="4"/>
      <c r="K8" s="12" t="s">
        <v>85</v>
      </c>
      <c r="L8" s="12" t="s">
        <v>84</v>
      </c>
      <c r="M8" s="6" t="s">
        <v>109</v>
      </c>
      <c r="N8" s="7">
        <v>119234</v>
      </c>
      <c r="O8" s="7">
        <v>11230</v>
      </c>
      <c r="P8" s="4">
        <f t="shared" si="1"/>
        <v>-0.90581545532314611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936</v>
      </c>
      <c r="E9" s="7"/>
      <c r="F9" s="4">
        <f t="shared" si="0"/>
        <v>-1</v>
      </c>
      <c r="K9" s="12" t="s">
        <v>85</v>
      </c>
      <c r="L9" s="12" t="s">
        <v>84</v>
      </c>
      <c r="M9" s="6" t="s">
        <v>108</v>
      </c>
      <c r="N9" s="7">
        <v>12297</v>
      </c>
      <c r="O9" s="7"/>
      <c r="P9" s="4">
        <f t="shared" si="1"/>
        <v>-1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417779</v>
      </c>
      <c r="E10" s="7">
        <v>240300</v>
      </c>
      <c r="F10" s="4">
        <f t="shared" si="0"/>
        <v>-0.42481551250780913</v>
      </c>
      <c r="K10" s="12" t="s">
        <v>85</v>
      </c>
      <c r="L10" s="12" t="s">
        <v>84</v>
      </c>
      <c r="M10" s="6" t="s">
        <v>107</v>
      </c>
      <c r="N10" s="7">
        <v>208261</v>
      </c>
      <c r="O10" s="7">
        <v>240300</v>
      </c>
      <c r="P10" s="4">
        <f t="shared" si="1"/>
        <v>0.15384061346099365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441765</v>
      </c>
      <c r="E11" s="7">
        <v>414073</v>
      </c>
      <c r="F11" s="4">
        <f t="shared" si="0"/>
        <v>-6.2684911661177317E-2</v>
      </c>
      <c r="K11" s="12" t="s">
        <v>85</v>
      </c>
      <c r="L11" s="12" t="s">
        <v>84</v>
      </c>
      <c r="M11" s="6" t="s">
        <v>106</v>
      </c>
      <c r="N11" s="7">
        <v>300126</v>
      </c>
      <c r="O11" s="7">
        <v>414073</v>
      </c>
      <c r="P11" s="4">
        <f t="shared" si="1"/>
        <v>0.37966387450604078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14718</v>
      </c>
      <c r="E12" s="7">
        <v>3171</v>
      </c>
      <c r="F12" s="4">
        <f t="shared" si="0"/>
        <v>-0.78454953118630244</v>
      </c>
      <c r="K12" s="12" t="s">
        <v>85</v>
      </c>
      <c r="L12" s="12" t="s">
        <v>84</v>
      </c>
      <c r="M12" s="6" t="s">
        <v>104</v>
      </c>
      <c r="N12" s="7">
        <v>30526</v>
      </c>
      <c r="O12" s="7">
        <v>3171</v>
      </c>
      <c r="P12" s="4">
        <f t="shared" si="1"/>
        <v>-0.89612133918626746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129902</v>
      </c>
      <c r="E13" s="7">
        <v>78319</v>
      </c>
      <c r="F13" s="4">
        <f t="shared" si="0"/>
        <v>-0.39709165370818</v>
      </c>
      <c r="K13" s="12" t="s">
        <v>85</v>
      </c>
      <c r="L13" s="12" t="s">
        <v>84</v>
      </c>
      <c r="M13" s="6" t="s">
        <v>103</v>
      </c>
      <c r="N13" s="7">
        <v>32977</v>
      </c>
      <c r="O13" s="7">
        <v>78319</v>
      </c>
      <c r="P13" s="4">
        <f t="shared" si="1"/>
        <v>1.374958304272675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5090759</v>
      </c>
      <c r="E14" s="7">
        <v>3837772</v>
      </c>
      <c r="F14" s="4">
        <f t="shared" si="0"/>
        <v>-0.24612970285963251</v>
      </c>
      <c r="K14" s="12" t="s">
        <v>85</v>
      </c>
      <c r="L14" s="12" t="s">
        <v>84</v>
      </c>
      <c r="M14" s="6" t="s">
        <v>102</v>
      </c>
      <c r="N14" s="7">
        <v>4826078</v>
      </c>
      <c r="O14" s="7">
        <v>3837772</v>
      </c>
      <c r="P14" s="4">
        <f t="shared" si="1"/>
        <v>-0.20478450617665112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1098878</v>
      </c>
      <c r="E15" s="7">
        <v>1110901</v>
      </c>
      <c r="F15" s="4">
        <f t="shared" si="0"/>
        <v>1.0941159983182847E-2</v>
      </c>
      <c r="K15" s="12" t="s">
        <v>85</v>
      </c>
      <c r="L15" s="12" t="s">
        <v>84</v>
      </c>
      <c r="M15" s="6" t="s">
        <v>101</v>
      </c>
      <c r="N15" s="7">
        <v>792048</v>
      </c>
      <c r="O15" s="7">
        <v>1110901</v>
      </c>
      <c r="P15" s="4">
        <f t="shared" si="1"/>
        <v>0.40256777367028262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30884</v>
      </c>
      <c r="E16" s="7">
        <v>12645</v>
      </c>
      <c r="F16" s="4">
        <f t="shared" si="0"/>
        <v>-0.59056469369252684</v>
      </c>
      <c r="K16" s="12" t="s">
        <v>85</v>
      </c>
      <c r="L16" s="12" t="s">
        <v>84</v>
      </c>
      <c r="M16" s="6" t="s">
        <v>100</v>
      </c>
      <c r="N16" s="7">
        <v>8057</v>
      </c>
      <c r="O16" s="7">
        <v>12645</v>
      </c>
      <c r="P16" s="4">
        <f t="shared" si="1"/>
        <v>0.56944272061561374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38709</v>
      </c>
      <c r="E17" s="7">
        <v>147721</v>
      </c>
      <c r="F17" s="4">
        <f t="shared" si="0"/>
        <v>2.8161926167041256</v>
      </c>
      <c r="K17" s="12" t="s">
        <v>85</v>
      </c>
      <c r="L17" s="12" t="s">
        <v>84</v>
      </c>
      <c r="M17" s="6" t="s">
        <v>99</v>
      </c>
      <c r="N17" s="7">
        <v>44032</v>
      </c>
      <c r="O17" s="7">
        <v>147721</v>
      </c>
      <c r="P17" s="4">
        <f t="shared" si="1"/>
        <v>2.3548555595930232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5005654</v>
      </c>
      <c r="E18" s="7">
        <v>3763413</v>
      </c>
      <c r="F18" s="4">
        <f t="shared" si="0"/>
        <v>-0.24816757210945861</v>
      </c>
      <c r="K18" s="12" t="s">
        <v>85</v>
      </c>
      <c r="L18" s="12" t="s">
        <v>84</v>
      </c>
      <c r="M18" s="6" t="s">
        <v>98</v>
      </c>
      <c r="N18" s="7">
        <v>3605173</v>
      </c>
      <c r="O18" s="7">
        <v>3763413</v>
      </c>
      <c r="P18" s="4">
        <f t="shared" si="1"/>
        <v>4.3892484493809315E-2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393865</v>
      </c>
      <c r="E19" s="7">
        <v>403750</v>
      </c>
      <c r="F19" s="4">
        <f t="shared" si="0"/>
        <v>2.5097431861170704E-2</v>
      </c>
      <c r="K19" s="12" t="s">
        <v>85</v>
      </c>
      <c r="L19" s="12" t="s">
        <v>84</v>
      </c>
      <c r="M19" s="6" t="s">
        <v>97</v>
      </c>
      <c r="N19" s="7">
        <v>220615</v>
      </c>
      <c r="O19" s="7">
        <v>403750</v>
      </c>
      <c r="P19" s="4">
        <f t="shared" si="1"/>
        <v>0.83011127983138044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9493</v>
      </c>
      <c r="E20" s="7">
        <v>4646</v>
      </c>
      <c r="F20" s="4">
        <f t="shared" si="0"/>
        <v>-0.51058674813020122</v>
      </c>
      <c r="K20" s="12" t="s">
        <v>85</v>
      </c>
      <c r="L20" s="12" t="s">
        <v>84</v>
      </c>
      <c r="M20" s="6" t="s">
        <v>96</v>
      </c>
      <c r="N20" s="7"/>
      <c r="O20" s="7">
        <v>4646</v>
      </c>
      <c r="P20" s="4"/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11779</v>
      </c>
      <c r="E21" s="7">
        <v>963</v>
      </c>
      <c r="F21" s="4">
        <f t="shared" si="0"/>
        <v>-0.91824433313524068</v>
      </c>
      <c r="K21" s="12" t="s">
        <v>85</v>
      </c>
      <c r="L21" s="12" t="s">
        <v>84</v>
      </c>
      <c r="M21" s="6" t="s">
        <v>95</v>
      </c>
      <c r="N21" s="7">
        <v>32824</v>
      </c>
      <c r="O21" s="7">
        <v>963</v>
      </c>
      <c r="P21" s="4">
        <f t="shared" si="1"/>
        <v>-0.9706617109432123</v>
      </c>
    </row>
    <row r="22" spans="1:16" x14ac:dyDescent="0.25">
      <c r="A22" s="12" t="s">
        <v>85</v>
      </c>
      <c r="B22" s="12" t="s">
        <v>84</v>
      </c>
      <c r="C22" s="6" t="s">
        <v>94</v>
      </c>
      <c r="D22" s="7">
        <v>22080</v>
      </c>
      <c r="E22" s="7">
        <v>1585</v>
      </c>
      <c r="F22" s="4">
        <f t="shared" si="0"/>
        <v>-0.9282155797101449</v>
      </c>
      <c r="K22" s="12" t="s">
        <v>85</v>
      </c>
      <c r="L22" s="12" t="s">
        <v>84</v>
      </c>
      <c r="M22" s="6" t="s">
        <v>94</v>
      </c>
      <c r="N22" s="7">
        <v>16137</v>
      </c>
      <c r="O22" s="7">
        <v>1585</v>
      </c>
      <c r="P22" s="4">
        <f t="shared" si="1"/>
        <v>-0.90177852141042325</v>
      </c>
    </row>
    <row r="23" spans="1:16" x14ac:dyDescent="0.25">
      <c r="A23" s="12" t="s">
        <v>85</v>
      </c>
      <c r="B23" s="12" t="s">
        <v>84</v>
      </c>
      <c r="C23" s="6" t="s">
        <v>93</v>
      </c>
      <c r="D23" s="7">
        <v>16793</v>
      </c>
      <c r="E23" s="7">
        <v>18894</v>
      </c>
      <c r="F23" s="4">
        <f t="shared" si="0"/>
        <v>0.12511165366521765</v>
      </c>
      <c r="K23" s="12" t="s">
        <v>85</v>
      </c>
      <c r="L23" s="12" t="s">
        <v>84</v>
      </c>
      <c r="M23" s="6" t="s">
        <v>93</v>
      </c>
      <c r="N23" s="7">
        <v>22392</v>
      </c>
      <c r="O23" s="7">
        <v>18894</v>
      </c>
      <c r="P23" s="4">
        <f t="shared" si="1"/>
        <v>-0.1562165058949625</v>
      </c>
    </row>
    <row r="24" spans="1:16" x14ac:dyDescent="0.25">
      <c r="A24" s="12" t="s">
        <v>85</v>
      </c>
      <c r="B24" s="12" t="s">
        <v>84</v>
      </c>
      <c r="C24" s="6" t="s">
        <v>92</v>
      </c>
      <c r="D24" s="7">
        <v>1406219</v>
      </c>
      <c r="E24" s="7">
        <v>980606</v>
      </c>
      <c r="F24" s="4">
        <f t="shared" si="0"/>
        <v>-0.30266480541082152</v>
      </c>
      <c r="K24" s="12" t="s">
        <v>85</v>
      </c>
      <c r="L24" s="12" t="s">
        <v>84</v>
      </c>
      <c r="M24" s="6" t="s">
        <v>92</v>
      </c>
      <c r="N24" s="7">
        <v>1051063</v>
      </c>
      <c r="O24" s="7">
        <v>980606</v>
      </c>
      <c r="P24" s="4">
        <f t="shared" si="1"/>
        <v>-6.7034040775862155E-2</v>
      </c>
    </row>
    <row r="25" spans="1:16" x14ac:dyDescent="0.25">
      <c r="A25" s="12" t="s">
        <v>85</v>
      </c>
      <c r="B25" s="12" t="s">
        <v>84</v>
      </c>
      <c r="C25" s="6" t="s">
        <v>91</v>
      </c>
      <c r="D25" s="7">
        <v>261895</v>
      </c>
      <c r="E25" s="7">
        <v>302891</v>
      </c>
      <c r="F25" s="4">
        <f t="shared" si="0"/>
        <v>0.15653601634242731</v>
      </c>
      <c r="K25" s="12" t="s">
        <v>85</v>
      </c>
      <c r="L25" s="12" t="s">
        <v>84</v>
      </c>
      <c r="M25" s="6" t="s">
        <v>91</v>
      </c>
      <c r="N25" s="7">
        <v>425174</v>
      </c>
      <c r="O25" s="7">
        <v>302891</v>
      </c>
      <c r="P25" s="4">
        <f t="shared" si="1"/>
        <v>-0.28760695621086896</v>
      </c>
    </row>
    <row r="26" spans="1:16" x14ac:dyDescent="0.25">
      <c r="A26" s="12" t="s">
        <v>85</v>
      </c>
      <c r="B26" s="12" t="s">
        <v>84</v>
      </c>
      <c r="C26" s="6" t="s">
        <v>90</v>
      </c>
      <c r="D26" s="7">
        <v>82664</v>
      </c>
      <c r="E26" s="7">
        <v>62817</v>
      </c>
      <c r="F26" s="4">
        <f t="shared" si="0"/>
        <v>-0.2400924223362044</v>
      </c>
      <c r="K26" s="12" t="s">
        <v>85</v>
      </c>
      <c r="L26" s="12" t="s">
        <v>84</v>
      </c>
      <c r="M26" s="6" t="s">
        <v>90</v>
      </c>
      <c r="N26" s="7">
        <v>256595</v>
      </c>
      <c r="O26" s="7">
        <v>62817</v>
      </c>
      <c r="P26" s="4">
        <f t="shared" si="1"/>
        <v>-0.75519008554336597</v>
      </c>
    </row>
    <row r="27" spans="1:16" x14ac:dyDescent="0.25">
      <c r="A27" s="12" t="s">
        <v>85</v>
      </c>
      <c r="B27" s="12" t="s">
        <v>84</v>
      </c>
      <c r="C27" s="6" t="s">
        <v>89</v>
      </c>
      <c r="D27" s="7">
        <v>68690</v>
      </c>
      <c r="E27" s="7">
        <v>160993</v>
      </c>
      <c r="F27" s="4">
        <f t="shared" si="0"/>
        <v>1.3437618285048769</v>
      </c>
      <c r="K27" s="12" t="s">
        <v>85</v>
      </c>
      <c r="L27" s="12" t="s">
        <v>84</v>
      </c>
      <c r="M27" s="6" t="s">
        <v>89</v>
      </c>
      <c r="N27" s="7">
        <v>44998</v>
      </c>
      <c r="O27" s="7">
        <v>160993</v>
      </c>
      <c r="P27" s="4">
        <f t="shared" si="1"/>
        <v>2.577781234721543</v>
      </c>
    </row>
    <row r="28" spans="1:16" x14ac:dyDescent="0.25">
      <c r="A28" s="12" t="s">
        <v>85</v>
      </c>
      <c r="B28" s="12" t="s">
        <v>84</v>
      </c>
      <c r="C28" s="6" t="s">
        <v>87</v>
      </c>
      <c r="D28" s="7">
        <v>1121</v>
      </c>
      <c r="E28" s="7"/>
      <c r="F28" s="4">
        <f t="shared" si="0"/>
        <v>-1</v>
      </c>
      <c r="K28" s="12" t="s">
        <v>85</v>
      </c>
      <c r="L28" s="12" t="s">
        <v>84</v>
      </c>
      <c r="M28" s="6" t="s">
        <v>88</v>
      </c>
      <c r="N28" s="7">
        <v>3193</v>
      </c>
      <c r="O28" s="7"/>
      <c r="P28" s="4">
        <f t="shared" si="1"/>
        <v>-1</v>
      </c>
    </row>
    <row r="29" spans="1:16" x14ac:dyDescent="0.25">
      <c r="A29" s="12" t="s">
        <v>85</v>
      </c>
      <c r="B29" s="12" t="s">
        <v>84</v>
      </c>
      <c r="C29" s="6" t="s">
        <v>86</v>
      </c>
      <c r="D29" s="7">
        <v>174442</v>
      </c>
      <c r="E29" s="7">
        <v>276054</v>
      </c>
      <c r="F29" s="4">
        <f t="shared" si="0"/>
        <v>0.58249733435755147</v>
      </c>
      <c r="K29" s="12" t="s">
        <v>85</v>
      </c>
      <c r="L29" s="12" t="s">
        <v>84</v>
      </c>
      <c r="M29" s="6" t="s">
        <v>87</v>
      </c>
      <c r="N29" s="7">
        <v>1821</v>
      </c>
      <c r="O29" s="7"/>
      <c r="P29" s="4">
        <f t="shared" si="1"/>
        <v>-1</v>
      </c>
    </row>
    <row r="30" spans="1:16" x14ac:dyDescent="0.25">
      <c r="A30" s="12" t="s">
        <v>85</v>
      </c>
      <c r="B30" s="12" t="s">
        <v>84</v>
      </c>
      <c r="C30" s="6" t="s">
        <v>83</v>
      </c>
      <c r="D30" s="7">
        <v>148721</v>
      </c>
      <c r="E30" s="7">
        <v>328970</v>
      </c>
      <c r="F30" s="4">
        <f t="shared" si="0"/>
        <v>1.2119942711520229</v>
      </c>
      <c r="K30" s="12" t="s">
        <v>85</v>
      </c>
      <c r="L30" s="12" t="s">
        <v>84</v>
      </c>
      <c r="M30" s="6" t="s">
        <v>86</v>
      </c>
      <c r="N30" s="7">
        <v>92742</v>
      </c>
      <c r="O30" s="7">
        <v>276054</v>
      </c>
      <c r="P30" s="4">
        <f t="shared" si="1"/>
        <v>1.976580190205085</v>
      </c>
    </row>
    <row r="31" spans="1:16" x14ac:dyDescent="0.25">
      <c r="A31" s="12" t="s">
        <v>3</v>
      </c>
      <c r="B31" s="17" t="s">
        <v>0</v>
      </c>
      <c r="C31" s="13"/>
      <c r="D31" s="10">
        <v>6223802</v>
      </c>
      <c r="E31" s="10">
        <v>10571653</v>
      </c>
      <c r="F31" s="4">
        <f t="shared" si="0"/>
        <v>0.69858440226729579</v>
      </c>
      <c r="K31" s="12" t="s">
        <v>85</v>
      </c>
      <c r="L31" s="12" t="s">
        <v>84</v>
      </c>
      <c r="M31" s="6" t="s">
        <v>83</v>
      </c>
      <c r="N31" s="7">
        <v>255602</v>
      </c>
      <c r="O31" s="7">
        <v>328970</v>
      </c>
      <c r="P31" s="4">
        <f t="shared" si="1"/>
        <v>0.2870400075116783</v>
      </c>
    </row>
    <row r="32" spans="1:16" x14ac:dyDescent="0.25">
      <c r="A32" s="12" t="s">
        <v>3</v>
      </c>
      <c r="B32" s="12" t="s">
        <v>62</v>
      </c>
      <c r="C32" s="11" t="s">
        <v>0</v>
      </c>
      <c r="D32" s="10">
        <v>974695</v>
      </c>
      <c r="E32" s="10">
        <v>879635</v>
      </c>
      <c r="F32" s="4">
        <f t="shared" si="0"/>
        <v>-9.7527944639092229E-2</v>
      </c>
      <c r="K32" s="12" t="s">
        <v>3</v>
      </c>
      <c r="L32" s="17" t="s">
        <v>0</v>
      </c>
      <c r="M32" s="13"/>
      <c r="N32" s="10">
        <v>7171366</v>
      </c>
      <c r="O32" s="10">
        <v>10571653</v>
      </c>
      <c r="P32" s="4">
        <f t="shared" si="1"/>
        <v>0.47414774256396897</v>
      </c>
    </row>
    <row r="33" spans="1:16" x14ac:dyDescent="0.25">
      <c r="A33" s="12" t="s">
        <v>3</v>
      </c>
      <c r="B33" s="12" t="s">
        <v>62</v>
      </c>
      <c r="C33" s="6" t="s">
        <v>82</v>
      </c>
      <c r="D33" s="7">
        <v>200607</v>
      </c>
      <c r="E33" s="7">
        <v>442128</v>
      </c>
      <c r="F33" s="4">
        <f t="shared" si="0"/>
        <v>1.20395100868863</v>
      </c>
      <c r="K33" s="12" t="s">
        <v>3</v>
      </c>
      <c r="L33" s="12" t="s">
        <v>62</v>
      </c>
      <c r="M33" s="11" t="s">
        <v>0</v>
      </c>
      <c r="N33" s="10">
        <v>907151</v>
      </c>
      <c r="O33" s="10">
        <v>879635</v>
      </c>
      <c r="P33" s="4">
        <f t="shared" si="1"/>
        <v>-3.0332326150773133E-2</v>
      </c>
    </row>
    <row r="34" spans="1:16" x14ac:dyDescent="0.25">
      <c r="A34" s="12" t="s">
        <v>3</v>
      </c>
      <c r="B34" s="12" t="s">
        <v>62</v>
      </c>
      <c r="C34" s="6" t="s">
        <v>147</v>
      </c>
      <c r="D34" s="7">
        <v>379072</v>
      </c>
      <c r="E34" s="7">
        <v>1512</v>
      </c>
      <c r="F34" s="4">
        <f t="shared" si="0"/>
        <v>-0.99601131183521863</v>
      </c>
      <c r="K34" s="12" t="s">
        <v>3</v>
      </c>
      <c r="L34" s="12" t="s">
        <v>62</v>
      </c>
      <c r="M34" s="6" t="s">
        <v>82</v>
      </c>
      <c r="N34" s="7">
        <v>209666</v>
      </c>
      <c r="O34" s="7">
        <v>442128</v>
      </c>
      <c r="P34" s="4">
        <f t="shared" si="1"/>
        <v>1.108725305962817</v>
      </c>
    </row>
    <row r="35" spans="1:16" x14ac:dyDescent="0.25">
      <c r="A35" s="12" t="s">
        <v>3</v>
      </c>
      <c r="B35" s="12" t="s">
        <v>62</v>
      </c>
      <c r="C35" s="6" t="s">
        <v>79</v>
      </c>
      <c r="D35" s="7">
        <v>44769</v>
      </c>
      <c r="E35" s="7">
        <v>59266</v>
      </c>
      <c r="F35" s="4">
        <f t="shared" si="0"/>
        <v>0.32381782036677165</v>
      </c>
      <c r="K35" s="12" t="s">
        <v>3</v>
      </c>
      <c r="L35" s="12" t="s">
        <v>62</v>
      </c>
      <c r="M35" s="6" t="s">
        <v>147</v>
      </c>
      <c r="N35" s="7"/>
      <c r="O35" s="7">
        <v>1512</v>
      </c>
      <c r="P35" s="4"/>
    </row>
    <row r="36" spans="1:16" x14ac:dyDescent="0.25">
      <c r="A36" s="12" t="s">
        <v>3</v>
      </c>
      <c r="B36" s="12" t="s">
        <v>62</v>
      </c>
      <c r="C36" s="6" t="s">
        <v>78</v>
      </c>
      <c r="D36" s="7"/>
      <c r="E36" s="7">
        <v>2380</v>
      </c>
      <c r="F36" s="4"/>
      <c r="K36" s="12" t="s">
        <v>3</v>
      </c>
      <c r="L36" s="12" t="s">
        <v>62</v>
      </c>
      <c r="M36" s="6" t="s">
        <v>79</v>
      </c>
      <c r="N36" s="7">
        <v>65061</v>
      </c>
      <c r="O36" s="7">
        <v>59266</v>
      </c>
      <c r="P36" s="4">
        <f t="shared" si="1"/>
        <v>-8.9070257143296291E-2</v>
      </c>
    </row>
    <row r="37" spans="1:16" x14ac:dyDescent="0.25">
      <c r="A37" s="12" t="s">
        <v>3</v>
      </c>
      <c r="B37" s="12" t="s">
        <v>62</v>
      </c>
      <c r="C37" s="6" t="s">
        <v>77</v>
      </c>
      <c r="D37" s="7">
        <v>53514</v>
      </c>
      <c r="E37" s="7">
        <v>55829</v>
      </c>
      <c r="F37" s="4">
        <f t="shared" si="0"/>
        <v>4.3259707740030649E-2</v>
      </c>
      <c r="K37" s="12" t="s">
        <v>3</v>
      </c>
      <c r="L37" s="12" t="s">
        <v>62</v>
      </c>
      <c r="M37" s="6" t="s">
        <v>78</v>
      </c>
      <c r="N37" s="7"/>
      <c r="O37" s="7">
        <v>2380</v>
      </c>
      <c r="P37" s="4"/>
    </row>
    <row r="38" spans="1:16" x14ac:dyDescent="0.25">
      <c r="A38" s="12" t="s">
        <v>3</v>
      </c>
      <c r="B38" s="12" t="s">
        <v>62</v>
      </c>
      <c r="C38" s="6" t="s">
        <v>76</v>
      </c>
      <c r="D38" s="7">
        <v>89032</v>
      </c>
      <c r="E38" s="7">
        <v>128489</v>
      </c>
      <c r="F38" s="4">
        <f t="shared" si="0"/>
        <v>0.4431777338485039</v>
      </c>
      <c r="K38" s="12" t="s">
        <v>3</v>
      </c>
      <c r="L38" s="12" t="s">
        <v>62</v>
      </c>
      <c r="M38" s="6" t="s">
        <v>77</v>
      </c>
      <c r="N38" s="7">
        <v>275043</v>
      </c>
      <c r="O38" s="7">
        <v>55829</v>
      </c>
      <c r="P38" s="4">
        <f t="shared" si="1"/>
        <v>-0.79701719367517077</v>
      </c>
    </row>
    <row r="39" spans="1:16" x14ac:dyDescent="0.25">
      <c r="A39" s="12" t="s">
        <v>3</v>
      </c>
      <c r="B39" s="12" t="s">
        <v>62</v>
      </c>
      <c r="C39" s="6" t="s">
        <v>75</v>
      </c>
      <c r="D39" s="7">
        <v>2610</v>
      </c>
      <c r="E39" s="7"/>
      <c r="F39" s="4">
        <f t="shared" si="0"/>
        <v>-1</v>
      </c>
      <c r="K39" s="12" t="s">
        <v>3</v>
      </c>
      <c r="L39" s="12" t="s">
        <v>62</v>
      </c>
      <c r="M39" s="6" t="s">
        <v>76</v>
      </c>
      <c r="N39" s="7">
        <v>150083</v>
      </c>
      <c r="O39" s="7">
        <v>128489</v>
      </c>
      <c r="P39" s="4">
        <f t="shared" si="1"/>
        <v>-0.14388038618631024</v>
      </c>
    </row>
    <row r="40" spans="1:16" x14ac:dyDescent="0.25">
      <c r="A40" s="12" t="s">
        <v>3</v>
      </c>
      <c r="B40" s="12" t="s">
        <v>62</v>
      </c>
      <c r="C40" s="6" t="s">
        <v>74</v>
      </c>
      <c r="D40" s="7">
        <v>88129</v>
      </c>
      <c r="E40" s="7">
        <v>49604</v>
      </c>
      <c r="F40" s="4">
        <f t="shared" si="0"/>
        <v>-0.43714327860295704</v>
      </c>
      <c r="K40" s="12" t="s">
        <v>3</v>
      </c>
      <c r="L40" s="12" t="s">
        <v>62</v>
      </c>
      <c r="M40" s="6" t="s">
        <v>75</v>
      </c>
      <c r="N40" s="7">
        <v>1706</v>
      </c>
      <c r="O40" s="7"/>
      <c r="P40" s="4">
        <f t="shared" si="1"/>
        <v>-1</v>
      </c>
    </row>
    <row r="41" spans="1:16" x14ac:dyDescent="0.25">
      <c r="A41" s="12" t="s">
        <v>3</v>
      </c>
      <c r="B41" s="12" t="s">
        <v>62</v>
      </c>
      <c r="C41" s="6" t="s">
        <v>72</v>
      </c>
      <c r="D41" s="7"/>
      <c r="E41" s="7">
        <v>4225</v>
      </c>
      <c r="F41" s="4"/>
      <c r="K41" s="12" t="s">
        <v>3</v>
      </c>
      <c r="L41" s="12" t="s">
        <v>62</v>
      </c>
      <c r="M41" s="6" t="s">
        <v>74</v>
      </c>
      <c r="N41" s="7">
        <v>32742</v>
      </c>
      <c r="O41" s="7">
        <v>49604</v>
      </c>
      <c r="P41" s="4">
        <f t="shared" si="1"/>
        <v>0.51499602956447377</v>
      </c>
    </row>
    <row r="42" spans="1:16" x14ac:dyDescent="0.25">
      <c r="A42" s="12" t="s">
        <v>3</v>
      </c>
      <c r="B42" s="12" t="s">
        <v>62</v>
      </c>
      <c r="C42" s="6" t="s">
        <v>70</v>
      </c>
      <c r="D42" s="7">
        <v>68074</v>
      </c>
      <c r="E42" s="7">
        <v>97235</v>
      </c>
      <c r="F42" s="4">
        <f t="shared" si="0"/>
        <v>0.42837206569321623</v>
      </c>
      <c r="K42" s="12" t="s">
        <v>3</v>
      </c>
      <c r="L42" s="12" t="s">
        <v>62</v>
      </c>
      <c r="M42" s="6" t="s">
        <v>73</v>
      </c>
      <c r="N42" s="7">
        <v>42858</v>
      </c>
      <c r="O42" s="7"/>
      <c r="P42" s="4">
        <f t="shared" si="1"/>
        <v>-1</v>
      </c>
    </row>
    <row r="43" spans="1:16" x14ac:dyDescent="0.25">
      <c r="A43" s="12" t="s">
        <v>3</v>
      </c>
      <c r="B43" s="12" t="s">
        <v>62</v>
      </c>
      <c r="C43" s="6" t="s">
        <v>68</v>
      </c>
      <c r="D43" s="7">
        <v>18586</v>
      </c>
      <c r="E43" s="7"/>
      <c r="F43" s="4">
        <f t="shared" si="0"/>
        <v>-1</v>
      </c>
      <c r="K43" s="12" t="s">
        <v>3</v>
      </c>
      <c r="L43" s="12" t="s">
        <v>62</v>
      </c>
      <c r="M43" s="6" t="s">
        <v>72</v>
      </c>
      <c r="N43" s="7"/>
      <c r="O43" s="7">
        <v>4225</v>
      </c>
      <c r="P43" s="4"/>
    </row>
    <row r="44" spans="1:16" x14ac:dyDescent="0.25">
      <c r="A44" s="12" t="s">
        <v>3</v>
      </c>
      <c r="B44" s="12" t="s">
        <v>62</v>
      </c>
      <c r="C44" s="6" t="s">
        <v>67</v>
      </c>
      <c r="D44" s="7">
        <v>4035</v>
      </c>
      <c r="E44" s="7">
        <v>4755</v>
      </c>
      <c r="F44" s="4">
        <f t="shared" si="0"/>
        <v>0.17843866171003717</v>
      </c>
      <c r="K44" s="12" t="s">
        <v>3</v>
      </c>
      <c r="L44" s="12" t="s">
        <v>62</v>
      </c>
      <c r="M44" s="6" t="s">
        <v>70</v>
      </c>
      <c r="N44" s="7">
        <v>8518</v>
      </c>
      <c r="O44" s="7">
        <v>97235</v>
      </c>
      <c r="P44" s="4">
        <f t="shared" si="1"/>
        <v>10.415238318854191</v>
      </c>
    </row>
    <row r="45" spans="1:16" x14ac:dyDescent="0.25">
      <c r="A45" s="12" t="s">
        <v>3</v>
      </c>
      <c r="B45" s="12" t="s">
        <v>62</v>
      </c>
      <c r="C45" s="6" t="s">
        <v>66</v>
      </c>
      <c r="D45" s="7">
        <v>12923</v>
      </c>
      <c r="E45" s="7"/>
      <c r="F45" s="4">
        <f t="shared" si="0"/>
        <v>-1</v>
      </c>
      <c r="K45" s="12" t="s">
        <v>3</v>
      </c>
      <c r="L45" s="12" t="s">
        <v>62</v>
      </c>
      <c r="M45" s="6" t="s">
        <v>69</v>
      </c>
      <c r="N45" s="7">
        <v>41610</v>
      </c>
      <c r="O45" s="7"/>
      <c r="P45" s="4">
        <f t="shared" si="1"/>
        <v>-1</v>
      </c>
    </row>
    <row r="46" spans="1:16" x14ac:dyDescent="0.25">
      <c r="A46" s="12" t="s">
        <v>3</v>
      </c>
      <c r="B46" s="12" t="s">
        <v>62</v>
      </c>
      <c r="C46" s="6" t="s">
        <v>65</v>
      </c>
      <c r="D46" s="7">
        <v>1076</v>
      </c>
      <c r="E46" s="7"/>
      <c r="F46" s="4">
        <f t="shared" si="0"/>
        <v>-1</v>
      </c>
      <c r="K46" s="12" t="s">
        <v>3</v>
      </c>
      <c r="L46" s="12" t="s">
        <v>62</v>
      </c>
      <c r="M46" s="6" t="s">
        <v>68</v>
      </c>
      <c r="N46" s="7">
        <v>12024</v>
      </c>
      <c r="O46" s="7"/>
      <c r="P46" s="4">
        <f t="shared" si="1"/>
        <v>-1</v>
      </c>
    </row>
    <row r="47" spans="1:16" x14ac:dyDescent="0.25">
      <c r="A47" s="12" t="s">
        <v>3</v>
      </c>
      <c r="B47" s="12" t="s">
        <v>62</v>
      </c>
      <c r="C47" s="6" t="s">
        <v>64</v>
      </c>
      <c r="D47" s="7">
        <v>5713</v>
      </c>
      <c r="E47" s="7">
        <v>1690</v>
      </c>
      <c r="F47" s="4">
        <f t="shared" si="0"/>
        <v>-0.70418344127428667</v>
      </c>
      <c r="K47" s="12" t="s">
        <v>3</v>
      </c>
      <c r="L47" s="12" t="s">
        <v>62</v>
      </c>
      <c r="M47" s="6" t="s">
        <v>67</v>
      </c>
      <c r="N47" s="7">
        <v>4664</v>
      </c>
      <c r="O47" s="7">
        <v>4755</v>
      </c>
      <c r="P47" s="4">
        <f t="shared" si="1"/>
        <v>1.951114922813036E-2</v>
      </c>
    </row>
    <row r="48" spans="1:16" x14ac:dyDescent="0.25">
      <c r="A48" s="12" t="s">
        <v>3</v>
      </c>
      <c r="B48" s="12" t="s">
        <v>62</v>
      </c>
      <c r="C48" s="6" t="s">
        <v>63</v>
      </c>
      <c r="D48" s="7">
        <v>3055</v>
      </c>
      <c r="E48" s="7">
        <v>28537</v>
      </c>
      <c r="F48" s="4">
        <f t="shared" si="0"/>
        <v>8.3410801963993446</v>
      </c>
      <c r="K48" s="12" t="s">
        <v>3</v>
      </c>
      <c r="L48" s="12" t="s">
        <v>62</v>
      </c>
      <c r="M48" s="6" t="s">
        <v>66</v>
      </c>
      <c r="N48" s="7">
        <v>21765</v>
      </c>
      <c r="O48" s="7"/>
      <c r="P48" s="4">
        <f t="shared" si="1"/>
        <v>-1</v>
      </c>
    </row>
    <row r="49" spans="1:16" x14ac:dyDescent="0.25">
      <c r="A49" s="12" t="s">
        <v>3</v>
      </c>
      <c r="B49" s="12" t="s">
        <v>62</v>
      </c>
      <c r="C49" s="6" t="s">
        <v>61</v>
      </c>
      <c r="D49" s="7">
        <v>3500</v>
      </c>
      <c r="E49" s="7">
        <v>3985</v>
      </c>
      <c r="F49" s="4">
        <f t="shared" si="0"/>
        <v>0.13857142857142857</v>
      </c>
      <c r="K49" s="12" t="s">
        <v>3</v>
      </c>
      <c r="L49" s="12" t="s">
        <v>62</v>
      </c>
      <c r="M49" s="6" t="s">
        <v>64</v>
      </c>
      <c r="N49" s="7"/>
      <c r="O49" s="7">
        <v>1690</v>
      </c>
      <c r="P49" s="4"/>
    </row>
    <row r="50" spans="1:16" x14ac:dyDescent="0.25">
      <c r="A50" s="12" t="s">
        <v>3</v>
      </c>
      <c r="B50" s="12" t="s">
        <v>52</v>
      </c>
      <c r="C50" s="11" t="s">
        <v>0</v>
      </c>
      <c r="D50" s="10">
        <v>326347</v>
      </c>
      <c r="E50" s="10">
        <v>310711</v>
      </c>
      <c r="F50" s="4">
        <f t="shared" si="0"/>
        <v>-4.7912191624252712E-2</v>
      </c>
      <c r="K50" s="12" t="s">
        <v>3</v>
      </c>
      <c r="L50" s="12" t="s">
        <v>62</v>
      </c>
      <c r="M50" s="6" t="s">
        <v>63</v>
      </c>
      <c r="N50" s="7">
        <v>31232</v>
      </c>
      <c r="O50" s="7">
        <v>28537</v>
      </c>
      <c r="P50" s="4">
        <f t="shared" si="1"/>
        <v>-8.6289702868852458E-2</v>
      </c>
    </row>
    <row r="51" spans="1:16" x14ac:dyDescent="0.25">
      <c r="A51" s="12" t="s">
        <v>3</v>
      </c>
      <c r="B51" s="12" t="s">
        <v>52</v>
      </c>
      <c r="C51" s="6" t="s">
        <v>60</v>
      </c>
      <c r="D51" s="7">
        <v>1282</v>
      </c>
      <c r="E51" s="7"/>
      <c r="F51" s="4">
        <f t="shared" si="0"/>
        <v>-1</v>
      </c>
      <c r="K51" s="12" t="s">
        <v>3</v>
      </c>
      <c r="L51" s="12" t="s">
        <v>62</v>
      </c>
      <c r="M51" s="6" t="s">
        <v>61</v>
      </c>
      <c r="N51" s="7">
        <v>10179</v>
      </c>
      <c r="O51" s="7">
        <v>3985</v>
      </c>
      <c r="P51" s="4">
        <f t="shared" si="1"/>
        <v>-0.60850771195598785</v>
      </c>
    </row>
    <row r="52" spans="1:16" x14ac:dyDescent="0.25">
      <c r="A52" s="12" t="s">
        <v>3</v>
      </c>
      <c r="B52" s="12" t="s">
        <v>52</v>
      </c>
      <c r="C52" s="6" t="s">
        <v>145</v>
      </c>
      <c r="D52" s="7">
        <v>28063</v>
      </c>
      <c r="E52" s="7">
        <v>10627</v>
      </c>
      <c r="F52" s="4">
        <f t="shared" si="0"/>
        <v>-0.62131632398531877</v>
      </c>
      <c r="K52" s="12" t="s">
        <v>3</v>
      </c>
      <c r="L52" s="12" t="s">
        <v>52</v>
      </c>
      <c r="M52" s="11" t="s">
        <v>0</v>
      </c>
      <c r="N52" s="10">
        <v>219204</v>
      </c>
      <c r="O52" s="10">
        <v>310711</v>
      </c>
      <c r="P52" s="4">
        <f t="shared" si="1"/>
        <v>0.41745132388095108</v>
      </c>
    </row>
    <row r="53" spans="1:16" x14ac:dyDescent="0.25">
      <c r="A53" s="12" t="s">
        <v>3</v>
      </c>
      <c r="B53" s="12" t="s">
        <v>52</v>
      </c>
      <c r="C53" s="6" t="s">
        <v>59</v>
      </c>
      <c r="D53" s="7">
        <v>6247</v>
      </c>
      <c r="E53" s="7"/>
      <c r="F53" s="4">
        <f t="shared" si="0"/>
        <v>-1</v>
      </c>
      <c r="K53" s="12" t="s">
        <v>3</v>
      </c>
      <c r="L53" s="12" t="s">
        <v>52</v>
      </c>
      <c r="M53" s="6" t="s">
        <v>145</v>
      </c>
      <c r="N53" s="7"/>
      <c r="O53" s="7">
        <v>10627</v>
      </c>
      <c r="P53" s="4"/>
    </row>
    <row r="54" spans="1:16" x14ac:dyDescent="0.25">
      <c r="A54" s="12" t="s">
        <v>3</v>
      </c>
      <c r="B54" s="12" t="s">
        <v>52</v>
      </c>
      <c r="C54" s="6" t="s">
        <v>58</v>
      </c>
      <c r="D54" s="7"/>
      <c r="E54" s="7">
        <v>1014</v>
      </c>
      <c r="F54" s="4"/>
      <c r="K54" s="12" t="s">
        <v>3</v>
      </c>
      <c r="L54" s="12" t="s">
        <v>52</v>
      </c>
      <c r="M54" s="6" t="s">
        <v>59</v>
      </c>
      <c r="N54" s="7">
        <v>47315</v>
      </c>
      <c r="O54" s="7"/>
      <c r="P54" s="4">
        <f t="shared" si="1"/>
        <v>-1</v>
      </c>
    </row>
    <row r="55" spans="1:16" x14ac:dyDescent="0.25">
      <c r="A55" s="12" t="s">
        <v>3</v>
      </c>
      <c r="B55" s="12" t="s">
        <v>52</v>
      </c>
      <c r="C55" s="6" t="s">
        <v>57</v>
      </c>
      <c r="D55" s="7">
        <v>1080</v>
      </c>
      <c r="E55" s="7">
        <v>9244</v>
      </c>
      <c r="F55" s="4">
        <f t="shared" si="0"/>
        <v>7.5592592592592593</v>
      </c>
      <c r="K55" s="12" t="s">
        <v>3</v>
      </c>
      <c r="L55" s="12" t="s">
        <v>52</v>
      </c>
      <c r="M55" s="6" t="s">
        <v>58</v>
      </c>
      <c r="N55" s="7"/>
      <c r="O55" s="7">
        <v>1014</v>
      </c>
      <c r="P55" s="4"/>
    </row>
    <row r="56" spans="1:16" x14ac:dyDescent="0.25">
      <c r="A56" s="12" t="s">
        <v>3</v>
      </c>
      <c r="B56" s="12" t="s">
        <v>52</v>
      </c>
      <c r="C56" s="6" t="s">
        <v>144</v>
      </c>
      <c r="D56" s="7">
        <v>119908</v>
      </c>
      <c r="E56" s="7">
        <v>73551</v>
      </c>
      <c r="F56" s="4">
        <f t="shared" si="0"/>
        <v>-0.38660473029322479</v>
      </c>
      <c r="K56" s="12" t="s">
        <v>3</v>
      </c>
      <c r="L56" s="12" t="s">
        <v>52</v>
      </c>
      <c r="M56" s="6" t="s">
        <v>57</v>
      </c>
      <c r="N56" s="7"/>
      <c r="O56" s="7">
        <v>9244</v>
      </c>
      <c r="P56" s="4"/>
    </row>
    <row r="57" spans="1:16" x14ac:dyDescent="0.25">
      <c r="A57" s="12" t="s">
        <v>3</v>
      </c>
      <c r="B57" s="12" t="s">
        <v>52</v>
      </c>
      <c r="C57" s="6" t="s">
        <v>56</v>
      </c>
      <c r="D57" s="7">
        <v>1745</v>
      </c>
      <c r="E57" s="7"/>
      <c r="F57" s="4">
        <f t="shared" si="0"/>
        <v>-1</v>
      </c>
      <c r="K57" s="12" t="s">
        <v>3</v>
      </c>
      <c r="L57" s="12" t="s">
        <v>52</v>
      </c>
      <c r="M57" s="6" t="s">
        <v>144</v>
      </c>
      <c r="N57" s="7">
        <v>5516</v>
      </c>
      <c r="O57" s="7">
        <v>73551</v>
      </c>
      <c r="P57" s="4">
        <f t="shared" si="1"/>
        <v>12.334118926758521</v>
      </c>
    </row>
    <row r="58" spans="1:16" x14ac:dyDescent="0.25">
      <c r="A58" s="12" t="s">
        <v>3</v>
      </c>
      <c r="B58" s="12" t="s">
        <v>52</v>
      </c>
      <c r="C58" s="6" t="s">
        <v>143</v>
      </c>
      <c r="D58" s="7"/>
      <c r="E58" s="7">
        <v>7800</v>
      </c>
      <c r="F58" s="4"/>
      <c r="K58" s="12" t="s">
        <v>3</v>
      </c>
      <c r="L58" s="12" t="s">
        <v>52</v>
      </c>
      <c r="M58" s="6" t="s">
        <v>143</v>
      </c>
      <c r="N58" s="7">
        <v>2041</v>
      </c>
      <c r="O58" s="7">
        <v>7800</v>
      </c>
      <c r="P58" s="4">
        <f t="shared" si="1"/>
        <v>2.8216560509554141</v>
      </c>
    </row>
    <row r="59" spans="1:16" x14ac:dyDescent="0.25">
      <c r="A59" s="12" t="s">
        <v>3</v>
      </c>
      <c r="B59" s="12" t="s">
        <v>52</v>
      </c>
      <c r="C59" s="6" t="s">
        <v>55</v>
      </c>
      <c r="D59" s="7"/>
      <c r="E59" s="7">
        <v>34291</v>
      </c>
      <c r="F59" s="4"/>
      <c r="K59" s="12" t="s">
        <v>3</v>
      </c>
      <c r="L59" s="12" t="s">
        <v>52</v>
      </c>
      <c r="M59" s="6" t="s">
        <v>55</v>
      </c>
      <c r="N59" s="7">
        <v>396</v>
      </c>
      <c r="O59" s="7">
        <v>34291</v>
      </c>
      <c r="P59" s="4">
        <f t="shared" si="1"/>
        <v>85.593434343434339</v>
      </c>
    </row>
    <row r="60" spans="1:16" x14ac:dyDescent="0.25">
      <c r="A60" s="12" t="s">
        <v>3</v>
      </c>
      <c r="B60" s="12" t="s">
        <v>52</v>
      </c>
      <c r="C60" s="6" t="s">
        <v>54</v>
      </c>
      <c r="D60" s="7">
        <v>26115</v>
      </c>
      <c r="E60" s="7"/>
      <c r="F60" s="4">
        <f t="shared" si="0"/>
        <v>-1</v>
      </c>
      <c r="K60" s="12" t="s">
        <v>3</v>
      </c>
      <c r="L60" s="12" t="s">
        <v>52</v>
      </c>
      <c r="M60" s="6" t="s">
        <v>53</v>
      </c>
      <c r="N60" s="7">
        <v>163936</v>
      </c>
      <c r="O60" s="7">
        <v>174184</v>
      </c>
      <c r="P60" s="4">
        <f t="shared" si="1"/>
        <v>6.251219988288112E-2</v>
      </c>
    </row>
    <row r="61" spans="1:16" x14ac:dyDescent="0.25">
      <c r="A61" s="12" t="s">
        <v>3</v>
      </c>
      <c r="B61" s="12" t="s">
        <v>52</v>
      </c>
      <c r="C61" s="6" t="s">
        <v>53</v>
      </c>
      <c r="D61" s="7">
        <v>105457</v>
      </c>
      <c r="E61" s="7">
        <v>174184</v>
      </c>
      <c r="F61" s="4">
        <f t="shared" si="0"/>
        <v>0.6517063826962648</v>
      </c>
      <c r="K61" s="12" t="s">
        <v>3</v>
      </c>
      <c r="L61" s="12" t="s">
        <v>42</v>
      </c>
      <c r="M61" s="11" t="s">
        <v>0</v>
      </c>
      <c r="N61" s="10">
        <v>17240</v>
      </c>
      <c r="O61" s="10">
        <v>89892</v>
      </c>
      <c r="P61" s="4">
        <f t="shared" si="1"/>
        <v>4.2141531322505799</v>
      </c>
    </row>
    <row r="62" spans="1:16" x14ac:dyDescent="0.25">
      <c r="A62" s="12" t="s">
        <v>3</v>
      </c>
      <c r="B62" s="12" t="s">
        <v>52</v>
      </c>
      <c r="C62" s="6" t="s">
        <v>51</v>
      </c>
      <c r="D62" s="7">
        <v>33962</v>
      </c>
      <c r="E62" s="7"/>
      <c r="F62" s="4">
        <f t="shared" si="0"/>
        <v>-1</v>
      </c>
      <c r="K62" s="12" t="s">
        <v>3</v>
      </c>
      <c r="L62" s="12" t="s">
        <v>42</v>
      </c>
      <c r="M62" s="6" t="s">
        <v>138</v>
      </c>
      <c r="N62" s="7">
        <v>10392</v>
      </c>
      <c r="O62" s="7">
        <v>1743</v>
      </c>
      <c r="P62" s="4">
        <f t="shared" si="1"/>
        <v>-0.83227482678983833</v>
      </c>
    </row>
    <row r="63" spans="1:16" x14ac:dyDescent="0.25">
      <c r="A63" s="12" t="s">
        <v>3</v>
      </c>
      <c r="B63" s="12" t="s">
        <v>52</v>
      </c>
      <c r="C63" s="6" t="s">
        <v>141</v>
      </c>
      <c r="D63" s="7">
        <v>2488</v>
      </c>
      <c r="E63" s="7"/>
      <c r="F63" s="4">
        <f t="shared" si="0"/>
        <v>-1</v>
      </c>
      <c r="K63" s="12" t="s">
        <v>3</v>
      </c>
      <c r="L63" s="12" t="s">
        <v>42</v>
      </c>
      <c r="M63" s="6" t="s">
        <v>49</v>
      </c>
      <c r="N63" s="7">
        <v>1360</v>
      </c>
      <c r="O63" s="7"/>
      <c r="P63" s="4">
        <f t="shared" si="1"/>
        <v>-1</v>
      </c>
    </row>
    <row r="64" spans="1:16" x14ac:dyDescent="0.25">
      <c r="A64" s="12" t="s">
        <v>3</v>
      </c>
      <c r="B64" s="12" t="s">
        <v>42</v>
      </c>
      <c r="C64" s="11" t="s">
        <v>0</v>
      </c>
      <c r="D64" s="10">
        <v>124963</v>
      </c>
      <c r="E64" s="10">
        <v>89892</v>
      </c>
      <c r="F64" s="4">
        <f t="shared" si="0"/>
        <v>-0.28065107271752437</v>
      </c>
      <c r="K64" s="12" t="s">
        <v>3</v>
      </c>
      <c r="L64" s="12" t="s">
        <v>42</v>
      </c>
      <c r="M64" s="6" t="s">
        <v>48</v>
      </c>
      <c r="N64" s="7"/>
      <c r="O64" s="7">
        <v>2880</v>
      </c>
      <c r="P64" s="4"/>
    </row>
    <row r="65" spans="1:16" x14ac:dyDescent="0.25">
      <c r="A65" s="12" t="s">
        <v>3</v>
      </c>
      <c r="B65" s="12" t="s">
        <v>42</v>
      </c>
      <c r="C65" s="6" t="s">
        <v>140</v>
      </c>
      <c r="D65" s="7">
        <v>28879</v>
      </c>
      <c r="E65" s="7"/>
      <c r="F65" s="4">
        <f t="shared" si="0"/>
        <v>-1</v>
      </c>
      <c r="K65" s="12" t="s">
        <v>3</v>
      </c>
      <c r="L65" s="12" t="s">
        <v>42</v>
      </c>
      <c r="M65" s="6" t="s">
        <v>46</v>
      </c>
      <c r="N65" s="7"/>
      <c r="O65" s="7">
        <v>1208</v>
      </c>
      <c r="P65" s="4"/>
    </row>
    <row r="66" spans="1:16" x14ac:dyDescent="0.25">
      <c r="A66" s="12" t="s">
        <v>3</v>
      </c>
      <c r="B66" s="12" t="s">
        <v>42</v>
      </c>
      <c r="C66" s="6" t="s">
        <v>138</v>
      </c>
      <c r="D66" s="7">
        <v>963</v>
      </c>
      <c r="E66" s="7">
        <v>1743</v>
      </c>
      <c r="F66" s="4">
        <f t="shared" si="0"/>
        <v>0.8099688473520249</v>
      </c>
      <c r="K66" s="12" t="s">
        <v>3</v>
      </c>
      <c r="L66" s="12" t="s">
        <v>42</v>
      </c>
      <c r="M66" s="6" t="s">
        <v>136</v>
      </c>
      <c r="N66" s="7"/>
      <c r="O66" s="7">
        <v>76061</v>
      </c>
      <c r="P66" s="4"/>
    </row>
    <row r="67" spans="1:16" x14ac:dyDescent="0.25">
      <c r="A67" s="12" t="s">
        <v>3</v>
      </c>
      <c r="B67" s="12" t="s">
        <v>42</v>
      </c>
      <c r="C67" s="6" t="s">
        <v>49</v>
      </c>
      <c r="D67" s="7">
        <v>6792</v>
      </c>
      <c r="E67" s="7"/>
      <c r="F67" s="4">
        <f t="shared" si="0"/>
        <v>-1</v>
      </c>
      <c r="K67" s="12" t="s">
        <v>3</v>
      </c>
      <c r="L67" s="12" t="s">
        <v>42</v>
      </c>
      <c r="M67" s="6" t="s">
        <v>133</v>
      </c>
      <c r="N67" s="7">
        <v>4345</v>
      </c>
      <c r="O67" s="7"/>
      <c r="P67" s="4">
        <f t="shared" si="1"/>
        <v>-1</v>
      </c>
    </row>
    <row r="68" spans="1:16" x14ac:dyDescent="0.25">
      <c r="A68" s="12" t="s">
        <v>3</v>
      </c>
      <c r="B68" s="12" t="s">
        <v>42</v>
      </c>
      <c r="C68" s="6" t="s">
        <v>48</v>
      </c>
      <c r="D68" s="7">
        <v>46072</v>
      </c>
      <c r="E68" s="7">
        <v>2880</v>
      </c>
      <c r="F68" s="4">
        <f t="shared" ref="F68:F114" si="2">(E68-D68)/D68</f>
        <v>-0.9374891474214273</v>
      </c>
      <c r="K68" s="12" t="s">
        <v>3</v>
      </c>
      <c r="L68" s="12" t="s">
        <v>42</v>
      </c>
      <c r="M68" s="6" t="s">
        <v>131</v>
      </c>
      <c r="N68" s="7"/>
      <c r="O68" s="7">
        <v>8000</v>
      </c>
      <c r="P68" s="4"/>
    </row>
    <row r="69" spans="1:16" x14ac:dyDescent="0.25">
      <c r="A69" s="12" t="s">
        <v>3</v>
      </c>
      <c r="B69" s="12" t="s">
        <v>42</v>
      </c>
      <c r="C69" s="6" t="s">
        <v>46</v>
      </c>
      <c r="D69" s="7"/>
      <c r="E69" s="7">
        <v>1208</v>
      </c>
      <c r="F69" s="4"/>
      <c r="K69" s="12" t="s">
        <v>3</v>
      </c>
      <c r="L69" s="12" t="s">
        <v>42</v>
      </c>
      <c r="M69" s="6" t="s">
        <v>41</v>
      </c>
      <c r="N69" s="7">
        <v>1143</v>
      </c>
      <c r="O69" s="7"/>
      <c r="P69" s="4">
        <f t="shared" ref="P69:P110" si="3">(O69-N69)/N69</f>
        <v>-1</v>
      </c>
    </row>
    <row r="70" spans="1:16" x14ac:dyDescent="0.25">
      <c r="A70" s="12" t="s">
        <v>3</v>
      </c>
      <c r="B70" s="12" t="s">
        <v>42</v>
      </c>
      <c r="C70" s="6" t="s">
        <v>136</v>
      </c>
      <c r="D70" s="7">
        <v>21079</v>
      </c>
      <c r="E70" s="7">
        <v>76061</v>
      </c>
      <c r="F70" s="4">
        <f t="shared" si="2"/>
        <v>2.6083780065468001</v>
      </c>
      <c r="K70" s="12" t="s">
        <v>3</v>
      </c>
      <c r="L70" s="12" t="s">
        <v>25</v>
      </c>
      <c r="M70" s="11" t="s">
        <v>0</v>
      </c>
      <c r="N70" s="10">
        <v>2640398</v>
      </c>
      <c r="O70" s="10">
        <v>1530842</v>
      </c>
      <c r="P70" s="4">
        <f t="shared" si="3"/>
        <v>-0.42022301183382205</v>
      </c>
    </row>
    <row r="71" spans="1:16" x14ac:dyDescent="0.25">
      <c r="A71" s="12" t="s">
        <v>3</v>
      </c>
      <c r="B71" s="12" t="s">
        <v>42</v>
      </c>
      <c r="C71" s="6" t="s">
        <v>131</v>
      </c>
      <c r="D71" s="7"/>
      <c r="E71" s="7">
        <v>8000</v>
      </c>
      <c r="F71" s="4"/>
      <c r="K71" s="12" t="s">
        <v>3</v>
      </c>
      <c r="L71" s="12" t="s">
        <v>25</v>
      </c>
      <c r="M71" s="6" t="s">
        <v>129</v>
      </c>
      <c r="N71" s="7">
        <v>120571</v>
      </c>
      <c r="O71" s="7"/>
      <c r="P71" s="4">
        <f t="shared" si="3"/>
        <v>-1</v>
      </c>
    </row>
    <row r="72" spans="1:16" x14ac:dyDescent="0.25">
      <c r="A72" s="12" t="s">
        <v>3</v>
      </c>
      <c r="B72" s="12" t="s">
        <v>42</v>
      </c>
      <c r="C72" s="6" t="s">
        <v>41</v>
      </c>
      <c r="D72" s="7">
        <v>21178</v>
      </c>
      <c r="E72" s="7"/>
      <c r="F72" s="4">
        <f t="shared" si="2"/>
        <v>-1</v>
      </c>
      <c r="K72" s="12" t="s">
        <v>3</v>
      </c>
      <c r="L72" s="12" t="s">
        <v>25</v>
      </c>
      <c r="M72" s="6" t="s">
        <v>40</v>
      </c>
      <c r="N72" s="7"/>
      <c r="O72" s="7">
        <v>10762</v>
      </c>
      <c r="P72" s="4"/>
    </row>
    <row r="73" spans="1:16" x14ac:dyDescent="0.25">
      <c r="A73" s="12" t="s">
        <v>3</v>
      </c>
      <c r="B73" s="12" t="s">
        <v>25</v>
      </c>
      <c r="C73" s="11" t="s">
        <v>0</v>
      </c>
      <c r="D73" s="10">
        <v>1108995</v>
      </c>
      <c r="E73" s="10">
        <v>1530842</v>
      </c>
      <c r="F73" s="4">
        <f t="shared" si="2"/>
        <v>0.38038674655882126</v>
      </c>
      <c r="K73" s="12" t="s">
        <v>3</v>
      </c>
      <c r="L73" s="12" t="s">
        <v>25</v>
      </c>
      <c r="M73" s="6" t="s">
        <v>37</v>
      </c>
      <c r="N73" s="7"/>
      <c r="O73" s="7">
        <v>48178</v>
      </c>
      <c r="P73" s="4"/>
    </row>
    <row r="74" spans="1:16" x14ac:dyDescent="0.25">
      <c r="A74" s="12" t="s">
        <v>3</v>
      </c>
      <c r="B74" s="12" t="s">
        <v>25</v>
      </c>
      <c r="C74" s="6" t="s">
        <v>40</v>
      </c>
      <c r="D74" s="7">
        <v>11093</v>
      </c>
      <c r="E74" s="7">
        <v>10762</v>
      </c>
      <c r="F74" s="4">
        <f t="shared" si="2"/>
        <v>-2.9838636978274588E-2</v>
      </c>
      <c r="K74" s="12" t="s">
        <v>3</v>
      </c>
      <c r="L74" s="12" t="s">
        <v>25</v>
      </c>
      <c r="M74" s="6" t="s">
        <v>36</v>
      </c>
      <c r="N74" s="7">
        <v>889954</v>
      </c>
      <c r="O74" s="7">
        <v>958646</v>
      </c>
      <c r="P74" s="4">
        <f t="shared" si="3"/>
        <v>7.7186011861287207E-2</v>
      </c>
    </row>
    <row r="75" spans="1:16" x14ac:dyDescent="0.25">
      <c r="A75" s="12" t="s">
        <v>3</v>
      </c>
      <c r="B75" s="12" t="s">
        <v>25</v>
      </c>
      <c r="C75" s="6" t="s">
        <v>39</v>
      </c>
      <c r="D75" s="7">
        <v>11995</v>
      </c>
      <c r="E75" s="7"/>
      <c r="F75" s="4">
        <f t="shared" si="2"/>
        <v>-1</v>
      </c>
      <c r="K75" s="12" t="s">
        <v>3</v>
      </c>
      <c r="L75" s="12" t="s">
        <v>25</v>
      </c>
      <c r="M75" s="6" t="s">
        <v>35</v>
      </c>
      <c r="N75" s="7">
        <v>30672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25</v>
      </c>
      <c r="C76" s="6" t="s">
        <v>37</v>
      </c>
      <c r="D76" s="7">
        <v>386</v>
      </c>
      <c r="E76" s="7">
        <v>48178</v>
      </c>
      <c r="F76" s="4">
        <f t="shared" si="2"/>
        <v>123.81347150259067</v>
      </c>
      <c r="K76" s="12" t="s">
        <v>3</v>
      </c>
      <c r="L76" s="12" t="s">
        <v>25</v>
      </c>
      <c r="M76" s="6" t="s">
        <v>34</v>
      </c>
      <c r="N76" s="7"/>
      <c r="O76" s="7">
        <v>11121</v>
      </c>
      <c r="P76" s="4"/>
    </row>
    <row r="77" spans="1:16" x14ac:dyDescent="0.25">
      <c r="A77" s="12" t="s">
        <v>3</v>
      </c>
      <c r="B77" s="12" t="s">
        <v>25</v>
      </c>
      <c r="C77" s="6" t="s">
        <v>36</v>
      </c>
      <c r="D77" s="7">
        <v>18714</v>
      </c>
      <c r="E77" s="7">
        <v>958646</v>
      </c>
      <c r="F77" s="4">
        <f t="shared" si="2"/>
        <v>50.22614085711232</v>
      </c>
      <c r="K77" s="12" t="s">
        <v>3</v>
      </c>
      <c r="L77" s="12" t="s">
        <v>25</v>
      </c>
      <c r="M77" s="6" t="s">
        <v>31</v>
      </c>
      <c r="N77" s="7">
        <v>53975</v>
      </c>
      <c r="O77" s="7">
        <v>23795</v>
      </c>
      <c r="P77" s="4">
        <f t="shared" si="3"/>
        <v>-0.55914775358962487</v>
      </c>
    </row>
    <row r="78" spans="1:16" x14ac:dyDescent="0.25">
      <c r="A78" s="12" t="s">
        <v>3</v>
      </c>
      <c r="B78" s="12" t="s">
        <v>25</v>
      </c>
      <c r="C78" s="6" t="s">
        <v>35</v>
      </c>
      <c r="D78" s="7">
        <v>7145</v>
      </c>
      <c r="E78" s="7"/>
      <c r="F78" s="4">
        <f t="shared" si="2"/>
        <v>-1</v>
      </c>
      <c r="K78" s="12" t="s">
        <v>3</v>
      </c>
      <c r="L78" s="12" t="s">
        <v>25</v>
      </c>
      <c r="M78" s="6" t="s">
        <v>30</v>
      </c>
      <c r="N78" s="7">
        <v>483946</v>
      </c>
      <c r="O78" s="7"/>
      <c r="P78" s="4">
        <f t="shared" si="3"/>
        <v>-1</v>
      </c>
    </row>
    <row r="79" spans="1:16" x14ac:dyDescent="0.25">
      <c r="A79" s="12" t="s">
        <v>3</v>
      </c>
      <c r="B79" s="12" t="s">
        <v>25</v>
      </c>
      <c r="C79" s="6" t="s">
        <v>34</v>
      </c>
      <c r="D79" s="7">
        <v>85910</v>
      </c>
      <c r="E79" s="7">
        <v>11121</v>
      </c>
      <c r="F79" s="4">
        <f t="shared" si="2"/>
        <v>-0.87055057618437903</v>
      </c>
      <c r="K79" s="12" t="s">
        <v>3</v>
      </c>
      <c r="L79" s="12" t="s">
        <v>25</v>
      </c>
      <c r="M79" s="6" t="s">
        <v>29</v>
      </c>
      <c r="N79" s="7">
        <v>164664</v>
      </c>
      <c r="O79" s="7">
        <v>27263</v>
      </c>
      <c r="P79" s="4">
        <f t="shared" si="3"/>
        <v>-0.83443254141767476</v>
      </c>
    </row>
    <row r="80" spans="1:16" x14ac:dyDescent="0.25">
      <c r="A80" s="12" t="s">
        <v>3</v>
      </c>
      <c r="B80" s="12" t="s">
        <v>25</v>
      </c>
      <c r="C80" s="6" t="s">
        <v>33</v>
      </c>
      <c r="D80" s="7">
        <v>123415</v>
      </c>
      <c r="E80" s="7"/>
      <c r="F80" s="4">
        <f t="shared" si="2"/>
        <v>-1</v>
      </c>
      <c r="K80" s="12" t="s">
        <v>3</v>
      </c>
      <c r="L80" s="12" t="s">
        <v>25</v>
      </c>
      <c r="M80" s="6" t="s">
        <v>28</v>
      </c>
      <c r="N80" s="7">
        <v>720955</v>
      </c>
      <c r="O80" s="7">
        <v>269202</v>
      </c>
      <c r="P80" s="4">
        <f t="shared" si="3"/>
        <v>-0.62660360216657074</v>
      </c>
    </row>
    <row r="81" spans="1:16" x14ac:dyDescent="0.25">
      <c r="A81" s="12" t="s">
        <v>3</v>
      </c>
      <c r="B81" s="12" t="s">
        <v>25</v>
      </c>
      <c r="C81" s="6" t="s">
        <v>31</v>
      </c>
      <c r="D81" s="7">
        <v>9502</v>
      </c>
      <c r="E81" s="7">
        <v>23795</v>
      </c>
      <c r="F81" s="4">
        <f t="shared" si="2"/>
        <v>1.5042096400757736</v>
      </c>
      <c r="K81" s="12" t="s">
        <v>3</v>
      </c>
      <c r="L81" s="12" t="s">
        <v>25</v>
      </c>
      <c r="M81" s="6" t="s">
        <v>27</v>
      </c>
      <c r="N81" s="7">
        <v>25244</v>
      </c>
      <c r="O81" s="7">
        <v>25244</v>
      </c>
      <c r="P81" s="4">
        <f t="shared" si="3"/>
        <v>0</v>
      </c>
    </row>
    <row r="82" spans="1:16" x14ac:dyDescent="0.25">
      <c r="A82" s="12" t="s">
        <v>3</v>
      </c>
      <c r="B82" s="12" t="s">
        <v>25</v>
      </c>
      <c r="C82" s="6" t="s">
        <v>30</v>
      </c>
      <c r="D82" s="7">
        <v>25394</v>
      </c>
      <c r="E82" s="7"/>
      <c r="F82" s="4">
        <f t="shared" si="2"/>
        <v>-1</v>
      </c>
      <c r="K82" s="12" t="s">
        <v>3</v>
      </c>
      <c r="L82" s="12" t="s">
        <v>25</v>
      </c>
      <c r="M82" s="6" t="s">
        <v>26</v>
      </c>
      <c r="N82" s="7">
        <v>150417</v>
      </c>
      <c r="O82" s="7">
        <v>156631</v>
      </c>
      <c r="P82" s="4">
        <f t="shared" si="3"/>
        <v>4.1311819807601534E-2</v>
      </c>
    </row>
    <row r="83" spans="1:16" x14ac:dyDescent="0.25">
      <c r="A83" s="12" t="s">
        <v>3</v>
      </c>
      <c r="B83" s="12" t="s">
        <v>25</v>
      </c>
      <c r="C83" s="6" t="s">
        <v>29</v>
      </c>
      <c r="D83" s="7">
        <v>27335</v>
      </c>
      <c r="E83" s="7">
        <v>27263</v>
      </c>
      <c r="F83" s="4">
        <f t="shared" si="2"/>
        <v>-2.633985732577282E-3</v>
      </c>
      <c r="K83" s="12" t="s">
        <v>3</v>
      </c>
      <c r="L83" s="12" t="s">
        <v>22</v>
      </c>
      <c r="M83" s="11" t="s">
        <v>0</v>
      </c>
      <c r="N83" s="10">
        <v>2273711</v>
      </c>
      <c r="O83" s="10">
        <v>5788005</v>
      </c>
      <c r="P83" s="4">
        <f t="shared" si="3"/>
        <v>1.5456203536861104</v>
      </c>
    </row>
    <row r="84" spans="1:16" x14ac:dyDescent="0.25">
      <c r="A84" s="12" t="s">
        <v>3</v>
      </c>
      <c r="B84" s="12" t="s">
        <v>25</v>
      </c>
      <c r="C84" s="6" t="s">
        <v>28</v>
      </c>
      <c r="D84" s="7">
        <v>262196</v>
      </c>
      <c r="E84" s="7">
        <v>269202</v>
      </c>
      <c r="F84" s="4">
        <f t="shared" si="2"/>
        <v>2.6720468657035194E-2</v>
      </c>
      <c r="K84" s="12" t="s">
        <v>3</v>
      </c>
      <c r="L84" s="12" t="s">
        <v>22</v>
      </c>
      <c r="M84" s="6" t="s">
        <v>24</v>
      </c>
      <c r="N84" s="7">
        <v>115634</v>
      </c>
      <c r="O84" s="7">
        <v>336483</v>
      </c>
      <c r="P84" s="4">
        <f t="shared" si="3"/>
        <v>1.9098967431724234</v>
      </c>
    </row>
    <row r="85" spans="1:16" x14ac:dyDescent="0.25">
      <c r="A85" s="12" t="s">
        <v>3</v>
      </c>
      <c r="B85" s="12" t="s">
        <v>25</v>
      </c>
      <c r="C85" s="6" t="s">
        <v>27</v>
      </c>
      <c r="D85" s="7"/>
      <c r="E85" s="7">
        <v>25244</v>
      </c>
      <c r="F85" s="4"/>
      <c r="K85" s="12" t="s">
        <v>3</v>
      </c>
      <c r="L85" s="12" t="s">
        <v>22</v>
      </c>
      <c r="M85" s="6" t="s">
        <v>23</v>
      </c>
      <c r="N85" s="7">
        <v>103526</v>
      </c>
      <c r="O85" s="7">
        <v>2281</v>
      </c>
      <c r="P85" s="4">
        <f t="shared" si="3"/>
        <v>-0.9779668875451577</v>
      </c>
    </row>
    <row r="86" spans="1:16" x14ac:dyDescent="0.25">
      <c r="A86" s="12" t="s">
        <v>3</v>
      </c>
      <c r="B86" s="12" t="s">
        <v>25</v>
      </c>
      <c r="C86" s="6" t="s">
        <v>26</v>
      </c>
      <c r="D86" s="7">
        <v>525910</v>
      </c>
      <c r="E86" s="7">
        <v>156631</v>
      </c>
      <c r="F86" s="4">
        <f t="shared" si="2"/>
        <v>-0.7021714742066133</v>
      </c>
      <c r="K86" s="12" t="s">
        <v>3</v>
      </c>
      <c r="L86" s="12" t="s">
        <v>22</v>
      </c>
      <c r="M86" s="6" t="s">
        <v>21</v>
      </c>
      <c r="N86" s="7">
        <v>2054551</v>
      </c>
      <c r="O86" s="7">
        <v>5449241</v>
      </c>
      <c r="P86" s="4">
        <f t="shared" si="3"/>
        <v>1.6522782836736591</v>
      </c>
    </row>
    <row r="87" spans="1:16" x14ac:dyDescent="0.25">
      <c r="A87" s="12" t="s">
        <v>3</v>
      </c>
      <c r="B87" s="12" t="s">
        <v>22</v>
      </c>
      <c r="C87" s="11" t="s">
        <v>0</v>
      </c>
      <c r="D87" s="10">
        <v>2573231</v>
      </c>
      <c r="E87" s="10">
        <v>5788005</v>
      </c>
      <c r="F87" s="4">
        <f t="shared" si="2"/>
        <v>1.2493141890487096</v>
      </c>
      <c r="K87" s="12" t="s">
        <v>3</v>
      </c>
      <c r="L87" s="12" t="s">
        <v>9</v>
      </c>
      <c r="M87" s="11" t="s">
        <v>0</v>
      </c>
      <c r="N87" s="10">
        <v>568086</v>
      </c>
      <c r="O87" s="10">
        <v>765716</v>
      </c>
      <c r="P87" s="4">
        <f t="shared" si="3"/>
        <v>0.34788746774256013</v>
      </c>
    </row>
    <row r="88" spans="1:16" x14ac:dyDescent="0.25">
      <c r="A88" s="12" t="s">
        <v>3</v>
      </c>
      <c r="B88" s="12" t="s">
        <v>22</v>
      </c>
      <c r="C88" s="6" t="s">
        <v>24</v>
      </c>
      <c r="D88" s="7">
        <v>168831</v>
      </c>
      <c r="E88" s="7">
        <v>336483</v>
      </c>
      <c r="F88" s="4">
        <f t="shared" si="2"/>
        <v>0.99301668532437759</v>
      </c>
      <c r="K88" s="12" t="s">
        <v>3</v>
      </c>
      <c r="L88" s="12" t="s">
        <v>9</v>
      </c>
      <c r="M88" s="6" t="s">
        <v>20</v>
      </c>
      <c r="N88" s="7">
        <v>1138</v>
      </c>
      <c r="O88" s="7"/>
      <c r="P88" s="4">
        <f t="shared" si="3"/>
        <v>-1</v>
      </c>
    </row>
    <row r="89" spans="1:16" x14ac:dyDescent="0.25">
      <c r="A89" s="12" t="s">
        <v>3</v>
      </c>
      <c r="B89" s="12" t="s">
        <v>22</v>
      </c>
      <c r="C89" s="6" t="s">
        <v>23</v>
      </c>
      <c r="D89" s="7">
        <v>14435</v>
      </c>
      <c r="E89" s="7">
        <v>2281</v>
      </c>
      <c r="F89" s="4">
        <f t="shared" si="2"/>
        <v>-0.84198129546241773</v>
      </c>
      <c r="K89" s="12" t="s">
        <v>3</v>
      </c>
      <c r="L89" s="12" t="s">
        <v>9</v>
      </c>
      <c r="M89" s="6" t="s">
        <v>128</v>
      </c>
      <c r="N89" s="7"/>
      <c r="O89" s="7">
        <v>10620</v>
      </c>
      <c r="P89" s="4"/>
    </row>
    <row r="90" spans="1:16" x14ac:dyDescent="0.25">
      <c r="A90" s="12" t="s">
        <v>3</v>
      </c>
      <c r="B90" s="12" t="s">
        <v>22</v>
      </c>
      <c r="C90" s="6" t="s">
        <v>21</v>
      </c>
      <c r="D90" s="7">
        <v>2389965</v>
      </c>
      <c r="E90" s="7">
        <v>5449241</v>
      </c>
      <c r="F90" s="4">
        <f t="shared" si="2"/>
        <v>1.2800505446732484</v>
      </c>
      <c r="K90" s="12" t="s">
        <v>3</v>
      </c>
      <c r="L90" s="12" t="s">
        <v>9</v>
      </c>
      <c r="M90" s="6" t="s">
        <v>127</v>
      </c>
      <c r="N90" s="7">
        <v>17500</v>
      </c>
      <c r="O90" s="7"/>
      <c r="P90" s="4">
        <f t="shared" si="3"/>
        <v>-1</v>
      </c>
    </row>
    <row r="91" spans="1:16" x14ac:dyDescent="0.25">
      <c r="A91" s="12" t="s">
        <v>3</v>
      </c>
      <c r="B91" s="3" t="s">
        <v>161</v>
      </c>
      <c r="C91" s="11" t="s">
        <v>0</v>
      </c>
      <c r="D91" s="10">
        <v>1000</v>
      </c>
      <c r="E91" s="10"/>
      <c r="F91" s="4">
        <f t="shared" si="2"/>
        <v>-1</v>
      </c>
      <c r="K91" s="12" t="s">
        <v>3</v>
      </c>
      <c r="L91" s="12" t="s">
        <v>9</v>
      </c>
      <c r="M91" s="6" t="s">
        <v>123</v>
      </c>
      <c r="N91" s="7">
        <v>630</v>
      </c>
      <c r="O91" s="7"/>
      <c r="P91" s="4">
        <f t="shared" si="3"/>
        <v>-1</v>
      </c>
    </row>
    <row r="92" spans="1:16" x14ac:dyDescent="0.25">
      <c r="A92" s="12" t="s">
        <v>3</v>
      </c>
      <c r="B92" s="12" t="s">
        <v>9</v>
      </c>
      <c r="C92" s="11" t="s">
        <v>0</v>
      </c>
      <c r="D92" s="10">
        <v>293929</v>
      </c>
      <c r="E92" s="10">
        <v>765716</v>
      </c>
      <c r="F92" s="4">
        <f t="shared" si="2"/>
        <v>1.6051053145487515</v>
      </c>
      <c r="K92" s="12" t="s">
        <v>3</v>
      </c>
      <c r="L92" s="12" t="s">
        <v>9</v>
      </c>
      <c r="M92" s="6" t="s">
        <v>122</v>
      </c>
      <c r="N92" s="7">
        <v>115763</v>
      </c>
      <c r="O92" s="7">
        <v>119903</v>
      </c>
      <c r="P92" s="4">
        <f t="shared" si="3"/>
        <v>3.5762722113283171E-2</v>
      </c>
    </row>
    <row r="93" spans="1:16" x14ac:dyDescent="0.25">
      <c r="A93" s="12" t="s">
        <v>3</v>
      </c>
      <c r="B93" s="12" t="s">
        <v>9</v>
      </c>
      <c r="C93" s="6" t="s">
        <v>128</v>
      </c>
      <c r="D93" s="7"/>
      <c r="E93" s="7">
        <v>10620</v>
      </c>
      <c r="F93" s="4"/>
      <c r="K93" s="12" t="s">
        <v>3</v>
      </c>
      <c r="L93" s="12" t="s">
        <v>9</v>
      </c>
      <c r="M93" s="6" t="s">
        <v>121</v>
      </c>
      <c r="N93" s="7">
        <v>3000</v>
      </c>
      <c r="O93" s="7"/>
      <c r="P93" s="4">
        <f t="shared" si="3"/>
        <v>-1</v>
      </c>
    </row>
    <row r="94" spans="1:16" x14ac:dyDescent="0.25">
      <c r="A94" s="12" t="s">
        <v>3</v>
      </c>
      <c r="B94" s="12" t="s">
        <v>9</v>
      </c>
      <c r="C94" s="6" t="s">
        <v>126</v>
      </c>
      <c r="D94" s="7">
        <v>4300</v>
      </c>
      <c r="E94" s="7"/>
      <c r="F94" s="4">
        <f t="shared" si="2"/>
        <v>-1</v>
      </c>
      <c r="K94" s="12" t="s">
        <v>3</v>
      </c>
      <c r="L94" s="12" t="s">
        <v>9</v>
      </c>
      <c r="M94" s="6" t="s">
        <v>120</v>
      </c>
      <c r="N94" s="7">
        <v>25000</v>
      </c>
      <c r="O94" s="7"/>
      <c r="P94" s="4">
        <f t="shared" si="3"/>
        <v>-1</v>
      </c>
    </row>
    <row r="95" spans="1:16" x14ac:dyDescent="0.25">
      <c r="A95" s="12" t="s">
        <v>3</v>
      </c>
      <c r="B95" s="12" t="s">
        <v>9</v>
      </c>
      <c r="C95" s="6" t="s">
        <v>122</v>
      </c>
      <c r="D95" s="7">
        <v>107149</v>
      </c>
      <c r="E95" s="7">
        <v>119903</v>
      </c>
      <c r="F95" s="4">
        <f t="shared" si="2"/>
        <v>0.11903050891748873</v>
      </c>
      <c r="K95" s="12" t="s">
        <v>3</v>
      </c>
      <c r="L95" s="12" t="s">
        <v>9</v>
      </c>
      <c r="M95" s="6" t="s">
        <v>17</v>
      </c>
      <c r="N95" s="7"/>
      <c r="O95" s="7">
        <v>4074</v>
      </c>
      <c r="P95" s="4"/>
    </row>
    <row r="96" spans="1:16" x14ac:dyDescent="0.25">
      <c r="A96" s="12" t="s">
        <v>3</v>
      </c>
      <c r="B96" s="12" t="s">
        <v>9</v>
      </c>
      <c r="C96" s="6" t="s">
        <v>121</v>
      </c>
      <c r="D96" s="7">
        <v>1700</v>
      </c>
      <c r="E96" s="7"/>
      <c r="F96" s="4">
        <f t="shared" si="2"/>
        <v>-1</v>
      </c>
      <c r="K96" s="12" t="s">
        <v>3</v>
      </c>
      <c r="L96" s="12" t="s">
        <v>9</v>
      </c>
      <c r="M96" s="6" t="s">
        <v>16</v>
      </c>
      <c r="N96" s="7">
        <v>1573</v>
      </c>
      <c r="O96" s="7"/>
      <c r="P96" s="4">
        <f t="shared" si="3"/>
        <v>-1</v>
      </c>
    </row>
    <row r="97" spans="1:16" x14ac:dyDescent="0.25">
      <c r="A97" s="12" t="s">
        <v>3</v>
      </c>
      <c r="B97" s="12" t="s">
        <v>9</v>
      </c>
      <c r="C97" s="6" t="s">
        <v>120</v>
      </c>
      <c r="D97" s="7">
        <v>26463</v>
      </c>
      <c r="E97" s="7"/>
      <c r="F97" s="4">
        <f t="shared" si="2"/>
        <v>-1</v>
      </c>
      <c r="K97" s="12" t="s">
        <v>3</v>
      </c>
      <c r="L97" s="12" t="s">
        <v>9</v>
      </c>
      <c r="M97" s="6" t="s">
        <v>119</v>
      </c>
      <c r="N97" s="7"/>
      <c r="O97" s="7">
        <v>1466</v>
      </c>
      <c r="P97" s="4"/>
    </row>
    <row r="98" spans="1:16" x14ac:dyDescent="0.25">
      <c r="A98" s="12" t="s">
        <v>3</v>
      </c>
      <c r="B98" s="12" t="s">
        <v>9</v>
      </c>
      <c r="C98" s="6" t="s">
        <v>17</v>
      </c>
      <c r="D98" s="7">
        <v>53136</v>
      </c>
      <c r="E98" s="7">
        <v>4074</v>
      </c>
      <c r="F98" s="4">
        <f t="shared" si="2"/>
        <v>-0.92332881662149957</v>
      </c>
      <c r="K98" s="12" t="s">
        <v>3</v>
      </c>
      <c r="L98" s="12" t="s">
        <v>9</v>
      </c>
      <c r="M98" s="6" t="s">
        <v>15</v>
      </c>
      <c r="N98" s="7">
        <v>19078</v>
      </c>
      <c r="O98" s="7">
        <v>23583</v>
      </c>
      <c r="P98" s="4">
        <f t="shared" si="3"/>
        <v>0.23613586329803962</v>
      </c>
    </row>
    <row r="99" spans="1:16" x14ac:dyDescent="0.25">
      <c r="A99" s="12" t="s">
        <v>3</v>
      </c>
      <c r="B99" s="12" t="s">
        <v>9</v>
      </c>
      <c r="C99" s="6" t="s">
        <v>176</v>
      </c>
      <c r="D99" s="7">
        <v>2009</v>
      </c>
      <c r="E99" s="7"/>
      <c r="F99" s="4">
        <f t="shared" si="2"/>
        <v>-1</v>
      </c>
      <c r="K99" s="12" t="s">
        <v>3</v>
      </c>
      <c r="L99" s="12" t="s">
        <v>9</v>
      </c>
      <c r="M99" s="6" t="s">
        <v>117</v>
      </c>
      <c r="N99" s="7">
        <v>1390</v>
      </c>
      <c r="O99" s="7"/>
      <c r="P99" s="4">
        <f t="shared" si="3"/>
        <v>-1</v>
      </c>
    </row>
    <row r="100" spans="1:16" x14ac:dyDescent="0.25">
      <c r="A100" s="12" t="s">
        <v>3</v>
      </c>
      <c r="B100" s="12" t="s">
        <v>9</v>
      </c>
      <c r="C100" s="6" t="s">
        <v>119</v>
      </c>
      <c r="D100" s="7"/>
      <c r="E100" s="7">
        <v>1466</v>
      </c>
      <c r="F100" s="4"/>
      <c r="K100" s="12" t="s">
        <v>3</v>
      </c>
      <c r="L100" s="12" t="s">
        <v>9</v>
      </c>
      <c r="M100" s="6" t="s">
        <v>116</v>
      </c>
      <c r="N100" s="7"/>
      <c r="O100" s="7">
        <v>15000</v>
      </c>
      <c r="P100" s="4"/>
    </row>
    <row r="101" spans="1:16" x14ac:dyDescent="0.25">
      <c r="A101" s="12" t="s">
        <v>3</v>
      </c>
      <c r="B101" s="12" t="s">
        <v>9</v>
      </c>
      <c r="C101" s="6" t="s">
        <v>118</v>
      </c>
      <c r="D101" s="7">
        <v>3000</v>
      </c>
      <c r="E101" s="7"/>
      <c r="F101" s="4">
        <f t="shared" si="2"/>
        <v>-1</v>
      </c>
      <c r="K101" s="12" t="s">
        <v>3</v>
      </c>
      <c r="L101" s="12" t="s">
        <v>9</v>
      </c>
      <c r="M101" s="6" t="s">
        <v>12</v>
      </c>
      <c r="N101" s="7">
        <v>57189</v>
      </c>
      <c r="O101" s="7">
        <v>4775</v>
      </c>
      <c r="P101" s="4">
        <f t="shared" si="3"/>
        <v>-0.9165049222752627</v>
      </c>
    </row>
    <row r="102" spans="1:16" x14ac:dyDescent="0.25">
      <c r="A102" s="12" t="s">
        <v>3</v>
      </c>
      <c r="B102" s="12" t="s">
        <v>9</v>
      </c>
      <c r="C102" s="6" t="s">
        <v>15</v>
      </c>
      <c r="D102" s="7">
        <v>30118</v>
      </c>
      <c r="E102" s="7">
        <v>23583</v>
      </c>
      <c r="F102" s="4">
        <f t="shared" si="2"/>
        <v>-0.21697987914204131</v>
      </c>
      <c r="K102" s="12" t="s">
        <v>3</v>
      </c>
      <c r="L102" s="12" t="s">
        <v>9</v>
      </c>
      <c r="M102" s="6" t="s">
        <v>10</v>
      </c>
      <c r="N102" s="7">
        <v>274219</v>
      </c>
      <c r="O102" s="7">
        <v>586295</v>
      </c>
      <c r="P102" s="4">
        <f t="shared" si="3"/>
        <v>1.1380538912329197</v>
      </c>
    </row>
    <row r="103" spans="1:16" x14ac:dyDescent="0.25">
      <c r="A103" s="12" t="s">
        <v>3</v>
      </c>
      <c r="B103" s="12" t="s">
        <v>9</v>
      </c>
      <c r="C103" s="6" t="s">
        <v>116</v>
      </c>
      <c r="D103" s="7"/>
      <c r="E103" s="7">
        <v>15000</v>
      </c>
      <c r="F103" s="4"/>
      <c r="K103" s="12" t="s">
        <v>3</v>
      </c>
      <c r="L103" s="12" t="s">
        <v>9</v>
      </c>
      <c r="M103" s="6" t="s">
        <v>114</v>
      </c>
      <c r="N103" s="7">
        <v>51606</v>
      </c>
      <c r="O103" s="7"/>
      <c r="P103" s="4">
        <f t="shared" si="3"/>
        <v>-1</v>
      </c>
    </row>
    <row r="104" spans="1:16" x14ac:dyDescent="0.25">
      <c r="A104" s="12" t="s">
        <v>3</v>
      </c>
      <c r="B104" s="12" t="s">
        <v>9</v>
      </c>
      <c r="C104" s="6" t="s">
        <v>12</v>
      </c>
      <c r="D104" s="7">
        <v>59909</v>
      </c>
      <c r="E104" s="7">
        <v>4775</v>
      </c>
      <c r="F104" s="4">
        <f t="shared" si="2"/>
        <v>-0.9202957819359362</v>
      </c>
      <c r="K104" s="12" t="s">
        <v>3</v>
      </c>
      <c r="L104" s="12" t="s">
        <v>2</v>
      </c>
      <c r="M104" s="11" t="s">
        <v>0</v>
      </c>
      <c r="N104" s="10">
        <v>545576</v>
      </c>
      <c r="O104" s="10">
        <v>1206852</v>
      </c>
      <c r="P104" s="4">
        <f t="shared" si="3"/>
        <v>1.2120694458700529</v>
      </c>
    </row>
    <row r="105" spans="1:16" x14ac:dyDescent="0.25">
      <c r="A105" s="12" t="s">
        <v>3</v>
      </c>
      <c r="B105" s="12" t="s">
        <v>9</v>
      </c>
      <c r="C105" s="6" t="s">
        <v>10</v>
      </c>
      <c r="D105" s="7">
        <v>3100</v>
      </c>
      <c r="E105" s="7">
        <v>586295</v>
      </c>
      <c r="F105" s="4">
        <f t="shared" si="2"/>
        <v>188.12741935483871</v>
      </c>
      <c r="K105" s="12" t="s">
        <v>3</v>
      </c>
      <c r="L105" s="12" t="s">
        <v>2</v>
      </c>
      <c r="M105" s="6" t="s">
        <v>7</v>
      </c>
      <c r="N105" s="7">
        <v>2059</v>
      </c>
      <c r="O105" s="7">
        <v>1000</v>
      </c>
      <c r="P105" s="4">
        <f t="shared" si="3"/>
        <v>-0.51432734337056829</v>
      </c>
    </row>
    <row r="106" spans="1:16" x14ac:dyDescent="0.25">
      <c r="A106" s="12" t="s">
        <v>3</v>
      </c>
      <c r="B106" s="12" t="s">
        <v>9</v>
      </c>
      <c r="C106" s="6" t="s">
        <v>168</v>
      </c>
      <c r="D106" s="7">
        <v>3045</v>
      </c>
      <c r="E106" s="7"/>
      <c r="F106" s="4">
        <f t="shared" si="2"/>
        <v>-1</v>
      </c>
      <c r="K106" s="12" t="s">
        <v>3</v>
      </c>
      <c r="L106" s="12" t="s">
        <v>2</v>
      </c>
      <c r="M106" s="6" t="s">
        <v>6</v>
      </c>
      <c r="N106" s="7">
        <v>88147</v>
      </c>
      <c r="O106" s="7">
        <v>72550</v>
      </c>
      <c r="P106" s="4">
        <f t="shared" si="3"/>
        <v>-0.17694306102306376</v>
      </c>
    </row>
    <row r="107" spans="1:16" x14ac:dyDescent="0.25">
      <c r="A107" s="12" t="s">
        <v>3</v>
      </c>
      <c r="B107" s="12" t="s">
        <v>2</v>
      </c>
      <c r="C107" s="11" t="s">
        <v>0</v>
      </c>
      <c r="D107" s="10">
        <v>820642</v>
      </c>
      <c r="E107" s="10">
        <v>1206852</v>
      </c>
      <c r="F107" s="4">
        <f t="shared" si="2"/>
        <v>0.47061934436697123</v>
      </c>
      <c r="K107" s="12" t="s">
        <v>3</v>
      </c>
      <c r="L107" s="12" t="s">
        <v>2</v>
      </c>
      <c r="M107" s="6" t="s">
        <v>5</v>
      </c>
      <c r="N107" s="7">
        <v>131762</v>
      </c>
      <c r="O107" s="7">
        <v>53554</v>
      </c>
      <c r="P107" s="4">
        <f t="shared" si="3"/>
        <v>-0.59355504621969912</v>
      </c>
    </row>
    <row r="108" spans="1:16" x14ac:dyDescent="0.25">
      <c r="A108" s="12" t="s">
        <v>3</v>
      </c>
      <c r="B108" s="12" t="s">
        <v>2</v>
      </c>
      <c r="C108" s="6" t="s">
        <v>174</v>
      </c>
      <c r="D108" s="7">
        <v>1833</v>
      </c>
      <c r="E108" s="7"/>
      <c r="F108" s="4">
        <f t="shared" si="2"/>
        <v>-1</v>
      </c>
      <c r="K108" s="12" t="s">
        <v>3</v>
      </c>
      <c r="L108" s="12" t="s">
        <v>2</v>
      </c>
      <c r="M108" s="6" t="s">
        <v>4</v>
      </c>
      <c r="N108" s="7">
        <v>263611</v>
      </c>
      <c r="O108" s="7">
        <v>582133</v>
      </c>
      <c r="P108" s="4">
        <f t="shared" si="3"/>
        <v>1.2083031436472682</v>
      </c>
    </row>
    <row r="109" spans="1:16" x14ac:dyDescent="0.25">
      <c r="A109" s="12" t="s">
        <v>3</v>
      </c>
      <c r="B109" s="12" t="s">
        <v>2</v>
      </c>
      <c r="C109" s="6" t="s">
        <v>7</v>
      </c>
      <c r="D109" s="7">
        <v>6877</v>
      </c>
      <c r="E109" s="7">
        <v>1000</v>
      </c>
      <c r="F109" s="4">
        <f t="shared" si="2"/>
        <v>-0.85458775628907957</v>
      </c>
      <c r="K109" s="12" t="s">
        <v>3</v>
      </c>
      <c r="L109" s="12" t="s">
        <v>2</v>
      </c>
      <c r="M109" s="6" t="s">
        <v>1</v>
      </c>
      <c r="N109" s="7">
        <v>59997</v>
      </c>
      <c r="O109" s="7">
        <v>497615</v>
      </c>
      <c r="P109" s="4">
        <f t="shared" si="3"/>
        <v>7.2939980332349954</v>
      </c>
    </row>
    <row r="110" spans="1:16" x14ac:dyDescent="0.25">
      <c r="A110" s="12" t="s">
        <v>3</v>
      </c>
      <c r="B110" s="12" t="s">
        <v>2</v>
      </c>
      <c r="C110" s="6" t="s">
        <v>6</v>
      </c>
      <c r="D110" s="7">
        <v>125268</v>
      </c>
      <c r="E110" s="7">
        <v>72550</v>
      </c>
      <c r="F110" s="4">
        <f t="shared" si="2"/>
        <v>-0.42084171536226328</v>
      </c>
      <c r="K110" s="17" t="s">
        <v>0</v>
      </c>
      <c r="L110" s="16"/>
      <c r="M110" s="13"/>
      <c r="N110" s="10">
        <v>19963588</v>
      </c>
      <c r="O110" s="10">
        <v>23053362</v>
      </c>
      <c r="P110" s="4">
        <f t="shared" si="3"/>
        <v>0.15477047512701625</v>
      </c>
    </row>
    <row r="111" spans="1:16" x14ac:dyDescent="0.25">
      <c r="A111" s="12" t="s">
        <v>3</v>
      </c>
      <c r="B111" s="12" t="s">
        <v>2</v>
      </c>
      <c r="C111" s="6" t="s">
        <v>5</v>
      </c>
      <c r="D111" s="7">
        <v>159389</v>
      </c>
      <c r="E111" s="7">
        <v>53554</v>
      </c>
      <c r="F111" s="4">
        <f t="shared" si="2"/>
        <v>-0.66400441686691047</v>
      </c>
    </row>
    <row r="112" spans="1:16" x14ac:dyDescent="0.25">
      <c r="A112" s="12" t="s">
        <v>3</v>
      </c>
      <c r="B112" s="12" t="s">
        <v>2</v>
      </c>
      <c r="C112" s="6" t="s">
        <v>4</v>
      </c>
      <c r="D112" s="7">
        <v>331536</v>
      </c>
      <c r="E112" s="7">
        <v>582133</v>
      </c>
      <c r="F112" s="4">
        <f t="shared" si="2"/>
        <v>0.75586663288451328</v>
      </c>
    </row>
    <row r="113" spans="1:6" x14ac:dyDescent="0.25">
      <c r="A113" s="12" t="s">
        <v>3</v>
      </c>
      <c r="B113" s="12" t="s">
        <v>2</v>
      </c>
      <c r="C113" s="6" t="s">
        <v>1</v>
      </c>
      <c r="D113" s="7">
        <v>195739</v>
      </c>
      <c r="E113" s="7">
        <v>497615</v>
      </c>
      <c r="F113" s="4">
        <f t="shared" si="2"/>
        <v>1.5422373671061975</v>
      </c>
    </row>
    <row r="114" spans="1:6" x14ac:dyDescent="0.25">
      <c r="A114" s="17" t="s">
        <v>0</v>
      </c>
      <c r="B114" s="16"/>
      <c r="C114" s="13"/>
      <c r="D114" s="10">
        <v>21480301</v>
      </c>
      <c r="E114" s="10">
        <v>23053362</v>
      </c>
      <c r="F114" s="4">
        <f t="shared" si="2"/>
        <v>7.3232726114964591E-2</v>
      </c>
    </row>
  </sheetData>
  <mergeCells count="28">
    <mergeCell ref="A114:C114"/>
    <mergeCell ref="K1:M1"/>
    <mergeCell ref="K3:K31"/>
    <mergeCell ref="L3:M3"/>
    <mergeCell ref="L4:L31"/>
    <mergeCell ref="K32:K109"/>
    <mergeCell ref="L32:M32"/>
    <mergeCell ref="L33:L51"/>
    <mergeCell ref="L52:L60"/>
    <mergeCell ref="L61:L69"/>
    <mergeCell ref="L70:L82"/>
    <mergeCell ref="L83:L86"/>
    <mergeCell ref="L87:L103"/>
    <mergeCell ref="L104:L109"/>
    <mergeCell ref="K110:M110"/>
    <mergeCell ref="A31:A113"/>
    <mergeCell ref="B31:C31"/>
    <mergeCell ref="B32:B49"/>
    <mergeCell ref="B50:B63"/>
    <mergeCell ref="B64:B72"/>
    <mergeCell ref="B73:B86"/>
    <mergeCell ref="B87:B90"/>
    <mergeCell ref="B92:B106"/>
    <mergeCell ref="B107:B113"/>
    <mergeCell ref="A1:C1"/>
    <mergeCell ref="B3:C3"/>
    <mergeCell ref="A3:A30"/>
    <mergeCell ref="B4:B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P48"/>
  <sheetViews>
    <sheetView workbookViewId="0">
      <selection activeCell="P2" sqref="P2"/>
    </sheetView>
  </sheetViews>
  <sheetFormatPr defaultColWidth="9.140625" defaultRowHeight="15" x14ac:dyDescent="0.25"/>
  <cols>
    <col min="4" max="4" width="13" customWidth="1"/>
    <col min="5" max="5" width="14.28515625" customWidth="1"/>
    <col min="7" max="10" width="9.140625" style="8"/>
    <col min="14" max="14" width="14.140625" customWidth="1"/>
    <col min="15" max="15" width="15.4257812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11205250</v>
      </c>
      <c r="E3" s="10">
        <v>10150505</v>
      </c>
      <c r="F3" s="4">
        <f>(E3-D3)/D3</f>
        <v>-9.4129537493585602E-2</v>
      </c>
      <c r="K3" s="12" t="s">
        <v>85</v>
      </c>
      <c r="L3" s="17" t="s">
        <v>0</v>
      </c>
      <c r="M3" s="13"/>
      <c r="N3" s="10">
        <v>9223362</v>
      </c>
      <c r="O3" s="10">
        <v>10150505</v>
      </c>
      <c r="P3" s="4">
        <f>(O3-N3)/N3</f>
        <v>0.10052115486739001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11205250</v>
      </c>
      <c r="E4" s="10">
        <v>10150505</v>
      </c>
      <c r="F4" s="4">
        <f t="shared" ref="F4:F45" si="0">(E4-D4)/D4</f>
        <v>-9.4129537493585602E-2</v>
      </c>
      <c r="K4" s="12" t="s">
        <v>85</v>
      </c>
      <c r="L4" s="12" t="s">
        <v>84</v>
      </c>
      <c r="M4" s="11" t="s">
        <v>0</v>
      </c>
      <c r="N4" s="10">
        <v>9223362</v>
      </c>
      <c r="O4" s="10">
        <v>10150505</v>
      </c>
      <c r="P4" s="4">
        <f t="shared" ref="P4:P48" si="1">(O4-N4)/N4</f>
        <v>0.10052115486739001</v>
      </c>
    </row>
    <row r="5" spans="1:16" x14ac:dyDescent="0.25">
      <c r="A5" s="12" t="s">
        <v>85</v>
      </c>
      <c r="B5" s="12" t="s">
        <v>84</v>
      </c>
      <c r="C5" s="6" t="s">
        <v>112</v>
      </c>
      <c r="D5" s="7"/>
      <c r="E5" s="7">
        <v>6247</v>
      </c>
      <c r="F5" s="4"/>
      <c r="K5" s="12" t="s">
        <v>85</v>
      </c>
      <c r="L5" s="12" t="s">
        <v>84</v>
      </c>
      <c r="M5" s="6" t="s">
        <v>112</v>
      </c>
      <c r="N5" s="7"/>
      <c r="O5" s="7">
        <v>6247</v>
      </c>
      <c r="P5" s="4"/>
    </row>
    <row r="6" spans="1:16" x14ac:dyDescent="0.25">
      <c r="A6" s="12" t="s">
        <v>85</v>
      </c>
      <c r="B6" s="12" t="s">
        <v>84</v>
      </c>
      <c r="C6" s="6" t="s">
        <v>111</v>
      </c>
      <c r="D6" s="7">
        <v>42951</v>
      </c>
      <c r="E6" s="7">
        <v>80086</v>
      </c>
      <c r="F6" s="4">
        <f t="shared" si="0"/>
        <v>0.86458988149286398</v>
      </c>
      <c r="K6" s="12" t="s">
        <v>85</v>
      </c>
      <c r="L6" s="12" t="s">
        <v>84</v>
      </c>
      <c r="M6" s="6" t="s">
        <v>111</v>
      </c>
      <c r="N6" s="7">
        <v>15788</v>
      </c>
      <c r="O6" s="7">
        <v>80086</v>
      </c>
      <c r="P6" s="4">
        <f t="shared" si="1"/>
        <v>4.0725867747656448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31815</v>
      </c>
      <c r="E7" s="7"/>
      <c r="F7" s="4">
        <f t="shared" si="0"/>
        <v>-1</v>
      </c>
      <c r="K7" s="12" t="s">
        <v>85</v>
      </c>
      <c r="L7" s="12" t="s">
        <v>84</v>
      </c>
      <c r="M7" s="6" t="s">
        <v>106</v>
      </c>
      <c r="N7" s="7">
        <v>2629243</v>
      </c>
      <c r="O7" s="7">
        <v>2954275</v>
      </c>
      <c r="P7" s="4">
        <f t="shared" si="1"/>
        <v>0.12362189421061499</v>
      </c>
    </row>
    <row r="8" spans="1:16" x14ac:dyDescent="0.25">
      <c r="A8" s="12" t="s">
        <v>85</v>
      </c>
      <c r="B8" s="12" t="s">
        <v>84</v>
      </c>
      <c r="C8" s="6" t="s">
        <v>106</v>
      </c>
      <c r="D8" s="7">
        <v>4259399</v>
      </c>
      <c r="E8" s="7">
        <v>2954275</v>
      </c>
      <c r="F8" s="4">
        <f t="shared" si="0"/>
        <v>-0.30641036446691189</v>
      </c>
      <c r="K8" s="12" t="s">
        <v>85</v>
      </c>
      <c r="L8" s="12" t="s">
        <v>84</v>
      </c>
      <c r="M8" s="6" t="s">
        <v>102</v>
      </c>
      <c r="N8" s="7">
        <v>757892</v>
      </c>
      <c r="O8" s="7">
        <v>610613</v>
      </c>
      <c r="P8" s="4">
        <f t="shared" si="1"/>
        <v>-0.19432716007030026</v>
      </c>
    </row>
    <row r="9" spans="1:16" x14ac:dyDescent="0.25">
      <c r="A9" s="12" t="s">
        <v>85</v>
      </c>
      <c r="B9" s="12" t="s">
        <v>84</v>
      </c>
      <c r="C9" s="6" t="s">
        <v>104</v>
      </c>
      <c r="D9" s="7">
        <v>2994</v>
      </c>
      <c r="E9" s="7"/>
      <c r="F9" s="4">
        <f t="shared" si="0"/>
        <v>-1</v>
      </c>
      <c r="K9" s="12" t="s">
        <v>85</v>
      </c>
      <c r="L9" s="12" t="s">
        <v>84</v>
      </c>
      <c r="M9" s="6" t="s">
        <v>101</v>
      </c>
      <c r="N9" s="7">
        <v>222141</v>
      </c>
      <c r="O9" s="7">
        <v>162761</v>
      </c>
      <c r="P9" s="4">
        <f t="shared" si="1"/>
        <v>-0.26730770096470258</v>
      </c>
    </row>
    <row r="10" spans="1:16" x14ac:dyDescent="0.25">
      <c r="A10" s="12" t="s">
        <v>85</v>
      </c>
      <c r="B10" s="12" t="s">
        <v>84</v>
      </c>
      <c r="C10" s="6" t="s">
        <v>102</v>
      </c>
      <c r="D10" s="7">
        <v>1574968</v>
      </c>
      <c r="E10" s="7">
        <v>610613</v>
      </c>
      <c r="F10" s="4">
        <f t="shared" si="0"/>
        <v>-0.61230132929684922</v>
      </c>
      <c r="K10" s="12" t="s">
        <v>85</v>
      </c>
      <c r="L10" s="12" t="s">
        <v>84</v>
      </c>
      <c r="M10" s="6" t="s">
        <v>99</v>
      </c>
      <c r="N10" s="7">
        <v>1099</v>
      </c>
      <c r="O10" s="7"/>
      <c r="P10" s="4">
        <f t="shared" si="1"/>
        <v>-1</v>
      </c>
    </row>
    <row r="11" spans="1:16" x14ac:dyDescent="0.25">
      <c r="A11" s="12" t="s">
        <v>85</v>
      </c>
      <c r="B11" s="12" t="s">
        <v>84</v>
      </c>
      <c r="C11" s="6" t="s">
        <v>101</v>
      </c>
      <c r="D11" s="7">
        <v>124539</v>
      </c>
      <c r="E11" s="7">
        <v>162761</v>
      </c>
      <c r="F11" s="4">
        <f t="shared" si="0"/>
        <v>0.30690787624760113</v>
      </c>
      <c r="K11" s="12" t="s">
        <v>85</v>
      </c>
      <c r="L11" s="12" t="s">
        <v>84</v>
      </c>
      <c r="M11" s="6" t="s">
        <v>98</v>
      </c>
      <c r="N11" s="7">
        <v>2086704</v>
      </c>
      <c r="O11" s="7">
        <v>2447401</v>
      </c>
      <c r="P11" s="4">
        <f t="shared" si="1"/>
        <v>0.17285489460891434</v>
      </c>
    </row>
    <row r="12" spans="1:16" x14ac:dyDescent="0.25">
      <c r="A12" s="12" t="s">
        <v>85</v>
      </c>
      <c r="B12" s="12" t="s">
        <v>84</v>
      </c>
      <c r="C12" s="6" t="s">
        <v>98</v>
      </c>
      <c r="D12" s="7">
        <v>2073667</v>
      </c>
      <c r="E12" s="7">
        <v>2447401</v>
      </c>
      <c r="F12" s="4">
        <f t="shared" si="0"/>
        <v>0.18022855164305551</v>
      </c>
      <c r="K12" s="12" t="s">
        <v>85</v>
      </c>
      <c r="L12" s="12" t="s">
        <v>84</v>
      </c>
      <c r="M12" s="6" t="s">
        <v>97</v>
      </c>
      <c r="N12" s="7">
        <v>34017</v>
      </c>
      <c r="O12" s="7">
        <v>102434</v>
      </c>
      <c r="P12" s="4">
        <f t="shared" si="1"/>
        <v>2.0112590763441807</v>
      </c>
    </row>
    <row r="13" spans="1:16" x14ac:dyDescent="0.25">
      <c r="A13" s="12" t="s">
        <v>85</v>
      </c>
      <c r="B13" s="12" t="s">
        <v>84</v>
      </c>
      <c r="C13" s="6" t="s">
        <v>97</v>
      </c>
      <c r="D13" s="7">
        <v>23197</v>
      </c>
      <c r="E13" s="7">
        <v>102434</v>
      </c>
      <c r="F13" s="4">
        <f t="shared" si="0"/>
        <v>3.4158296331422169</v>
      </c>
      <c r="K13" s="12" t="s">
        <v>85</v>
      </c>
      <c r="L13" s="12" t="s">
        <v>84</v>
      </c>
      <c r="M13" s="6" t="s">
        <v>96</v>
      </c>
      <c r="N13" s="7">
        <v>1896</v>
      </c>
      <c r="O13" s="7"/>
      <c r="P13" s="4">
        <f t="shared" si="1"/>
        <v>-1</v>
      </c>
    </row>
    <row r="14" spans="1:16" x14ac:dyDescent="0.25">
      <c r="A14" s="12" t="s">
        <v>85</v>
      </c>
      <c r="B14" s="12" t="s">
        <v>84</v>
      </c>
      <c r="C14" s="6" t="s">
        <v>95</v>
      </c>
      <c r="D14" s="7">
        <v>156977</v>
      </c>
      <c r="E14" s="7">
        <v>154873</v>
      </c>
      <c r="F14" s="4">
        <f t="shared" si="0"/>
        <v>-1.3403237416946432E-2</v>
      </c>
      <c r="K14" s="12" t="s">
        <v>85</v>
      </c>
      <c r="L14" s="12" t="s">
        <v>84</v>
      </c>
      <c r="M14" s="6" t="s">
        <v>95</v>
      </c>
      <c r="N14" s="7">
        <v>102830</v>
      </c>
      <c r="O14" s="7">
        <v>154873</v>
      </c>
      <c r="P14" s="4">
        <f t="shared" si="1"/>
        <v>0.50610716716911408</v>
      </c>
    </row>
    <row r="15" spans="1:16" x14ac:dyDescent="0.25">
      <c r="A15" s="12" t="s">
        <v>85</v>
      </c>
      <c r="B15" s="12" t="s">
        <v>84</v>
      </c>
      <c r="C15" s="6" t="s">
        <v>92</v>
      </c>
      <c r="D15" s="7">
        <v>145105</v>
      </c>
      <c r="E15" s="7">
        <v>218283</v>
      </c>
      <c r="F15" s="4">
        <f t="shared" si="0"/>
        <v>0.50431067158264709</v>
      </c>
      <c r="K15" s="12" t="s">
        <v>85</v>
      </c>
      <c r="L15" s="12" t="s">
        <v>84</v>
      </c>
      <c r="M15" s="6" t="s">
        <v>92</v>
      </c>
      <c r="N15" s="7">
        <v>125239</v>
      </c>
      <c r="O15" s="7">
        <v>218283</v>
      </c>
      <c r="P15" s="4">
        <f t="shared" si="1"/>
        <v>0.74293151494342813</v>
      </c>
    </row>
    <row r="16" spans="1:16" x14ac:dyDescent="0.25">
      <c r="A16" s="12" t="s">
        <v>85</v>
      </c>
      <c r="B16" s="12" t="s">
        <v>84</v>
      </c>
      <c r="C16" s="6" t="s">
        <v>91</v>
      </c>
      <c r="D16" s="7">
        <v>1540878</v>
      </c>
      <c r="E16" s="7">
        <v>1507635</v>
      </c>
      <c r="F16" s="4">
        <f t="shared" si="0"/>
        <v>-2.1574063618274776E-2</v>
      </c>
      <c r="K16" s="12" t="s">
        <v>85</v>
      </c>
      <c r="L16" s="12" t="s">
        <v>84</v>
      </c>
      <c r="M16" s="6" t="s">
        <v>91</v>
      </c>
      <c r="N16" s="7">
        <v>1011643</v>
      </c>
      <c r="O16" s="7">
        <v>1507635</v>
      </c>
      <c r="P16" s="4">
        <f t="shared" si="1"/>
        <v>0.49028362772242778</v>
      </c>
    </row>
    <row r="17" spans="1:16" x14ac:dyDescent="0.25">
      <c r="A17" s="12" t="s">
        <v>85</v>
      </c>
      <c r="B17" s="12" t="s">
        <v>84</v>
      </c>
      <c r="C17" s="6" t="s">
        <v>90</v>
      </c>
      <c r="D17" s="7">
        <v>109819</v>
      </c>
      <c r="E17" s="7">
        <v>217183</v>
      </c>
      <c r="F17" s="4">
        <f t="shared" si="0"/>
        <v>0.97764503410156711</v>
      </c>
      <c r="K17" s="12" t="s">
        <v>85</v>
      </c>
      <c r="L17" s="12" t="s">
        <v>84</v>
      </c>
      <c r="M17" s="6" t="s">
        <v>90</v>
      </c>
      <c r="N17" s="7">
        <v>186818</v>
      </c>
      <c r="O17" s="7">
        <v>217183</v>
      </c>
      <c r="P17" s="4">
        <f t="shared" si="1"/>
        <v>0.16253787108308621</v>
      </c>
    </row>
    <row r="18" spans="1:16" x14ac:dyDescent="0.25">
      <c r="A18" s="12" t="s">
        <v>85</v>
      </c>
      <c r="B18" s="12" t="s">
        <v>84</v>
      </c>
      <c r="C18" s="6" t="s">
        <v>89</v>
      </c>
      <c r="D18" s="7">
        <v>1076602</v>
      </c>
      <c r="E18" s="7">
        <v>1474192</v>
      </c>
      <c r="F18" s="4">
        <f t="shared" si="0"/>
        <v>0.36930081868694281</v>
      </c>
      <c r="K18" s="12" t="s">
        <v>85</v>
      </c>
      <c r="L18" s="12" t="s">
        <v>84</v>
      </c>
      <c r="M18" s="6" t="s">
        <v>89</v>
      </c>
      <c r="N18" s="7">
        <v>1953224</v>
      </c>
      <c r="O18" s="7">
        <v>1474192</v>
      </c>
      <c r="P18" s="4">
        <f t="shared" si="1"/>
        <v>-0.24525195266902311</v>
      </c>
    </row>
    <row r="19" spans="1:16" x14ac:dyDescent="0.25">
      <c r="A19" s="12" t="s">
        <v>85</v>
      </c>
      <c r="B19" s="12" t="s">
        <v>84</v>
      </c>
      <c r="C19" s="6" t="s">
        <v>88</v>
      </c>
      <c r="D19" s="7"/>
      <c r="E19" s="7">
        <v>11649</v>
      </c>
      <c r="F19" s="4"/>
      <c r="K19" s="12" t="s">
        <v>85</v>
      </c>
      <c r="L19" s="12" t="s">
        <v>84</v>
      </c>
      <c r="M19" s="6" t="s">
        <v>88</v>
      </c>
      <c r="N19" s="7">
        <v>16730</v>
      </c>
      <c r="O19" s="7">
        <v>11649</v>
      </c>
      <c r="P19" s="4">
        <f t="shared" si="1"/>
        <v>-0.30370591751344889</v>
      </c>
    </row>
    <row r="20" spans="1:16" x14ac:dyDescent="0.25">
      <c r="A20" s="12" t="s">
        <v>85</v>
      </c>
      <c r="B20" s="12" t="s">
        <v>84</v>
      </c>
      <c r="C20" s="6" t="s">
        <v>86</v>
      </c>
      <c r="D20" s="7">
        <v>11875</v>
      </c>
      <c r="E20" s="7">
        <v>108384</v>
      </c>
      <c r="F20" s="4">
        <f t="shared" si="0"/>
        <v>8.1270736842105258</v>
      </c>
      <c r="K20" s="12" t="s">
        <v>85</v>
      </c>
      <c r="L20" s="12" t="s">
        <v>84</v>
      </c>
      <c r="M20" s="6" t="s">
        <v>86</v>
      </c>
      <c r="N20" s="7">
        <v>30242</v>
      </c>
      <c r="O20" s="7">
        <v>108384</v>
      </c>
      <c r="P20" s="4">
        <f t="shared" si="1"/>
        <v>2.5838899543680975</v>
      </c>
    </row>
    <row r="21" spans="1:16" x14ac:dyDescent="0.25">
      <c r="A21" s="12" t="s">
        <v>85</v>
      </c>
      <c r="B21" s="12" t="s">
        <v>84</v>
      </c>
      <c r="C21" s="6" t="s">
        <v>83</v>
      </c>
      <c r="D21" s="7">
        <v>30464</v>
      </c>
      <c r="E21" s="7">
        <v>94489</v>
      </c>
      <c r="F21" s="4">
        <f t="shared" si="0"/>
        <v>2.1016609768907561</v>
      </c>
      <c r="K21" s="12" t="s">
        <v>85</v>
      </c>
      <c r="L21" s="12" t="s">
        <v>84</v>
      </c>
      <c r="M21" s="6" t="s">
        <v>83</v>
      </c>
      <c r="N21" s="7">
        <v>47856</v>
      </c>
      <c r="O21" s="7">
        <v>94489</v>
      </c>
      <c r="P21" s="4">
        <f t="shared" si="1"/>
        <v>0.97444416583082583</v>
      </c>
    </row>
    <row r="22" spans="1:16" x14ac:dyDescent="0.25">
      <c r="A22" s="12" t="s">
        <v>3</v>
      </c>
      <c r="B22" s="17" t="s">
        <v>0</v>
      </c>
      <c r="C22" s="13"/>
      <c r="D22" s="10">
        <v>6542407</v>
      </c>
      <c r="E22" s="10">
        <v>9236752</v>
      </c>
      <c r="F22" s="4">
        <f t="shared" si="0"/>
        <v>0.41182778754057947</v>
      </c>
      <c r="K22" s="12" t="s">
        <v>3</v>
      </c>
      <c r="L22" s="17" t="s">
        <v>0</v>
      </c>
      <c r="M22" s="13"/>
      <c r="N22" s="10">
        <v>7845845</v>
      </c>
      <c r="O22" s="10">
        <v>9236752</v>
      </c>
      <c r="P22" s="4">
        <f t="shared" si="1"/>
        <v>0.17727943898968179</v>
      </c>
    </row>
    <row r="23" spans="1:16" x14ac:dyDescent="0.25">
      <c r="A23" s="12" t="s">
        <v>3</v>
      </c>
      <c r="B23" s="12" t="s">
        <v>62</v>
      </c>
      <c r="C23" s="11" t="s">
        <v>0</v>
      </c>
      <c r="D23" s="10">
        <v>5594344</v>
      </c>
      <c r="E23" s="10">
        <v>7752628</v>
      </c>
      <c r="F23" s="4">
        <f t="shared" si="0"/>
        <v>0.38579751263061407</v>
      </c>
      <c r="K23" s="12" t="s">
        <v>3</v>
      </c>
      <c r="L23" s="12" t="s">
        <v>62</v>
      </c>
      <c r="M23" s="11" t="s">
        <v>0</v>
      </c>
      <c r="N23" s="10">
        <v>6779224</v>
      </c>
      <c r="O23" s="10">
        <v>7752628</v>
      </c>
      <c r="P23" s="4">
        <f t="shared" si="1"/>
        <v>0.14358634557583583</v>
      </c>
    </row>
    <row r="24" spans="1:16" x14ac:dyDescent="0.25">
      <c r="A24" s="12" t="s">
        <v>3</v>
      </c>
      <c r="B24" s="12" t="s">
        <v>62</v>
      </c>
      <c r="C24" s="6" t="s">
        <v>79</v>
      </c>
      <c r="D24" s="7">
        <v>4802488</v>
      </c>
      <c r="E24" s="7">
        <v>6808037</v>
      </c>
      <c r="F24" s="4">
        <f t="shared" si="0"/>
        <v>0.41760624909421951</v>
      </c>
      <c r="K24" s="12" t="s">
        <v>3</v>
      </c>
      <c r="L24" s="12" t="s">
        <v>62</v>
      </c>
      <c r="M24" s="6" t="s">
        <v>79</v>
      </c>
      <c r="N24" s="7">
        <v>5388283</v>
      </c>
      <c r="O24" s="7">
        <v>6808037</v>
      </c>
      <c r="P24" s="4">
        <f t="shared" si="1"/>
        <v>0.26348913002527891</v>
      </c>
    </row>
    <row r="25" spans="1:16" x14ac:dyDescent="0.25">
      <c r="A25" s="12" t="s">
        <v>3</v>
      </c>
      <c r="B25" s="12" t="s">
        <v>62</v>
      </c>
      <c r="C25" s="6" t="s">
        <v>77</v>
      </c>
      <c r="D25" s="7">
        <v>73882</v>
      </c>
      <c r="E25" s="7">
        <v>140497</v>
      </c>
      <c r="F25" s="4">
        <f t="shared" si="0"/>
        <v>0.90164045369643486</v>
      </c>
      <c r="K25" s="12" t="s">
        <v>3</v>
      </c>
      <c r="L25" s="12" t="s">
        <v>62</v>
      </c>
      <c r="M25" s="6" t="s">
        <v>77</v>
      </c>
      <c r="N25" s="7">
        <v>512892</v>
      </c>
      <c r="O25" s="7">
        <v>140497</v>
      </c>
      <c r="P25" s="4">
        <f t="shared" si="1"/>
        <v>-0.72606903597638495</v>
      </c>
    </row>
    <row r="26" spans="1:16" x14ac:dyDescent="0.25">
      <c r="A26" s="12" t="s">
        <v>3</v>
      </c>
      <c r="B26" s="12" t="s">
        <v>62</v>
      </c>
      <c r="C26" s="6" t="s">
        <v>76</v>
      </c>
      <c r="D26" s="7">
        <v>21914</v>
      </c>
      <c r="E26" s="7">
        <v>81666</v>
      </c>
      <c r="F26" s="4">
        <f t="shared" si="0"/>
        <v>2.7266587569590217</v>
      </c>
      <c r="K26" s="12" t="s">
        <v>3</v>
      </c>
      <c r="L26" s="12" t="s">
        <v>62</v>
      </c>
      <c r="M26" s="6" t="s">
        <v>76</v>
      </c>
      <c r="N26" s="7">
        <v>25267</v>
      </c>
      <c r="O26" s="7">
        <v>81666</v>
      </c>
      <c r="P26" s="4">
        <f t="shared" si="1"/>
        <v>2.2321209482724504</v>
      </c>
    </row>
    <row r="27" spans="1:16" x14ac:dyDescent="0.25">
      <c r="A27" s="12" t="s">
        <v>3</v>
      </c>
      <c r="B27" s="12" t="s">
        <v>62</v>
      </c>
      <c r="C27" s="6" t="s">
        <v>74</v>
      </c>
      <c r="D27" s="7"/>
      <c r="E27" s="7">
        <v>2469</v>
      </c>
      <c r="F27" s="4"/>
      <c r="K27" s="12" t="s">
        <v>3</v>
      </c>
      <c r="L27" s="12" t="s">
        <v>62</v>
      </c>
      <c r="M27" s="6" t="s">
        <v>74</v>
      </c>
      <c r="N27" s="7">
        <v>13933</v>
      </c>
      <c r="O27" s="7">
        <v>2469</v>
      </c>
      <c r="P27" s="4">
        <f t="shared" si="1"/>
        <v>-0.82279480370343783</v>
      </c>
    </row>
    <row r="28" spans="1:16" x14ac:dyDescent="0.25">
      <c r="A28" s="12" t="s">
        <v>3</v>
      </c>
      <c r="B28" s="12" t="s">
        <v>62</v>
      </c>
      <c r="C28" s="6" t="s">
        <v>73</v>
      </c>
      <c r="D28" s="7"/>
      <c r="E28" s="7">
        <v>206505</v>
      </c>
      <c r="F28" s="4"/>
      <c r="K28" s="12" t="s">
        <v>3</v>
      </c>
      <c r="L28" s="12" t="s">
        <v>62</v>
      </c>
      <c r="M28" s="6" t="s">
        <v>73</v>
      </c>
      <c r="N28" s="7">
        <v>123144</v>
      </c>
      <c r="O28" s="7">
        <v>206505</v>
      </c>
      <c r="P28" s="4">
        <f t="shared" si="1"/>
        <v>0.67693919313973883</v>
      </c>
    </row>
    <row r="29" spans="1:16" x14ac:dyDescent="0.25">
      <c r="A29" s="12" t="s">
        <v>3</v>
      </c>
      <c r="B29" s="12" t="s">
        <v>62</v>
      </c>
      <c r="C29" s="6" t="s">
        <v>69</v>
      </c>
      <c r="D29" s="7">
        <v>85346</v>
      </c>
      <c r="E29" s="7">
        <v>158544</v>
      </c>
      <c r="F29" s="4">
        <f t="shared" si="0"/>
        <v>0.8576617533334896</v>
      </c>
      <c r="K29" s="12" t="s">
        <v>3</v>
      </c>
      <c r="L29" s="12" t="s">
        <v>62</v>
      </c>
      <c r="M29" s="6" t="s">
        <v>69</v>
      </c>
      <c r="N29" s="7">
        <v>96418</v>
      </c>
      <c r="O29" s="7">
        <v>158544</v>
      </c>
      <c r="P29" s="4">
        <f t="shared" si="1"/>
        <v>0.64434026841461134</v>
      </c>
    </row>
    <row r="30" spans="1:16" x14ac:dyDescent="0.25">
      <c r="A30" s="12" t="s">
        <v>3</v>
      </c>
      <c r="B30" s="12" t="s">
        <v>62</v>
      </c>
      <c r="C30" s="6" t="s">
        <v>65</v>
      </c>
      <c r="D30" s="7">
        <v>59662</v>
      </c>
      <c r="E30" s="7">
        <v>31854</v>
      </c>
      <c r="F30" s="4">
        <f t="shared" si="0"/>
        <v>-0.46609232006972612</v>
      </c>
      <c r="K30" s="12" t="s">
        <v>3</v>
      </c>
      <c r="L30" s="12" t="s">
        <v>62</v>
      </c>
      <c r="M30" s="6" t="s">
        <v>66</v>
      </c>
      <c r="N30" s="7">
        <v>3643</v>
      </c>
      <c r="O30" s="7"/>
      <c r="P30" s="4">
        <f t="shared" si="1"/>
        <v>-1</v>
      </c>
    </row>
    <row r="31" spans="1:16" x14ac:dyDescent="0.25">
      <c r="A31" s="12" t="s">
        <v>3</v>
      </c>
      <c r="B31" s="12" t="s">
        <v>62</v>
      </c>
      <c r="C31" s="6" t="s">
        <v>64</v>
      </c>
      <c r="D31" s="7">
        <v>131699</v>
      </c>
      <c r="E31" s="7">
        <v>80329</v>
      </c>
      <c r="F31" s="4">
        <f t="shared" si="0"/>
        <v>-0.39005611280267882</v>
      </c>
      <c r="K31" s="12" t="s">
        <v>3</v>
      </c>
      <c r="L31" s="12" t="s">
        <v>62</v>
      </c>
      <c r="M31" s="6" t="s">
        <v>65</v>
      </c>
      <c r="N31" s="7">
        <v>48689</v>
      </c>
      <c r="O31" s="7">
        <v>31854</v>
      </c>
      <c r="P31" s="4">
        <f t="shared" si="1"/>
        <v>-0.34576598410318554</v>
      </c>
    </row>
    <row r="32" spans="1:16" x14ac:dyDescent="0.25">
      <c r="A32" s="12" t="s">
        <v>3</v>
      </c>
      <c r="B32" s="12" t="s">
        <v>62</v>
      </c>
      <c r="C32" s="6" t="s">
        <v>61</v>
      </c>
      <c r="D32" s="7">
        <v>419353</v>
      </c>
      <c r="E32" s="7">
        <v>242727</v>
      </c>
      <c r="F32" s="4">
        <f t="shared" si="0"/>
        <v>-0.42118692366574223</v>
      </c>
      <c r="K32" s="12" t="s">
        <v>3</v>
      </c>
      <c r="L32" s="12" t="s">
        <v>62</v>
      </c>
      <c r="M32" s="6" t="s">
        <v>64</v>
      </c>
      <c r="N32" s="7">
        <v>502146</v>
      </c>
      <c r="O32" s="7">
        <v>80329</v>
      </c>
      <c r="P32" s="4">
        <f t="shared" si="1"/>
        <v>-0.84002859726055767</v>
      </c>
    </row>
    <row r="33" spans="1:16" x14ac:dyDescent="0.25">
      <c r="A33" s="12" t="s">
        <v>3</v>
      </c>
      <c r="B33" s="12" t="s">
        <v>25</v>
      </c>
      <c r="C33" s="11" t="s">
        <v>0</v>
      </c>
      <c r="D33" s="10">
        <v>29337</v>
      </c>
      <c r="E33" s="10">
        <v>34568</v>
      </c>
      <c r="F33" s="4">
        <f t="shared" si="0"/>
        <v>0.17830725704741454</v>
      </c>
      <c r="K33" s="12" t="s">
        <v>3</v>
      </c>
      <c r="L33" s="12" t="s">
        <v>62</v>
      </c>
      <c r="M33" s="6" t="s">
        <v>61</v>
      </c>
      <c r="N33" s="7">
        <v>64809</v>
      </c>
      <c r="O33" s="7">
        <v>242727</v>
      </c>
      <c r="P33" s="4">
        <f t="shared" si="1"/>
        <v>2.7452668610841089</v>
      </c>
    </row>
    <row r="34" spans="1:16" x14ac:dyDescent="0.25">
      <c r="A34" s="12" t="s">
        <v>3</v>
      </c>
      <c r="B34" s="12" t="s">
        <v>25</v>
      </c>
      <c r="C34" s="6" t="s">
        <v>39</v>
      </c>
      <c r="D34" s="7">
        <v>2512</v>
      </c>
      <c r="E34" s="7"/>
      <c r="F34" s="4">
        <f t="shared" si="0"/>
        <v>-1</v>
      </c>
      <c r="K34" s="12" t="s">
        <v>3</v>
      </c>
      <c r="L34" s="12" t="s">
        <v>52</v>
      </c>
      <c r="M34" s="11" t="s">
        <v>0</v>
      </c>
      <c r="N34" s="10">
        <v>26525</v>
      </c>
      <c r="O34" s="10"/>
      <c r="P34" s="4">
        <f t="shared" si="1"/>
        <v>-1</v>
      </c>
    </row>
    <row r="35" spans="1:16" x14ac:dyDescent="0.25">
      <c r="A35" s="12" t="s">
        <v>3</v>
      </c>
      <c r="B35" s="12" t="s">
        <v>25</v>
      </c>
      <c r="C35" s="6" t="s">
        <v>37</v>
      </c>
      <c r="D35" s="7">
        <v>5605</v>
      </c>
      <c r="E35" s="7">
        <v>453</v>
      </c>
      <c r="F35" s="4">
        <f t="shared" si="0"/>
        <v>-0.91917930419268512</v>
      </c>
      <c r="K35" s="12" t="s">
        <v>3</v>
      </c>
      <c r="L35" s="12" t="s">
        <v>52</v>
      </c>
      <c r="M35" s="6" t="s">
        <v>142</v>
      </c>
      <c r="N35" s="7">
        <v>26525</v>
      </c>
      <c r="O35" s="7"/>
      <c r="P35" s="4">
        <f t="shared" si="1"/>
        <v>-1</v>
      </c>
    </row>
    <row r="36" spans="1:16" x14ac:dyDescent="0.25">
      <c r="A36" s="12" t="s">
        <v>3</v>
      </c>
      <c r="B36" s="12" t="s">
        <v>25</v>
      </c>
      <c r="C36" s="6" t="s">
        <v>35</v>
      </c>
      <c r="D36" s="7"/>
      <c r="E36" s="7">
        <v>4634</v>
      </c>
      <c r="F36" s="4"/>
      <c r="K36" s="12" t="s">
        <v>3</v>
      </c>
      <c r="L36" s="12" t="s">
        <v>25</v>
      </c>
      <c r="M36" s="11" t="s">
        <v>0</v>
      </c>
      <c r="N36" s="10">
        <v>14733</v>
      </c>
      <c r="O36" s="10">
        <v>34568</v>
      </c>
      <c r="P36" s="4">
        <f t="shared" si="1"/>
        <v>1.3462974275436095</v>
      </c>
    </row>
    <row r="37" spans="1:16" x14ac:dyDescent="0.25">
      <c r="A37" s="12" t="s">
        <v>3</v>
      </c>
      <c r="B37" s="12" t="s">
        <v>25</v>
      </c>
      <c r="C37" s="6" t="s">
        <v>26</v>
      </c>
      <c r="D37" s="7">
        <v>21220</v>
      </c>
      <c r="E37" s="7">
        <v>29481</v>
      </c>
      <c r="F37" s="4">
        <f t="shared" si="0"/>
        <v>0.38930254476908577</v>
      </c>
      <c r="K37" s="12" t="s">
        <v>3</v>
      </c>
      <c r="L37" s="12" t="s">
        <v>25</v>
      </c>
      <c r="M37" s="6" t="s">
        <v>37</v>
      </c>
      <c r="N37" s="7">
        <v>5208</v>
      </c>
      <c r="O37" s="7">
        <v>453</v>
      </c>
      <c r="P37" s="4">
        <f t="shared" si="1"/>
        <v>-0.91301843317972353</v>
      </c>
    </row>
    <row r="38" spans="1:16" x14ac:dyDescent="0.25">
      <c r="A38" s="12" t="s">
        <v>3</v>
      </c>
      <c r="B38" s="12" t="s">
        <v>22</v>
      </c>
      <c r="C38" s="11" t="s">
        <v>0</v>
      </c>
      <c r="D38" s="10">
        <v>22845</v>
      </c>
      <c r="E38" s="10">
        <v>67453</v>
      </c>
      <c r="F38" s="4">
        <f t="shared" si="0"/>
        <v>1.952637338586124</v>
      </c>
      <c r="K38" s="12" t="s">
        <v>3</v>
      </c>
      <c r="L38" s="12" t="s">
        <v>25</v>
      </c>
      <c r="M38" s="6" t="s">
        <v>35</v>
      </c>
      <c r="N38" s="7">
        <v>5661</v>
      </c>
      <c r="O38" s="7">
        <v>4634</v>
      </c>
      <c r="P38" s="4">
        <f t="shared" si="1"/>
        <v>-0.18141671082847555</v>
      </c>
    </row>
    <row r="39" spans="1:16" x14ac:dyDescent="0.25">
      <c r="A39" s="12" t="s">
        <v>3</v>
      </c>
      <c r="B39" s="12" t="s">
        <v>22</v>
      </c>
      <c r="C39" s="6" t="s">
        <v>24</v>
      </c>
      <c r="D39" s="7">
        <v>11640</v>
      </c>
      <c r="E39" s="7"/>
      <c r="F39" s="4">
        <f t="shared" si="0"/>
        <v>-1</v>
      </c>
      <c r="K39" s="12" t="s">
        <v>3</v>
      </c>
      <c r="L39" s="12" t="s">
        <v>25</v>
      </c>
      <c r="M39" s="6" t="s">
        <v>26</v>
      </c>
      <c r="N39" s="7">
        <v>3864</v>
      </c>
      <c r="O39" s="7">
        <v>29481</v>
      </c>
      <c r="P39" s="4">
        <f t="shared" si="1"/>
        <v>6.6296583850931681</v>
      </c>
    </row>
    <row r="40" spans="1:16" x14ac:dyDescent="0.25">
      <c r="A40" s="12" t="s">
        <v>3</v>
      </c>
      <c r="B40" s="12" t="s">
        <v>22</v>
      </c>
      <c r="C40" s="6" t="s">
        <v>21</v>
      </c>
      <c r="D40" s="7">
        <v>11205</v>
      </c>
      <c r="E40" s="7">
        <v>67453</v>
      </c>
      <c r="F40" s="4">
        <f t="shared" si="0"/>
        <v>5.0199018295403839</v>
      </c>
      <c r="K40" s="12" t="s">
        <v>3</v>
      </c>
      <c r="L40" s="12" t="s">
        <v>22</v>
      </c>
      <c r="M40" s="11" t="s">
        <v>0</v>
      </c>
      <c r="N40" s="10">
        <v>1013</v>
      </c>
      <c r="O40" s="10">
        <v>67453</v>
      </c>
      <c r="P40" s="4">
        <f t="shared" si="1"/>
        <v>65.587364264560705</v>
      </c>
    </row>
    <row r="41" spans="1:16" x14ac:dyDescent="0.25">
      <c r="A41" s="12" t="s">
        <v>3</v>
      </c>
      <c r="B41" s="12" t="s">
        <v>2</v>
      </c>
      <c r="C41" s="11" t="s">
        <v>0</v>
      </c>
      <c r="D41" s="10">
        <v>895881</v>
      </c>
      <c r="E41" s="10">
        <v>1382103</v>
      </c>
      <c r="F41" s="4">
        <f t="shared" si="0"/>
        <v>0.54273056354582805</v>
      </c>
      <c r="K41" s="12" t="s">
        <v>3</v>
      </c>
      <c r="L41" s="12" t="s">
        <v>22</v>
      </c>
      <c r="M41" s="6" t="s">
        <v>24</v>
      </c>
      <c r="N41" s="7">
        <v>1013</v>
      </c>
      <c r="O41" s="7"/>
      <c r="P41" s="4">
        <f t="shared" si="1"/>
        <v>-1</v>
      </c>
    </row>
    <row r="42" spans="1:16" x14ac:dyDescent="0.25">
      <c r="A42" s="12" t="s">
        <v>3</v>
      </c>
      <c r="B42" s="12" t="s">
        <v>2</v>
      </c>
      <c r="C42" s="6" t="s">
        <v>5</v>
      </c>
      <c r="D42" s="7"/>
      <c r="E42" s="7">
        <v>5641</v>
      </c>
      <c r="F42" s="4"/>
      <c r="K42" s="12" t="s">
        <v>3</v>
      </c>
      <c r="L42" s="12" t="s">
        <v>22</v>
      </c>
      <c r="M42" s="6" t="s">
        <v>21</v>
      </c>
      <c r="N42" s="7"/>
      <c r="O42" s="7">
        <v>67453</v>
      </c>
      <c r="P42" s="4"/>
    </row>
    <row r="43" spans="1:16" x14ac:dyDescent="0.25">
      <c r="A43" s="12" t="s">
        <v>3</v>
      </c>
      <c r="B43" s="12" t="s">
        <v>2</v>
      </c>
      <c r="C43" s="6" t="s">
        <v>4</v>
      </c>
      <c r="D43" s="7">
        <v>7558</v>
      </c>
      <c r="E43" s="7"/>
      <c r="F43" s="4">
        <f t="shared" si="0"/>
        <v>-1</v>
      </c>
      <c r="K43" s="12" t="s">
        <v>3</v>
      </c>
      <c r="L43" s="12" t="s">
        <v>9</v>
      </c>
      <c r="M43" s="11" t="s">
        <v>0</v>
      </c>
      <c r="N43" s="10">
        <v>1890</v>
      </c>
      <c r="O43" s="10"/>
      <c r="P43" s="4">
        <f t="shared" si="1"/>
        <v>-1</v>
      </c>
    </row>
    <row r="44" spans="1:16" x14ac:dyDescent="0.25">
      <c r="A44" s="12" t="s">
        <v>3</v>
      </c>
      <c r="B44" s="12" t="s">
        <v>2</v>
      </c>
      <c r="C44" s="6" t="s">
        <v>1</v>
      </c>
      <c r="D44" s="7">
        <v>888323</v>
      </c>
      <c r="E44" s="7">
        <v>1376462</v>
      </c>
      <c r="F44" s="4">
        <f t="shared" si="0"/>
        <v>0.54950620438736808</v>
      </c>
      <c r="K44" s="12" t="s">
        <v>3</v>
      </c>
      <c r="L44" s="12" t="s">
        <v>9</v>
      </c>
      <c r="M44" s="6" t="s">
        <v>12</v>
      </c>
      <c r="N44" s="7">
        <v>1890</v>
      </c>
      <c r="O44" s="7"/>
      <c r="P44" s="4">
        <f t="shared" si="1"/>
        <v>-1</v>
      </c>
    </row>
    <row r="45" spans="1:16" x14ac:dyDescent="0.25">
      <c r="A45" s="17" t="s">
        <v>0</v>
      </c>
      <c r="B45" s="16"/>
      <c r="C45" s="13"/>
      <c r="D45" s="10">
        <v>17747657</v>
      </c>
      <c r="E45" s="10">
        <v>19387257</v>
      </c>
      <c r="F45" s="4">
        <f t="shared" si="0"/>
        <v>9.2384025677304901E-2</v>
      </c>
      <c r="K45" s="12" t="s">
        <v>3</v>
      </c>
      <c r="L45" s="12" t="s">
        <v>2</v>
      </c>
      <c r="M45" s="11" t="s">
        <v>0</v>
      </c>
      <c r="N45" s="10">
        <v>1022460</v>
      </c>
      <c r="O45" s="10">
        <v>1382103</v>
      </c>
      <c r="P45" s="4">
        <f t="shared" si="1"/>
        <v>0.35174285546622852</v>
      </c>
    </row>
    <row r="46" spans="1:16" x14ac:dyDescent="0.25">
      <c r="K46" s="12" t="s">
        <v>3</v>
      </c>
      <c r="L46" s="12" t="s">
        <v>2</v>
      </c>
      <c r="M46" s="6" t="s">
        <v>5</v>
      </c>
      <c r="N46" s="7">
        <v>7097</v>
      </c>
      <c r="O46" s="7">
        <v>5641</v>
      </c>
      <c r="P46" s="4">
        <f t="shared" si="1"/>
        <v>-0.20515710863745246</v>
      </c>
    </row>
    <row r="47" spans="1:16" x14ac:dyDescent="0.25">
      <c r="K47" s="12" t="s">
        <v>3</v>
      </c>
      <c r="L47" s="12" t="s">
        <v>2</v>
      </c>
      <c r="M47" s="6" t="s">
        <v>1</v>
      </c>
      <c r="N47" s="7">
        <v>1015363</v>
      </c>
      <c r="O47" s="7">
        <v>1376462</v>
      </c>
      <c r="P47" s="4">
        <f t="shared" si="1"/>
        <v>0.35563537375303217</v>
      </c>
    </row>
    <row r="48" spans="1:16" x14ac:dyDescent="0.25">
      <c r="K48" s="17" t="s">
        <v>0</v>
      </c>
      <c r="L48" s="16"/>
      <c r="M48" s="13"/>
      <c r="N48" s="10">
        <v>17069207</v>
      </c>
      <c r="O48" s="10">
        <v>19387257</v>
      </c>
      <c r="P48" s="4">
        <f t="shared" si="1"/>
        <v>0.13580302822503704</v>
      </c>
    </row>
  </sheetData>
  <mergeCells count="24">
    <mergeCell ref="K48:M48"/>
    <mergeCell ref="B38:B40"/>
    <mergeCell ref="B41:B44"/>
    <mergeCell ref="A45:C45"/>
    <mergeCell ref="K1:M1"/>
    <mergeCell ref="K3:K21"/>
    <mergeCell ref="L3:M3"/>
    <mergeCell ref="L4:L21"/>
    <mergeCell ref="K22:K47"/>
    <mergeCell ref="L22:M22"/>
    <mergeCell ref="L23:L33"/>
    <mergeCell ref="L34:L35"/>
    <mergeCell ref="L36:L39"/>
    <mergeCell ref="L40:L42"/>
    <mergeCell ref="L43:L44"/>
    <mergeCell ref="L45:L47"/>
    <mergeCell ref="A1:C1"/>
    <mergeCell ref="B3:C3"/>
    <mergeCell ref="A3:A21"/>
    <mergeCell ref="B4:B21"/>
    <mergeCell ref="A22:A44"/>
    <mergeCell ref="B22:C22"/>
    <mergeCell ref="B23:B32"/>
    <mergeCell ref="B33:B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P72"/>
  <sheetViews>
    <sheetView workbookViewId="0">
      <selection activeCell="P2" sqref="P2"/>
    </sheetView>
  </sheetViews>
  <sheetFormatPr defaultColWidth="9.140625" defaultRowHeight="15" x14ac:dyDescent="0.25"/>
  <cols>
    <col min="4" max="4" width="13.7109375" customWidth="1"/>
    <col min="5" max="5" width="15" customWidth="1"/>
    <col min="7" max="10" width="9.140625" style="8"/>
    <col min="14" max="14" width="13" customWidth="1"/>
    <col min="15" max="15" width="15.710937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1897165</v>
      </c>
      <c r="E3" s="10">
        <v>2255425</v>
      </c>
      <c r="F3" s="4">
        <f>(E3-D3)/D3</f>
        <v>0.18883966339248298</v>
      </c>
      <c r="K3" s="12" t="s">
        <v>85</v>
      </c>
      <c r="L3" s="17" t="s">
        <v>0</v>
      </c>
      <c r="M3" s="13"/>
      <c r="N3" s="10">
        <v>2111698</v>
      </c>
      <c r="O3" s="10">
        <v>2255425</v>
      </c>
      <c r="P3" s="4">
        <f>(O3-N3)/N3</f>
        <v>6.806228920991543E-2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1897165</v>
      </c>
      <c r="E4" s="10">
        <v>2255425</v>
      </c>
      <c r="F4" s="4">
        <f t="shared" ref="F4:F67" si="0">(E4-D4)/D4</f>
        <v>0.18883966339248298</v>
      </c>
      <c r="K4" s="12" t="s">
        <v>85</v>
      </c>
      <c r="L4" s="12" t="s">
        <v>84</v>
      </c>
      <c r="M4" s="11" t="s">
        <v>0</v>
      </c>
      <c r="N4" s="10">
        <v>2111698</v>
      </c>
      <c r="O4" s="10">
        <v>2255425</v>
      </c>
      <c r="P4" s="4">
        <f t="shared" ref="P4:P67" si="1">(O4-N4)/N4</f>
        <v>6.806228920991543E-2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950</v>
      </c>
      <c r="E5" s="7">
        <v>10361</v>
      </c>
      <c r="F5" s="4">
        <f t="shared" si="0"/>
        <v>9.906315789473684</v>
      </c>
      <c r="K5" s="12" t="s">
        <v>85</v>
      </c>
      <c r="L5" s="12" t="s">
        <v>84</v>
      </c>
      <c r="M5" s="6" t="s">
        <v>112</v>
      </c>
      <c r="N5" s="7"/>
      <c r="O5" s="7">
        <v>10361</v>
      </c>
      <c r="P5" s="4"/>
    </row>
    <row r="6" spans="1:16" x14ac:dyDescent="0.25">
      <c r="A6" s="12" t="s">
        <v>85</v>
      </c>
      <c r="B6" s="12" t="s">
        <v>84</v>
      </c>
      <c r="C6" s="6" t="s">
        <v>111</v>
      </c>
      <c r="D6" s="7">
        <v>161925</v>
      </c>
      <c r="E6" s="7">
        <v>255445</v>
      </c>
      <c r="F6" s="4">
        <f t="shared" si="0"/>
        <v>0.57755133549482784</v>
      </c>
      <c r="K6" s="12" t="s">
        <v>85</v>
      </c>
      <c r="L6" s="12" t="s">
        <v>84</v>
      </c>
      <c r="M6" s="6" t="s">
        <v>111</v>
      </c>
      <c r="N6" s="7">
        <v>165030</v>
      </c>
      <c r="O6" s="7">
        <v>255445</v>
      </c>
      <c r="P6" s="4">
        <f t="shared" si="1"/>
        <v>0.54787008422711025</v>
      </c>
    </row>
    <row r="7" spans="1:16" x14ac:dyDescent="0.25">
      <c r="A7" s="12" t="s">
        <v>85</v>
      </c>
      <c r="B7" s="12" t="s">
        <v>84</v>
      </c>
      <c r="C7" s="6" t="s">
        <v>110</v>
      </c>
      <c r="D7" s="7"/>
      <c r="E7" s="7">
        <v>3059</v>
      </c>
      <c r="F7" s="4"/>
      <c r="K7" s="12" t="s">
        <v>85</v>
      </c>
      <c r="L7" s="12" t="s">
        <v>84</v>
      </c>
      <c r="M7" s="6" t="s">
        <v>110</v>
      </c>
      <c r="N7" s="7"/>
      <c r="O7" s="7">
        <v>3059</v>
      </c>
      <c r="P7" s="4"/>
    </row>
    <row r="8" spans="1:16" x14ac:dyDescent="0.25">
      <c r="A8" s="12" t="s">
        <v>85</v>
      </c>
      <c r="B8" s="12" t="s">
        <v>84</v>
      </c>
      <c r="C8" s="6" t="s">
        <v>109</v>
      </c>
      <c r="D8" s="7">
        <v>3274</v>
      </c>
      <c r="E8" s="7">
        <v>2415</v>
      </c>
      <c r="F8" s="4">
        <f t="shared" si="0"/>
        <v>-0.26237018937080026</v>
      </c>
      <c r="K8" s="12" t="s">
        <v>85</v>
      </c>
      <c r="L8" s="12" t="s">
        <v>84</v>
      </c>
      <c r="M8" s="6" t="s">
        <v>109</v>
      </c>
      <c r="N8" s="7">
        <v>4859</v>
      </c>
      <c r="O8" s="7">
        <v>2415</v>
      </c>
      <c r="P8" s="4">
        <f t="shared" si="1"/>
        <v>-0.50298415311792555</v>
      </c>
    </row>
    <row r="9" spans="1:16" x14ac:dyDescent="0.25">
      <c r="A9" s="12" t="s">
        <v>85</v>
      </c>
      <c r="B9" s="12" t="s">
        <v>84</v>
      </c>
      <c r="C9" s="6" t="s">
        <v>107</v>
      </c>
      <c r="D9" s="7">
        <v>5698</v>
      </c>
      <c r="E9" s="7">
        <v>15084</v>
      </c>
      <c r="F9" s="4">
        <f t="shared" si="0"/>
        <v>1.6472446472446471</v>
      </c>
      <c r="K9" s="12" t="s">
        <v>85</v>
      </c>
      <c r="L9" s="12" t="s">
        <v>84</v>
      </c>
      <c r="M9" s="6" t="s">
        <v>108</v>
      </c>
      <c r="N9" s="7">
        <v>969</v>
      </c>
      <c r="O9" s="7"/>
      <c r="P9" s="4">
        <f t="shared" si="1"/>
        <v>-1</v>
      </c>
    </row>
    <row r="10" spans="1:16" x14ac:dyDescent="0.25">
      <c r="A10" s="12" t="s">
        <v>85</v>
      </c>
      <c r="B10" s="12" t="s">
        <v>84</v>
      </c>
      <c r="C10" s="6" t="s">
        <v>106</v>
      </c>
      <c r="D10" s="7">
        <v>4061</v>
      </c>
      <c r="E10" s="7">
        <v>5866</v>
      </c>
      <c r="F10" s="4">
        <f t="shared" si="0"/>
        <v>0.44447180497414429</v>
      </c>
      <c r="K10" s="12" t="s">
        <v>85</v>
      </c>
      <c r="L10" s="12" t="s">
        <v>84</v>
      </c>
      <c r="M10" s="6" t="s">
        <v>107</v>
      </c>
      <c r="N10" s="7">
        <v>24100</v>
      </c>
      <c r="O10" s="7">
        <v>15084</v>
      </c>
      <c r="P10" s="4">
        <f t="shared" si="1"/>
        <v>-0.37410788381742738</v>
      </c>
    </row>
    <row r="11" spans="1:16" x14ac:dyDescent="0.25">
      <c r="A11" s="12" t="s">
        <v>85</v>
      </c>
      <c r="B11" s="12" t="s">
        <v>84</v>
      </c>
      <c r="C11" s="6" t="s">
        <v>103</v>
      </c>
      <c r="D11" s="7">
        <v>15371</v>
      </c>
      <c r="E11" s="7">
        <v>20830</v>
      </c>
      <c r="F11" s="4">
        <f t="shared" si="0"/>
        <v>0.35514930713681608</v>
      </c>
      <c r="K11" s="12" t="s">
        <v>85</v>
      </c>
      <c r="L11" s="12" t="s">
        <v>84</v>
      </c>
      <c r="M11" s="6" t="s">
        <v>106</v>
      </c>
      <c r="N11" s="7">
        <v>3860</v>
      </c>
      <c r="O11" s="7">
        <v>5866</v>
      </c>
      <c r="P11" s="4">
        <f t="shared" si="1"/>
        <v>0.51968911917098448</v>
      </c>
    </row>
    <row r="12" spans="1:16" x14ac:dyDescent="0.25">
      <c r="A12" s="12" t="s">
        <v>85</v>
      </c>
      <c r="B12" s="12" t="s">
        <v>84</v>
      </c>
      <c r="C12" s="6" t="s">
        <v>102</v>
      </c>
      <c r="D12" s="7">
        <v>124158</v>
      </c>
      <c r="E12" s="7">
        <v>72826</v>
      </c>
      <c r="F12" s="4">
        <f t="shared" si="0"/>
        <v>-0.413440938159442</v>
      </c>
      <c r="K12" s="12" t="s">
        <v>85</v>
      </c>
      <c r="L12" s="12" t="s">
        <v>84</v>
      </c>
      <c r="M12" s="6" t="s">
        <v>103</v>
      </c>
      <c r="N12" s="7">
        <v>3931</v>
      </c>
      <c r="O12" s="7">
        <v>20830</v>
      </c>
      <c r="P12" s="4">
        <f t="shared" si="1"/>
        <v>4.2989061307555332</v>
      </c>
    </row>
    <row r="13" spans="1:16" x14ac:dyDescent="0.25">
      <c r="A13" s="12" t="s">
        <v>85</v>
      </c>
      <c r="B13" s="12" t="s">
        <v>84</v>
      </c>
      <c r="C13" s="6" t="s">
        <v>101</v>
      </c>
      <c r="D13" s="7">
        <v>209653</v>
      </c>
      <c r="E13" s="7">
        <v>370247</v>
      </c>
      <c r="F13" s="4">
        <f t="shared" si="0"/>
        <v>0.7659990555823194</v>
      </c>
      <c r="K13" s="12" t="s">
        <v>85</v>
      </c>
      <c r="L13" s="12" t="s">
        <v>84</v>
      </c>
      <c r="M13" s="6" t="s">
        <v>102</v>
      </c>
      <c r="N13" s="7">
        <v>122175</v>
      </c>
      <c r="O13" s="7">
        <v>72826</v>
      </c>
      <c r="P13" s="4">
        <f t="shared" si="1"/>
        <v>-0.40392060568856147</v>
      </c>
    </row>
    <row r="14" spans="1:16" x14ac:dyDescent="0.25">
      <c r="A14" s="12" t="s">
        <v>85</v>
      </c>
      <c r="B14" s="12" t="s">
        <v>84</v>
      </c>
      <c r="C14" s="6" t="s">
        <v>100</v>
      </c>
      <c r="D14" s="7">
        <v>3333</v>
      </c>
      <c r="E14" s="7"/>
      <c r="F14" s="4">
        <f t="shared" si="0"/>
        <v>-1</v>
      </c>
      <c r="K14" s="12" t="s">
        <v>85</v>
      </c>
      <c r="L14" s="12" t="s">
        <v>84</v>
      </c>
      <c r="M14" s="6" t="s">
        <v>101</v>
      </c>
      <c r="N14" s="7">
        <v>269773</v>
      </c>
      <c r="O14" s="7">
        <v>370247</v>
      </c>
      <c r="P14" s="4">
        <f t="shared" si="1"/>
        <v>0.37243905060921589</v>
      </c>
    </row>
    <row r="15" spans="1:16" x14ac:dyDescent="0.25">
      <c r="A15" s="12" t="s">
        <v>85</v>
      </c>
      <c r="B15" s="12" t="s">
        <v>84</v>
      </c>
      <c r="C15" s="6" t="s">
        <v>99</v>
      </c>
      <c r="D15" s="7">
        <v>5008</v>
      </c>
      <c r="E15" s="7">
        <v>3678</v>
      </c>
      <c r="F15" s="4">
        <f t="shared" si="0"/>
        <v>-0.26557507987220447</v>
      </c>
      <c r="K15" s="12" t="s">
        <v>85</v>
      </c>
      <c r="L15" s="12" t="s">
        <v>84</v>
      </c>
      <c r="M15" s="6" t="s">
        <v>100</v>
      </c>
      <c r="N15" s="7">
        <v>1559</v>
      </c>
      <c r="O15" s="7"/>
      <c r="P15" s="4">
        <f t="shared" si="1"/>
        <v>-1</v>
      </c>
    </row>
    <row r="16" spans="1:16" x14ac:dyDescent="0.25">
      <c r="A16" s="12" t="s">
        <v>85</v>
      </c>
      <c r="B16" s="12" t="s">
        <v>84</v>
      </c>
      <c r="C16" s="6" t="s">
        <v>98</v>
      </c>
      <c r="D16" s="7">
        <v>595294</v>
      </c>
      <c r="E16" s="7">
        <v>998747</v>
      </c>
      <c r="F16" s="4">
        <f t="shared" si="0"/>
        <v>0.67773738690462193</v>
      </c>
      <c r="K16" s="12" t="s">
        <v>85</v>
      </c>
      <c r="L16" s="12" t="s">
        <v>84</v>
      </c>
      <c r="M16" s="6" t="s">
        <v>99</v>
      </c>
      <c r="N16" s="7"/>
      <c r="O16" s="7">
        <v>3678</v>
      </c>
      <c r="P16" s="4"/>
    </row>
    <row r="17" spans="1:16" x14ac:dyDescent="0.25">
      <c r="A17" s="12" t="s">
        <v>85</v>
      </c>
      <c r="B17" s="12" t="s">
        <v>84</v>
      </c>
      <c r="C17" s="6" t="s">
        <v>97</v>
      </c>
      <c r="D17" s="7">
        <v>60918</v>
      </c>
      <c r="E17" s="7">
        <v>64571</v>
      </c>
      <c r="F17" s="4">
        <f t="shared" si="0"/>
        <v>5.9965855740503629E-2</v>
      </c>
      <c r="K17" s="12" t="s">
        <v>85</v>
      </c>
      <c r="L17" s="12" t="s">
        <v>84</v>
      </c>
      <c r="M17" s="6" t="s">
        <v>98</v>
      </c>
      <c r="N17" s="7">
        <v>989752</v>
      </c>
      <c r="O17" s="7">
        <v>998747</v>
      </c>
      <c r="P17" s="4">
        <f t="shared" si="1"/>
        <v>9.0881352096282703E-3</v>
      </c>
    </row>
    <row r="18" spans="1:16" x14ac:dyDescent="0.25">
      <c r="A18" s="12" t="s">
        <v>85</v>
      </c>
      <c r="B18" s="12" t="s">
        <v>84</v>
      </c>
      <c r="C18" s="6" t="s">
        <v>95</v>
      </c>
      <c r="D18" s="7">
        <v>37</v>
      </c>
      <c r="E18" s="7"/>
      <c r="F18" s="4">
        <f t="shared" si="0"/>
        <v>-1</v>
      </c>
      <c r="K18" s="12" t="s">
        <v>85</v>
      </c>
      <c r="L18" s="12" t="s">
        <v>84</v>
      </c>
      <c r="M18" s="6" t="s">
        <v>97</v>
      </c>
      <c r="N18" s="7">
        <v>64457</v>
      </c>
      <c r="O18" s="7">
        <v>64571</v>
      </c>
      <c r="P18" s="4">
        <f t="shared" si="1"/>
        <v>1.7686209410925113E-3</v>
      </c>
    </row>
    <row r="19" spans="1:16" x14ac:dyDescent="0.25">
      <c r="A19" s="12" t="s">
        <v>85</v>
      </c>
      <c r="B19" s="12" t="s">
        <v>84</v>
      </c>
      <c r="C19" s="6" t="s">
        <v>93</v>
      </c>
      <c r="D19" s="7">
        <v>1419</v>
      </c>
      <c r="E19" s="7">
        <v>981</v>
      </c>
      <c r="F19" s="4">
        <f t="shared" si="0"/>
        <v>-0.30866807610993657</v>
      </c>
      <c r="K19" s="12" t="s">
        <v>85</v>
      </c>
      <c r="L19" s="12" t="s">
        <v>84</v>
      </c>
      <c r="M19" s="6" t="s">
        <v>94</v>
      </c>
      <c r="N19" s="7">
        <v>5195</v>
      </c>
      <c r="O19" s="7"/>
      <c r="P19" s="4">
        <f t="shared" si="1"/>
        <v>-1</v>
      </c>
    </row>
    <row r="20" spans="1:16" x14ac:dyDescent="0.25">
      <c r="A20" s="12" t="s">
        <v>85</v>
      </c>
      <c r="B20" s="12" t="s">
        <v>84</v>
      </c>
      <c r="C20" s="6" t="s">
        <v>92</v>
      </c>
      <c r="D20" s="7">
        <v>299030</v>
      </c>
      <c r="E20" s="7">
        <v>53091</v>
      </c>
      <c r="F20" s="4">
        <f t="shared" si="0"/>
        <v>-0.82245594087549745</v>
      </c>
      <c r="K20" s="12" t="s">
        <v>85</v>
      </c>
      <c r="L20" s="12" t="s">
        <v>84</v>
      </c>
      <c r="M20" s="6" t="s">
        <v>93</v>
      </c>
      <c r="N20" s="7"/>
      <c r="O20" s="7">
        <v>981</v>
      </c>
      <c r="P20" s="4"/>
    </row>
    <row r="21" spans="1:16" x14ac:dyDescent="0.25">
      <c r="A21" s="12" t="s">
        <v>85</v>
      </c>
      <c r="B21" s="12" t="s">
        <v>84</v>
      </c>
      <c r="C21" s="6" t="s">
        <v>91</v>
      </c>
      <c r="D21" s="7">
        <v>90019</v>
      </c>
      <c r="E21" s="7">
        <v>57666</v>
      </c>
      <c r="F21" s="4">
        <f t="shared" si="0"/>
        <v>-0.3594019040424799</v>
      </c>
      <c r="K21" s="12" t="s">
        <v>85</v>
      </c>
      <c r="L21" s="12" t="s">
        <v>84</v>
      </c>
      <c r="M21" s="6" t="s">
        <v>92</v>
      </c>
      <c r="N21" s="7">
        <v>46138</v>
      </c>
      <c r="O21" s="7">
        <v>53091</v>
      </c>
      <c r="P21" s="4">
        <f t="shared" si="1"/>
        <v>0.15070007369196758</v>
      </c>
    </row>
    <row r="22" spans="1:16" x14ac:dyDescent="0.25">
      <c r="A22" s="12" t="s">
        <v>85</v>
      </c>
      <c r="B22" s="12" t="s">
        <v>84</v>
      </c>
      <c r="C22" s="6" t="s">
        <v>90</v>
      </c>
      <c r="D22" s="7">
        <v>28174</v>
      </c>
      <c r="E22" s="7">
        <v>45260</v>
      </c>
      <c r="F22" s="4">
        <f t="shared" si="0"/>
        <v>0.60644565911833603</v>
      </c>
      <c r="K22" s="12" t="s">
        <v>85</v>
      </c>
      <c r="L22" s="12" t="s">
        <v>84</v>
      </c>
      <c r="M22" s="6" t="s">
        <v>91</v>
      </c>
      <c r="N22" s="7">
        <v>56766</v>
      </c>
      <c r="O22" s="7">
        <v>57666</v>
      </c>
      <c r="P22" s="4">
        <f t="shared" si="1"/>
        <v>1.5854560828665046E-2</v>
      </c>
    </row>
    <row r="23" spans="1:16" x14ac:dyDescent="0.25">
      <c r="A23" s="12" t="s">
        <v>85</v>
      </c>
      <c r="B23" s="12" t="s">
        <v>84</v>
      </c>
      <c r="C23" s="6" t="s">
        <v>89</v>
      </c>
      <c r="D23" s="7">
        <v>22607</v>
      </c>
      <c r="E23" s="7"/>
      <c r="F23" s="4">
        <f t="shared" si="0"/>
        <v>-1</v>
      </c>
      <c r="K23" s="12" t="s">
        <v>85</v>
      </c>
      <c r="L23" s="12" t="s">
        <v>84</v>
      </c>
      <c r="M23" s="6" t="s">
        <v>90</v>
      </c>
      <c r="N23" s="7">
        <v>51481</v>
      </c>
      <c r="O23" s="7">
        <v>45260</v>
      </c>
      <c r="P23" s="4">
        <f t="shared" si="1"/>
        <v>-0.12084069851012995</v>
      </c>
    </row>
    <row r="24" spans="1:16" x14ac:dyDescent="0.25">
      <c r="A24" s="12" t="s">
        <v>85</v>
      </c>
      <c r="B24" s="12" t="s">
        <v>84</v>
      </c>
      <c r="C24" s="6" t="s">
        <v>88</v>
      </c>
      <c r="D24" s="7">
        <v>2516</v>
      </c>
      <c r="E24" s="7">
        <v>8861</v>
      </c>
      <c r="F24" s="4">
        <f t="shared" si="0"/>
        <v>2.5218600953895072</v>
      </c>
      <c r="K24" s="12" t="s">
        <v>85</v>
      </c>
      <c r="L24" s="12" t="s">
        <v>84</v>
      </c>
      <c r="M24" s="6" t="s">
        <v>88</v>
      </c>
      <c r="N24" s="7"/>
      <c r="O24" s="7">
        <v>8861</v>
      </c>
      <c r="P24" s="4"/>
    </row>
    <row r="25" spans="1:16" x14ac:dyDescent="0.25">
      <c r="A25" s="12" t="s">
        <v>85</v>
      </c>
      <c r="B25" s="12" t="s">
        <v>84</v>
      </c>
      <c r="C25" s="6" t="s">
        <v>87</v>
      </c>
      <c r="D25" s="7">
        <v>1834</v>
      </c>
      <c r="E25" s="7"/>
      <c r="F25" s="4">
        <f t="shared" si="0"/>
        <v>-1</v>
      </c>
      <c r="K25" s="12" t="s">
        <v>85</v>
      </c>
      <c r="L25" s="12" t="s">
        <v>84</v>
      </c>
      <c r="M25" s="6" t="s">
        <v>86</v>
      </c>
      <c r="N25" s="7">
        <v>147575</v>
      </c>
      <c r="O25" s="7">
        <v>116718</v>
      </c>
      <c r="P25" s="4">
        <f t="shared" si="1"/>
        <v>-0.20909368117906149</v>
      </c>
    </row>
    <row r="26" spans="1:16" x14ac:dyDescent="0.25">
      <c r="A26" s="12" t="s">
        <v>85</v>
      </c>
      <c r="B26" s="12" t="s">
        <v>84</v>
      </c>
      <c r="C26" s="6" t="s">
        <v>86</v>
      </c>
      <c r="D26" s="7">
        <v>160035</v>
      </c>
      <c r="E26" s="7">
        <v>116718</v>
      </c>
      <c r="F26" s="4">
        <f t="shared" si="0"/>
        <v>-0.27067204049114257</v>
      </c>
      <c r="K26" s="12" t="s">
        <v>85</v>
      </c>
      <c r="L26" s="12" t="s">
        <v>84</v>
      </c>
      <c r="M26" s="6" t="s">
        <v>83</v>
      </c>
      <c r="N26" s="7">
        <v>154078</v>
      </c>
      <c r="O26" s="7">
        <v>149719</v>
      </c>
      <c r="P26" s="4">
        <f t="shared" si="1"/>
        <v>-2.8290865665442179E-2</v>
      </c>
    </row>
    <row r="27" spans="1:16" x14ac:dyDescent="0.25">
      <c r="A27" s="12" t="s">
        <v>85</v>
      </c>
      <c r="B27" s="12" t="s">
        <v>84</v>
      </c>
      <c r="C27" s="6" t="s">
        <v>83</v>
      </c>
      <c r="D27" s="7">
        <v>101851</v>
      </c>
      <c r="E27" s="7">
        <v>149719</v>
      </c>
      <c r="F27" s="4">
        <f t="shared" si="0"/>
        <v>0.4699806580200489</v>
      </c>
      <c r="K27" s="12" t="s">
        <v>3</v>
      </c>
      <c r="L27" s="17" t="s">
        <v>0</v>
      </c>
      <c r="M27" s="13"/>
      <c r="N27" s="10">
        <v>1207280</v>
      </c>
      <c r="O27" s="10">
        <v>1856055</v>
      </c>
      <c r="P27" s="4">
        <f t="shared" si="1"/>
        <v>0.5373856934596779</v>
      </c>
    </row>
    <row r="28" spans="1:16" x14ac:dyDescent="0.25">
      <c r="A28" s="12" t="s">
        <v>3</v>
      </c>
      <c r="B28" s="17" t="s">
        <v>0</v>
      </c>
      <c r="C28" s="13"/>
      <c r="D28" s="10">
        <v>1650659</v>
      </c>
      <c r="E28" s="10">
        <v>1856055</v>
      </c>
      <c r="F28" s="4">
        <f t="shared" si="0"/>
        <v>0.12443272656557169</v>
      </c>
      <c r="K28" s="12" t="s">
        <v>3</v>
      </c>
      <c r="L28" s="12" t="s">
        <v>62</v>
      </c>
      <c r="M28" s="11" t="s">
        <v>0</v>
      </c>
      <c r="N28" s="10">
        <v>417403</v>
      </c>
      <c r="O28" s="10">
        <v>766611</v>
      </c>
      <c r="P28" s="4">
        <f t="shared" si="1"/>
        <v>0.83662072385680031</v>
      </c>
    </row>
    <row r="29" spans="1:16" x14ac:dyDescent="0.25">
      <c r="A29" s="12" t="s">
        <v>3</v>
      </c>
      <c r="B29" s="12" t="s">
        <v>62</v>
      </c>
      <c r="C29" s="11" t="s">
        <v>0</v>
      </c>
      <c r="D29" s="10">
        <v>753723</v>
      </c>
      <c r="E29" s="10">
        <v>766611</v>
      </c>
      <c r="F29" s="4">
        <f t="shared" si="0"/>
        <v>1.7099119968476482E-2</v>
      </c>
      <c r="K29" s="12" t="s">
        <v>3</v>
      </c>
      <c r="L29" s="12" t="s">
        <v>62</v>
      </c>
      <c r="M29" s="6" t="s">
        <v>82</v>
      </c>
      <c r="N29" s="7">
        <v>1454</v>
      </c>
      <c r="O29" s="7">
        <v>95105</v>
      </c>
      <c r="P29" s="4">
        <f t="shared" si="1"/>
        <v>64.409215955983498</v>
      </c>
    </row>
    <row r="30" spans="1:16" x14ac:dyDescent="0.25">
      <c r="A30" s="12" t="s">
        <v>3</v>
      </c>
      <c r="B30" s="12" t="s">
        <v>62</v>
      </c>
      <c r="C30" s="6" t="s">
        <v>82</v>
      </c>
      <c r="D30" s="7">
        <v>31592</v>
      </c>
      <c r="E30" s="7">
        <v>95105</v>
      </c>
      <c r="F30" s="4">
        <f t="shared" si="0"/>
        <v>2.0104140288680679</v>
      </c>
      <c r="K30" s="12" t="s">
        <v>3</v>
      </c>
      <c r="L30" s="12" t="s">
        <v>62</v>
      </c>
      <c r="M30" s="6" t="s">
        <v>79</v>
      </c>
      <c r="N30" s="7">
        <v>248031</v>
      </c>
      <c r="O30" s="7">
        <v>365371</v>
      </c>
      <c r="P30" s="4">
        <f t="shared" si="1"/>
        <v>0.47308602553713042</v>
      </c>
    </row>
    <row r="31" spans="1:16" x14ac:dyDescent="0.25">
      <c r="A31" s="12" t="s">
        <v>3</v>
      </c>
      <c r="B31" s="12" t="s">
        <v>62</v>
      </c>
      <c r="C31" s="6" t="s">
        <v>79</v>
      </c>
      <c r="D31" s="7">
        <v>215170</v>
      </c>
      <c r="E31" s="7">
        <v>365371</v>
      </c>
      <c r="F31" s="4">
        <f t="shared" si="0"/>
        <v>0.69805735000232372</v>
      </c>
      <c r="K31" s="12" t="s">
        <v>3</v>
      </c>
      <c r="L31" s="12" t="s">
        <v>62</v>
      </c>
      <c r="M31" s="6" t="s">
        <v>78</v>
      </c>
      <c r="N31" s="7"/>
      <c r="O31" s="7">
        <v>9282</v>
      </c>
      <c r="P31" s="4"/>
    </row>
    <row r="32" spans="1:16" x14ac:dyDescent="0.25">
      <c r="A32" s="12" t="s">
        <v>3</v>
      </c>
      <c r="B32" s="12" t="s">
        <v>62</v>
      </c>
      <c r="C32" s="6" t="s">
        <v>78</v>
      </c>
      <c r="D32" s="7"/>
      <c r="E32" s="7">
        <v>9282</v>
      </c>
      <c r="F32" s="4"/>
      <c r="K32" s="12" t="s">
        <v>3</v>
      </c>
      <c r="L32" s="12" t="s">
        <v>62</v>
      </c>
      <c r="M32" s="6" t="s">
        <v>77</v>
      </c>
      <c r="N32" s="7">
        <v>84366</v>
      </c>
      <c r="O32" s="7">
        <v>14502</v>
      </c>
      <c r="P32" s="4">
        <f t="shared" si="1"/>
        <v>-0.8281061090960814</v>
      </c>
    </row>
    <row r="33" spans="1:16" x14ac:dyDescent="0.25">
      <c r="A33" s="12" t="s">
        <v>3</v>
      </c>
      <c r="B33" s="12" t="s">
        <v>62</v>
      </c>
      <c r="C33" s="6" t="s">
        <v>77</v>
      </c>
      <c r="D33" s="7">
        <v>47481</v>
      </c>
      <c r="E33" s="7">
        <v>14502</v>
      </c>
      <c r="F33" s="4">
        <f t="shared" si="0"/>
        <v>-0.69457256586845262</v>
      </c>
      <c r="K33" s="12" t="s">
        <v>3</v>
      </c>
      <c r="L33" s="12" t="s">
        <v>62</v>
      </c>
      <c r="M33" s="6" t="s">
        <v>76</v>
      </c>
      <c r="N33" s="7"/>
      <c r="O33" s="7">
        <v>16404</v>
      </c>
      <c r="P33" s="4"/>
    </row>
    <row r="34" spans="1:16" x14ac:dyDescent="0.25">
      <c r="A34" s="12" t="s">
        <v>3</v>
      </c>
      <c r="B34" s="12" t="s">
        <v>62</v>
      </c>
      <c r="C34" s="6" t="s">
        <v>76</v>
      </c>
      <c r="D34" s="7"/>
      <c r="E34" s="7">
        <v>16404</v>
      </c>
      <c r="F34" s="4"/>
      <c r="K34" s="12" t="s">
        <v>3</v>
      </c>
      <c r="L34" s="12" t="s">
        <v>62</v>
      </c>
      <c r="M34" s="6" t="s">
        <v>74</v>
      </c>
      <c r="N34" s="7"/>
      <c r="O34" s="7">
        <v>10625</v>
      </c>
      <c r="P34" s="4"/>
    </row>
    <row r="35" spans="1:16" x14ac:dyDescent="0.25">
      <c r="A35" s="12" t="s">
        <v>3</v>
      </c>
      <c r="B35" s="12" t="s">
        <v>62</v>
      </c>
      <c r="C35" s="6" t="s">
        <v>74</v>
      </c>
      <c r="D35" s="7">
        <v>97946</v>
      </c>
      <c r="E35" s="7">
        <v>10625</v>
      </c>
      <c r="F35" s="4">
        <f t="shared" si="0"/>
        <v>-0.89152185898352154</v>
      </c>
      <c r="K35" s="12" t="s">
        <v>3</v>
      </c>
      <c r="L35" s="12" t="s">
        <v>62</v>
      </c>
      <c r="M35" s="6" t="s">
        <v>71</v>
      </c>
      <c r="N35" s="7">
        <v>960</v>
      </c>
      <c r="O35" s="7"/>
      <c r="P35" s="4">
        <f t="shared" si="1"/>
        <v>-1</v>
      </c>
    </row>
    <row r="36" spans="1:16" x14ac:dyDescent="0.25">
      <c r="A36" s="12" t="s">
        <v>3</v>
      </c>
      <c r="B36" s="12" t="s">
        <v>62</v>
      </c>
      <c r="C36" s="6" t="s">
        <v>153</v>
      </c>
      <c r="D36" s="7">
        <v>3593</v>
      </c>
      <c r="E36" s="7"/>
      <c r="F36" s="4">
        <f t="shared" si="0"/>
        <v>-1</v>
      </c>
      <c r="K36" s="12" t="s">
        <v>3</v>
      </c>
      <c r="L36" s="12" t="s">
        <v>62</v>
      </c>
      <c r="M36" s="6" t="s">
        <v>70</v>
      </c>
      <c r="N36" s="7"/>
      <c r="O36" s="7">
        <v>31122</v>
      </c>
      <c r="P36" s="4"/>
    </row>
    <row r="37" spans="1:16" x14ac:dyDescent="0.25">
      <c r="A37" s="12" t="s">
        <v>3</v>
      </c>
      <c r="B37" s="12" t="s">
        <v>62</v>
      </c>
      <c r="C37" s="6" t="s">
        <v>70</v>
      </c>
      <c r="D37" s="7"/>
      <c r="E37" s="7">
        <v>31122</v>
      </c>
      <c r="F37" s="4"/>
      <c r="K37" s="12" t="s">
        <v>3</v>
      </c>
      <c r="L37" s="12" t="s">
        <v>62</v>
      </c>
      <c r="M37" s="6" t="s">
        <v>67</v>
      </c>
      <c r="N37" s="7">
        <v>8290</v>
      </c>
      <c r="O37" s="7">
        <v>2917</v>
      </c>
      <c r="P37" s="4">
        <f t="shared" si="1"/>
        <v>-0.64813027744270202</v>
      </c>
    </row>
    <row r="38" spans="1:16" x14ac:dyDescent="0.25">
      <c r="A38" s="12" t="s">
        <v>3</v>
      </c>
      <c r="B38" s="12" t="s">
        <v>62</v>
      </c>
      <c r="C38" s="6" t="s">
        <v>67</v>
      </c>
      <c r="D38" s="7">
        <v>19766</v>
      </c>
      <c r="E38" s="7">
        <v>2917</v>
      </c>
      <c r="F38" s="4">
        <f t="shared" si="0"/>
        <v>-0.85242335323282403</v>
      </c>
      <c r="K38" s="12" t="s">
        <v>3</v>
      </c>
      <c r="L38" s="12" t="s">
        <v>62</v>
      </c>
      <c r="M38" s="6" t="s">
        <v>66</v>
      </c>
      <c r="N38" s="7">
        <v>52590</v>
      </c>
      <c r="O38" s="7">
        <v>125990</v>
      </c>
      <c r="P38" s="4">
        <f t="shared" si="1"/>
        <v>1.3957026050579959</v>
      </c>
    </row>
    <row r="39" spans="1:16" x14ac:dyDescent="0.25">
      <c r="A39" s="12" t="s">
        <v>3</v>
      </c>
      <c r="B39" s="12" t="s">
        <v>62</v>
      </c>
      <c r="C39" s="6" t="s">
        <v>66</v>
      </c>
      <c r="D39" s="7">
        <v>177251</v>
      </c>
      <c r="E39" s="7">
        <v>125990</v>
      </c>
      <c r="F39" s="4">
        <f t="shared" si="0"/>
        <v>-0.28920006093054484</v>
      </c>
      <c r="K39" s="12" t="s">
        <v>3</v>
      </c>
      <c r="L39" s="12" t="s">
        <v>62</v>
      </c>
      <c r="M39" s="6" t="s">
        <v>64</v>
      </c>
      <c r="N39" s="7">
        <v>14371</v>
      </c>
      <c r="O39" s="7">
        <v>36963</v>
      </c>
      <c r="P39" s="4">
        <f t="shared" si="1"/>
        <v>1.5720548326490849</v>
      </c>
    </row>
    <row r="40" spans="1:16" x14ac:dyDescent="0.25">
      <c r="A40" s="12" t="s">
        <v>3</v>
      </c>
      <c r="B40" s="12" t="s">
        <v>62</v>
      </c>
      <c r="C40" s="6" t="s">
        <v>64</v>
      </c>
      <c r="D40" s="7">
        <v>107638</v>
      </c>
      <c r="E40" s="7">
        <v>36963</v>
      </c>
      <c r="F40" s="4">
        <f t="shared" si="0"/>
        <v>-0.65659897062375738</v>
      </c>
      <c r="K40" s="12" t="s">
        <v>3</v>
      </c>
      <c r="L40" s="12" t="s">
        <v>62</v>
      </c>
      <c r="M40" s="6" t="s">
        <v>63</v>
      </c>
      <c r="N40" s="7"/>
      <c r="O40" s="7">
        <v>58330</v>
      </c>
      <c r="P40" s="4"/>
    </row>
    <row r="41" spans="1:16" x14ac:dyDescent="0.25">
      <c r="A41" s="12" t="s">
        <v>3</v>
      </c>
      <c r="B41" s="12" t="s">
        <v>62</v>
      </c>
      <c r="C41" s="6" t="s">
        <v>63</v>
      </c>
      <c r="D41" s="7">
        <v>53286</v>
      </c>
      <c r="E41" s="7">
        <v>58330</v>
      </c>
      <c r="F41" s="4">
        <f t="shared" si="0"/>
        <v>9.4659009871260746E-2</v>
      </c>
      <c r="K41" s="12" t="s">
        <v>3</v>
      </c>
      <c r="L41" s="12" t="s">
        <v>62</v>
      </c>
      <c r="M41" s="6" t="s">
        <v>61</v>
      </c>
      <c r="N41" s="7">
        <v>7341</v>
      </c>
      <c r="O41" s="7"/>
      <c r="P41" s="4">
        <f t="shared" si="1"/>
        <v>-1</v>
      </c>
    </row>
    <row r="42" spans="1:16" x14ac:dyDescent="0.25">
      <c r="A42" s="12" t="s">
        <v>3</v>
      </c>
      <c r="B42" s="12" t="s">
        <v>52</v>
      </c>
      <c r="C42" s="11" t="s">
        <v>0</v>
      </c>
      <c r="D42" s="10">
        <v>39935</v>
      </c>
      <c r="E42" s="10">
        <v>3261</v>
      </c>
      <c r="F42" s="4">
        <f t="shared" si="0"/>
        <v>-0.91834230624765245</v>
      </c>
      <c r="K42" s="12" t="s">
        <v>3</v>
      </c>
      <c r="L42" s="12" t="s">
        <v>52</v>
      </c>
      <c r="M42" s="11" t="s">
        <v>0</v>
      </c>
      <c r="N42" s="10"/>
      <c r="O42" s="10">
        <v>3261</v>
      </c>
      <c r="P42" s="4"/>
    </row>
    <row r="43" spans="1:16" x14ac:dyDescent="0.25">
      <c r="A43" s="12" t="s">
        <v>3</v>
      </c>
      <c r="B43" s="12" t="s">
        <v>52</v>
      </c>
      <c r="C43" s="6" t="s">
        <v>145</v>
      </c>
      <c r="D43" s="7">
        <v>39935</v>
      </c>
      <c r="E43" s="7"/>
      <c r="F43" s="4">
        <f t="shared" si="0"/>
        <v>-1</v>
      </c>
      <c r="K43" s="12" t="s">
        <v>3</v>
      </c>
      <c r="L43" s="12" t="s">
        <v>52</v>
      </c>
      <c r="M43" s="6" t="s">
        <v>59</v>
      </c>
      <c r="N43" s="7"/>
      <c r="O43" s="7">
        <v>3261</v>
      </c>
      <c r="P43" s="4"/>
    </row>
    <row r="44" spans="1:16" x14ac:dyDescent="0.25">
      <c r="A44" s="12" t="s">
        <v>3</v>
      </c>
      <c r="B44" s="12" t="s">
        <v>52</v>
      </c>
      <c r="C44" s="6" t="s">
        <v>59</v>
      </c>
      <c r="D44" s="7"/>
      <c r="E44" s="7">
        <v>3261</v>
      </c>
      <c r="F44" s="4"/>
      <c r="K44" s="12" t="s">
        <v>3</v>
      </c>
      <c r="L44" s="12" t="s">
        <v>42</v>
      </c>
      <c r="M44" s="11" t="s">
        <v>0</v>
      </c>
      <c r="N44" s="10">
        <v>12634</v>
      </c>
      <c r="O44" s="10">
        <v>8955</v>
      </c>
      <c r="P44" s="4">
        <f t="shared" si="1"/>
        <v>-0.29119835364888397</v>
      </c>
    </row>
    <row r="45" spans="1:16" x14ac:dyDescent="0.25">
      <c r="A45" s="12" t="s">
        <v>3</v>
      </c>
      <c r="B45" s="12" t="s">
        <v>42</v>
      </c>
      <c r="C45" s="11" t="s">
        <v>0</v>
      </c>
      <c r="D45" s="10">
        <v>6657</v>
      </c>
      <c r="E45" s="10">
        <v>8955</v>
      </c>
      <c r="F45" s="4">
        <f t="shared" si="0"/>
        <v>0.34520054078413698</v>
      </c>
      <c r="K45" s="12" t="s">
        <v>3</v>
      </c>
      <c r="L45" s="12" t="s">
        <v>42</v>
      </c>
      <c r="M45" s="6" t="s">
        <v>48</v>
      </c>
      <c r="N45" s="7"/>
      <c r="O45" s="7">
        <v>5220</v>
      </c>
      <c r="P45" s="4"/>
    </row>
    <row r="46" spans="1:16" x14ac:dyDescent="0.25">
      <c r="A46" s="12" t="s">
        <v>3</v>
      </c>
      <c r="B46" s="12" t="s">
        <v>42</v>
      </c>
      <c r="C46" s="6" t="s">
        <v>138</v>
      </c>
      <c r="D46" s="7">
        <v>4290</v>
      </c>
      <c r="E46" s="7"/>
      <c r="F46" s="4">
        <f t="shared" si="0"/>
        <v>-1</v>
      </c>
      <c r="K46" s="12" t="s">
        <v>3</v>
      </c>
      <c r="L46" s="12" t="s">
        <v>42</v>
      </c>
      <c r="M46" s="6" t="s">
        <v>136</v>
      </c>
      <c r="N46" s="7">
        <v>5573</v>
      </c>
      <c r="O46" s="7">
        <v>3735</v>
      </c>
      <c r="P46" s="4">
        <f t="shared" si="1"/>
        <v>-0.32980441413960165</v>
      </c>
    </row>
    <row r="47" spans="1:16" x14ac:dyDescent="0.25">
      <c r="A47" s="12" t="s">
        <v>3</v>
      </c>
      <c r="B47" s="12" t="s">
        <v>42</v>
      </c>
      <c r="C47" s="6" t="s">
        <v>48</v>
      </c>
      <c r="D47" s="7"/>
      <c r="E47" s="7">
        <v>5220</v>
      </c>
      <c r="F47" s="4"/>
      <c r="K47" s="12" t="s">
        <v>3</v>
      </c>
      <c r="L47" s="12" t="s">
        <v>42</v>
      </c>
      <c r="M47" s="6" t="s">
        <v>150</v>
      </c>
      <c r="N47" s="7">
        <v>5061</v>
      </c>
      <c r="O47" s="7"/>
      <c r="P47" s="4">
        <f t="shared" si="1"/>
        <v>-1</v>
      </c>
    </row>
    <row r="48" spans="1:16" x14ac:dyDescent="0.25">
      <c r="A48" s="12" t="s">
        <v>3</v>
      </c>
      <c r="B48" s="12" t="s">
        <v>42</v>
      </c>
      <c r="C48" s="6" t="s">
        <v>136</v>
      </c>
      <c r="D48" s="7">
        <v>2367</v>
      </c>
      <c r="E48" s="7">
        <v>3735</v>
      </c>
      <c r="F48" s="4">
        <f t="shared" si="0"/>
        <v>0.57794676806083645</v>
      </c>
      <c r="K48" s="12" t="s">
        <v>3</v>
      </c>
      <c r="L48" s="12" t="s">
        <v>42</v>
      </c>
      <c r="M48" s="6" t="s">
        <v>43</v>
      </c>
      <c r="N48" s="7">
        <v>2000</v>
      </c>
      <c r="O48" s="7"/>
      <c r="P48" s="4">
        <f t="shared" si="1"/>
        <v>-1</v>
      </c>
    </row>
    <row r="49" spans="1:16" x14ac:dyDescent="0.25">
      <c r="A49" s="12" t="s">
        <v>3</v>
      </c>
      <c r="B49" s="12" t="s">
        <v>25</v>
      </c>
      <c r="C49" s="11" t="s">
        <v>0</v>
      </c>
      <c r="D49" s="10">
        <v>170647</v>
      </c>
      <c r="E49" s="10">
        <v>359645</v>
      </c>
      <c r="F49" s="4">
        <f t="shared" si="0"/>
        <v>1.1075377826741752</v>
      </c>
      <c r="K49" s="12" t="s">
        <v>3</v>
      </c>
      <c r="L49" s="12" t="s">
        <v>25</v>
      </c>
      <c r="M49" s="11" t="s">
        <v>0</v>
      </c>
      <c r="N49" s="10">
        <v>168573</v>
      </c>
      <c r="O49" s="10">
        <v>359645</v>
      </c>
      <c r="P49" s="4">
        <f t="shared" si="1"/>
        <v>1.1334673998801705</v>
      </c>
    </row>
    <row r="50" spans="1:16" x14ac:dyDescent="0.25">
      <c r="A50" s="12" t="s">
        <v>3</v>
      </c>
      <c r="B50" s="12" t="s">
        <v>25</v>
      </c>
      <c r="C50" s="6" t="s">
        <v>37</v>
      </c>
      <c r="D50" s="7">
        <v>4369</v>
      </c>
      <c r="E50" s="7">
        <v>6923</v>
      </c>
      <c r="F50" s="4">
        <f t="shared" si="0"/>
        <v>0.58457312886243995</v>
      </c>
      <c r="K50" s="12" t="s">
        <v>3</v>
      </c>
      <c r="L50" s="12" t="s">
        <v>25</v>
      </c>
      <c r="M50" s="6" t="s">
        <v>37</v>
      </c>
      <c r="N50" s="7">
        <v>1063</v>
      </c>
      <c r="O50" s="7">
        <v>6923</v>
      </c>
      <c r="P50" s="4">
        <f t="shared" si="1"/>
        <v>5.5126999059266231</v>
      </c>
    </row>
    <row r="51" spans="1:16" x14ac:dyDescent="0.25">
      <c r="A51" s="12" t="s">
        <v>3</v>
      </c>
      <c r="B51" s="12" t="s">
        <v>25</v>
      </c>
      <c r="C51" s="6" t="s">
        <v>34</v>
      </c>
      <c r="D51" s="7"/>
      <c r="E51" s="7">
        <v>1908</v>
      </c>
      <c r="F51" s="4"/>
      <c r="K51" s="12" t="s">
        <v>3</v>
      </c>
      <c r="L51" s="12" t="s">
        <v>25</v>
      </c>
      <c r="M51" s="6" t="s">
        <v>36</v>
      </c>
      <c r="N51" s="7">
        <v>18895</v>
      </c>
      <c r="O51" s="7"/>
      <c r="P51" s="4">
        <f t="shared" si="1"/>
        <v>-1</v>
      </c>
    </row>
    <row r="52" spans="1:16" x14ac:dyDescent="0.25">
      <c r="A52" s="12" t="s">
        <v>3</v>
      </c>
      <c r="B52" s="12" t="s">
        <v>25</v>
      </c>
      <c r="C52" s="6" t="s">
        <v>32</v>
      </c>
      <c r="D52" s="7"/>
      <c r="E52" s="7">
        <v>1639</v>
      </c>
      <c r="F52" s="4"/>
      <c r="K52" s="12" t="s">
        <v>3</v>
      </c>
      <c r="L52" s="12" t="s">
        <v>25</v>
      </c>
      <c r="M52" s="6" t="s">
        <v>34</v>
      </c>
      <c r="N52" s="7"/>
      <c r="O52" s="7">
        <v>1908</v>
      </c>
      <c r="P52" s="4"/>
    </row>
    <row r="53" spans="1:16" x14ac:dyDescent="0.25">
      <c r="A53" s="12" t="s">
        <v>3</v>
      </c>
      <c r="B53" s="12" t="s">
        <v>25</v>
      </c>
      <c r="C53" s="6" t="s">
        <v>29</v>
      </c>
      <c r="D53" s="7"/>
      <c r="E53" s="7">
        <v>6632</v>
      </c>
      <c r="F53" s="4"/>
      <c r="K53" s="12" t="s">
        <v>3</v>
      </c>
      <c r="L53" s="12" t="s">
        <v>25</v>
      </c>
      <c r="M53" s="6" t="s">
        <v>32</v>
      </c>
      <c r="N53" s="7"/>
      <c r="O53" s="7">
        <v>1639</v>
      </c>
      <c r="P53" s="4"/>
    </row>
    <row r="54" spans="1:16" x14ac:dyDescent="0.25">
      <c r="A54" s="12" t="s">
        <v>3</v>
      </c>
      <c r="B54" s="12" t="s">
        <v>25</v>
      </c>
      <c r="C54" s="6" t="s">
        <v>28</v>
      </c>
      <c r="D54" s="7">
        <v>30480</v>
      </c>
      <c r="E54" s="7">
        <v>265325</v>
      </c>
      <c r="F54" s="4">
        <f t="shared" si="0"/>
        <v>7.7048884514435692</v>
      </c>
      <c r="K54" s="12" t="s">
        <v>3</v>
      </c>
      <c r="L54" s="12" t="s">
        <v>25</v>
      </c>
      <c r="M54" s="6" t="s">
        <v>29</v>
      </c>
      <c r="N54" s="7">
        <v>11325</v>
      </c>
      <c r="O54" s="7">
        <v>6632</v>
      </c>
      <c r="P54" s="4">
        <f t="shared" si="1"/>
        <v>-0.41439293598233995</v>
      </c>
    </row>
    <row r="55" spans="1:16" x14ac:dyDescent="0.25">
      <c r="A55" s="12" t="s">
        <v>3</v>
      </c>
      <c r="B55" s="12" t="s">
        <v>25</v>
      </c>
      <c r="C55" s="6" t="s">
        <v>26</v>
      </c>
      <c r="D55" s="7">
        <v>135798</v>
      </c>
      <c r="E55" s="7">
        <v>77218</v>
      </c>
      <c r="F55" s="4">
        <f t="shared" si="0"/>
        <v>-0.43137601437429124</v>
      </c>
      <c r="K55" s="12" t="s">
        <v>3</v>
      </c>
      <c r="L55" s="12" t="s">
        <v>25</v>
      </c>
      <c r="M55" s="6" t="s">
        <v>28</v>
      </c>
      <c r="N55" s="7"/>
      <c r="O55" s="7">
        <v>265325</v>
      </c>
      <c r="P55" s="4"/>
    </row>
    <row r="56" spans="1:16" x14ac:dyDescent="0.25">
      <c r="A56" s="12" t="s">
        <v>3</v>
      </c>
      <c r="B56" s="12" t="s">
        <v>22</v>
      </c>
      <c r="C56" s="11" t="s">
        <v>0</v>
      </c>
      <c r="D56" s="10">
        <v>573545</v>
      </c>
      <c r="E56" s="10">
        <v>566381</v>
      </c>
      <c r="F56" s="4">
        <f t="shared" si="0"/>
        <v>-1.2490737431239048E-2</v>
      </c>
      <c r="K56" s="12" t="s">
        <v>3</v>
      </c>
      <c r="L56" s="12" t="s">
        <v>25</v>
      </c>
      <c r="M56" s="6" t="s">
        <v>26</v>
      </c>
      <c r="N56" s="7">
        <v>137290</v>
      </c>
      <c r="O56" s="7">
        <v>77218</v>
      </c>
      <c r="P56" s="4">
        <f t="shared" si="1"/>
        <v>-0.43755553936921843</v>
      </c>
    </row>
    <row r="57" spans="1:16" x14ac:dyDescent="0.25">
      <c r="A57" s="12" t="s">
        <v>3</v>
      </c>
      <c r="B57" s="12" t="s">
        <v>22</v>
      </c>
      <c r="C57" s="6" t="s">
        <v>24</v>
      </c>
      <c r="D57" s="7">
        <v>9318</v>
      </c>
      <c r="E57" s="7"/>
      <c r="F57" s="4">
        <f t="shared" si="0"/>
        <v>-1</v>
      </c>
      <c r="K57" s="12" t="s">
        <v>3</v>
      </c>
      <c r="L57" s="12" t="s">
        <v>22</v>
      </c>
      <c r="M57" s="11" t="s">
        <v>0</v>
      </c>
      <c r="N57" s="10">
        <v>532361</v>
      </c>
      <c r="O57" s="10">
        <v>566381</v>
      </c>
      <c r="P57" s="4">
        <f t="shared" si="1"/>
        <v>6.390400498909575E-2</v>
      </c>
    </row>
    <row r="58" spans="1:16" x14ac:dyDescent="0.25">
      <c r="A58" s="12" t="s">
        <v>3</v>
      </c>
      <c r="B58" s="12" t="s">
        <v>22</v>
      </c>
      <c r="C58" s="6" t="s">
        <v>21</v>
      </c>
      <c r="D58" s="7">
        <v>564227</v>
      </c>
      <c r="E58" s="7">
        <v>566381</v>
      </c>
      <c r="F58" s="4">
        <f t="shared" si="0"/>
        <v>3.8176124148613945E-3</v>
      </c>
      <c r="K58" s="12" t="s">
        <v>3</v>
      </c>
      <c r="L58" s="12" t="s">
        <v>22</v>
      </c>
      <c r="M58" s="6" t="s">
        <v>24</v>
      </c>
      <c r="N58" s="7">
        <v>1879</v>
      </c>
      <c r="O58" s="7"/>
      <c r="P58" s="4">
        <f t="shared" si="1"/>
        <v>-1</v>
      </c>
    </row>
    <row r="59" spans="1:16" x14ac:dyDescent="0.25">
      <c r="A59" s="12" t="s">
        <v>3</v>
      </c>
      <c r="B59" s="12" t="s">
        <v>9</v>
      </c>
      <c r="C59" s="11" t="s">
        <v>0</v>
      </c>
      <c r="D59" s="10">
        <v>2000</v>
      </c>
      <c r="E59" s="10">
        <v>12562</v>
      </c>
      <c r="F59" s="4">
        <f t="shared" si="0"/>
        <v>5.2809999999999997</v>
      </c>
      <c r="K59" s="12" t="s">
        <v>3</v>
      </c>
      <c r="L59" s="12" t="s">
        <v>22</v>
      </c>
      <c r="M59" s="6" t="s">
        <v>21</v>
      </c>
      <c r="N59" s="7">
        <v>530482</v>
      </c>
      <c r="O59" s="7">
        <v>566381</v>
      </c>
      <c r="P59" s="4">
        <f t="shared" si="1"/>
        <v>6.7672418668305423E-2</v>
      </c>
    </row>
    <row r="60" spans="1:16" x14ac:dyDescent="0.25">
      <c r="A60" s="12" t="s">
        <v>3</v>
      </c>
      <c r="B60" s="12" t="s">
        <v>9</v>
      </c>
      <c r="C60" s="6" t="s">
        <v>183</v>
      </c>
      <c r="D60" s="7"/>
      <c r="E60" s="7">
        <v>6272</v>
      </c>
      <c r="F60" s="4"/>
      <c r="K60" s="12" t="s">
        <v>3</v>
      </c>
      <c r="L60" s="12" t="s">
        <v>9</v>
      </c>
      <c r="M60" s="11" t="s">
        <v>0</v>
      </c>
      <c r="N60" s="10">
        <v>12434</v>
      </c>
      <c r="O60" s="10">
        <v>12562</v>
      </c>
      <c r="P60" s="4">
        <f t="shared" si="1"/>
        <v>1.0294354190123855E-2</v>
      </c>
    </row>
    <row r="61" spans="1:16" x14ac:dyDescent="0.25">
      <c r="A61" s="12" t="s">
        <v>3</v>
      </c>
      <c r="B61" s="12" t="s">
        <v>9</v>
      </c>
      <c r="C61" s="6" t="s">
        <v>18</v>
      </c>
      <c r="D61" s="7">
        <v>2000</v>
      </c>
      <c r="E61" s="7"/>
      <c r="F61" s="4">
        <f t="shared" si="0"/>
        <v>-1</v>
      </c>
      <c r="K61" s="12" t="s">
        <v>3</v>
      </c>
      <c r="L61" s="12" t="s">
        <v>9</v>
      </c>
      <c r="M61" s="6" t="s">
        <v>183</v>
      </c>
      <c r="N61" s="7"/>
      <c r="O61" s="7">
        <v>6272</v>
      </c>
      <c r="P61" s="4"/>
    </row>
    <row r="62" spans="1:16" x14ac:dyDescent="0.25">
      <c r="A62" s="12" t="s">
        <v>3</v>
      </c>
      <c r="B62" s="12" t="s">
        <v>9</v>
      </c>
      <c r="C62" s="6" t="s">
        <v>122</v>
      </c>
      <c r="D62" s="7"/>
      <c r="E62" s="7">
        <v>3000</v>
      </c>
      <c r="F62" s="4"/>
      <c r="K62" s="12" t="s">
        <v>3</v>
      </c>
      <c r="L62" s="12" t="s">
        <v>9</v>
      </c>
      <c r="M62" s="6" t="s">
        <v>122</v>
      </c>
      <c r="N62" s="7"/>
      <c r="O62" s="7">
        <v>3000</v>
      </c>
      <c r="P62" s="4"/>
    </row>
    <row r="63" spans="1:16" x14ac:dyDescent="0.25">
      <c r="A63" s="12" t="s">
        <v>3</v>
      </c>
      <c r="B63" s="12" t="s">
        <v>9</v>
      </c>
      <c r="C63" s="6" t="s">
        <v>13</v>
      </c>
      <c r="D63" s="7"/>
      <c r="E63" s="7">
        <v>1250</v>
      </c>
      <c r="F63" s="4"/>
      <c r="K63" s="12" t="s">
        <v>3</v>
      </c>
      <c r="L63" s="12" t="s">
        <v>9</v>
      </c>
      <c r="M63" s="6" t="s">
        <v>118</v>
      </c>
      <c r="N63" s="7">
        <v>10310</v>
      </c>
      <c r="O63" s="7"/>
      <c r="P63" s="4">
        <f t="shared" si="1"/>
        <v>-1</v>
      </c>
    </row>
    <row r="64" spans="1:16" x14ac:dyDescent="0.25">
      <c r="A64" s="12" t="s">
        <v>3</v>
      </c>
      <c r="B64" s="12" t="s">
        <v>9</v>
      </c>
      <c r="C64" s="6" t="s">
        <v>12</v>
      </c>
      <c r="D64" s="7"/>
      <c r="E64" s="7">
        <v>2040</v>
      </c>
      <c r="F64" s="4"/>
      <c r="K64" s="12" t="s">
        <v>3</v>
      </c>
      <c r="L64" s="12" t="s">
        <v>9</v>
      </c>
      <c r="M64" s="6" t="s">
        <v>13</v>
      </c>
      <c r="N64" s="7"/>
      <c r="O64" s="7">
        <v>1250</v>
      </c>
      <c r="P64" s="4"/>
    </row>
    <row r="65" spans="1:16" x14ac:dyDescent="0.25">
      <c r="A65" s="12" t="s">
        <v>3</v>
      </c>
      <c r="B65" s="12" t="s">
        <v>2</v>
      </c>
      <c r="C65" s="11" t="s">
        <v>0</v>
      </c>
      <c r="D65" s="10">
        <v>104152</v>
      </c>
      <c r="E65" s="10">
        <v>138640</v>
      </c>
      <c r="F65" s="4">
        <f t="shared" si="0"/>
        <v>0.33113142330440126</v>
      </c>
      <c r="K65" s="12" t="s">
        <v>3</v>
      </c>
      <c r="L65" s="12" t="s">
        <v>9</v>
      </c>
      <c r="M65" s="6" t="s">
        <v>12</v>
      </c>
      <c r="N65" s="7">
        <v>2124</v>
      </c>
      <c r="O65" s="7">
        <v>2040</v>
      </c>
      <c r="P65" s="4">
        <f t="shared" si="1"/>
        <v>-3.954802259887006E-2</v>
      </c>
    </row>
    <row r="66" spans="1:16" x14ac:dyDescent="0.25">
      <c r="A66" s="12" t="s">
        <v>3</v>
      </c>
      <c r="B66" s="12" t="s">
        <v>2</v>
      </c>
      <c r="C66" s="6" t="s">
        <v>7</v>
      </c>
      <c r="D66" s="7">
        <v>3481</v>
      </c>
      <c r="E66" s="7">
        <v>1147</v>
      </c>
      <c r="F66" s="4">
        <f t="shared" si="0"/>
        <v>-0.670496983625395</v>
      </c>
      <c r="K66" s="12" t="s">
        <v>3</v>
      </c>
      <c r="L66" s="12" t="s">
        <v>2</v>
      </c>
      <c r="M66" s="11" t="s">
        <v>0</v>
      </c>
      <c r="N66" s="10">
        <v>63875</v>
      </c>
      <c r="O66" s="10">
        <v>138640</v>
      </c>
      <c r="P66" s="4">
        <f t="shared" si="1"/>
        <v>1.1704892367906066</v>
      </c>
    </row>
    <row r="67" spans="1:16" x14ac:dyDescent="0.25">
      <c r="A67" s="12" t="s">
        <v>3</v>
      </c>
      <c r="B67" s="12" t="s">
        <v>2</v>
      </c>
      <c r="C67" s="6" t="s">
        <v>6</v>
      </c>
      <c r="D67" s="7">
        <v>8603</v>
      </c>
      <c r="E67" s="7">
        <v>26632</v>
      </c>
      <c r="F67" s="4">
        <f t="shared" si="0"/>
        <v>2.0956643031500639</v>
      </c>
      <c r="K67" s="12" t="s">
        <v>3</v>
      </c>
      <c r="L67" s="12" t="s">
        <v>2</v>
      </c>
      <c r="M67" s="6" t="s">
        <v>7</v>
      </c>
      <c r="N67" s="7">
        <v>1469</v>
      </c>
      <c r="O67" s="7">
        <v>1147</v>
      </c>
      <c r="P67" s="4">
        <f t="shared" si="1"/>
        <v>-0.21919673247106874</v>
      </c>
    </row>
    <row r="68" spans="1:16" x14ac:dyDescent="0.25">
      <c r="A68" s="12" t="s">
        <v>3</v>
      </c>
      <c r="B68" s="12" t="s">
        <v>2</v>
      </c>
      <c r="C68" s="6" t="s">
        <v>5</v>
      </c>
      <c r="D68" s="7">
        <v>47365</v>
      </c>
      <c r="E68" s="7">
        <v>11086</v>
      </c>
      <c r="F68" s="4">
        <f t="shared" ref="F68:F71" si="2">(E68-D68)/D68</f>
        <v>-0.7659453182729864</v>
      </c>
      <c r="K68" s="12" t="s">
        <v>3</v>
      </c>
      <c r="L68" s="12" t="s">
        <v>2</v>
      </c>
      <c r="M68" s="6" t="s">
        <v>6</v>
      </c>
      <c r="N68" s="7">
        <v>14414</v>
      </c>
      <c r="O68" s="7">
        <v>26632</v>
      </c>
      <c r="P68" s="4">
        <f t="shared" ref="P68:P72" si="3">(O68-N68)/N68</f>
        <v>0.84764811988344668</v>
      </c>
    </row>
    <row r="69" spans="1:16" x14ac:dyDescent="0.25">
      <c r="A69" s="12" t="s">
        <v>3</v>
      </c>
      <c r="B69" s="12" t="s">
        <v>2</v>
      </c>
      <c r="C69" s="6" t="s">
        <v>4</v>
      </c>
      <c r="D69" s="7">
        <v>23792</v>
      </c>
      <c r="E69" s="7">
        <v>22082</v>
      </c>
      <c r="F69" s="4">
        <f t="shared" si="2"/>
        <v>-7.1872898453261599E-2</v>
      </c>
      <c r="K69" s="12" t="s">
        <v>3</v>
      </c>
      <c r="L69" s="12" t="s">
        <v>2</v>
      </c>
      <c r="M69" s="6" t="s">
        <v>5</v>
      </c>
      <c r="N69" s="7">
        <v>15671</v>
      </c>
      <c r="O69" s="7">
        <v>11086</v>
      </c>
      <c r="P69" s="4">
        <f t="shared" si="3"/>
        <v>-0.29257864845893689</v>
      </c>
    </row>
    <row r="70" spans="1:16" x14ac:dyDescent="0.25">
      <c r="A70" s="12" t="s">
        <v>3</v>
      </c>
      <c r="B70" s="12" t="s">
        <v>2</v>
      </c>
      <c r="C70" s="6" t="s">
        <v>1</v>
      </c>
      <c r="D70" s="7">
        <v>20911</v>
      </c>
      <c r="E70" s="7">
        <v>77693</v>
      </c>
      <c r="F70" s="4">
        <f t="shared" si="2"/>
        <v>2.7154129405576013</v>
      </c>
      <c r="K70" s="12" t="s">
        <v>3</v>
      </c>
      <c r="L70" s="12" t="s">
        <v>2</v>
      </c>
      <c r="M70" s="6" t="s">
        <v>4</v>
      </c>
      <c r="N70" s="7">
        <v>31405</v>
      </c>
      <c r="O70" s="7">
        <v>22082</v>
      </c>
      <c r="P70" s="4">
        <f t="shared" si="3"/>
        <v>-0.29686355675847798</v>
      </c>
    </row>
    <row r="71" spans="1:16" x14ac:dyDescent="0.25">
      <c r="A71" s="17" t="s">
        <v>0</v>
      </c>
      <c r="B71" s="16"/>
      <c r="C71" s="13"/>
      <c r="D71" s="10">
        <v>3547824</v>
      </c>
      <c r="E71" s="10">
        <v>4111480</v>
      </c>
      <c r="F71" s="4">
        <f t="shared" si="2"/>
        <v>0.15887372090611035</v>
      </c>
      <c r="K71" s="12" t="s">
        <v>3</v>
      </c>
      <c r="L71" s="12" t="s">
        <v>2</v>
      </c>
      <c r="M71" s="6" t="s">
        <v>1</v>
      </c>
      <c r="N71" s="7">
        <v>916</v>
      </c>
      <c r="O71" s="7">
        <v>77693</v>
      </c>
      <c r="P71" s="4">
        <f t="shared" si="3"/>
        <v>83.817685589519655</v>
      </c>
    </row>
    <row r="72" spans="1:16" x14ac:dyDescent="0.25">
      <c r="K72" s="17" t="s">
        <v>0</v>
      </c>
      <c r="L72" s="16"/>
      <c r="M72" s="13"/>
      <c r="N72" s="10">
        <v>3318978</v>
      </c>
      <c r="O72" s="10">
        <v>4111480</v>
      </c>
      <c r="P72" s="4">
        <f t="shared" si="3"/>
        <v>0.23877892531978218</v>
      </c>
    </row>
  </sheetData>
  <mergeCells count="28">
    <mergeCell ref="K72:M72"/>
    <mergeCell ref="A3:A27"/>
    <mergeCell ref="B4:B27"/>
    <mergeCell ref="A28:A70"/>
    <mergeCell ref="B28:C28"/>
    <mergeCell ref="B29:B41"/>
    <mergeCell ref="B42:B44"/>
    <mergeCell ref="B45:B48"/>
    <mergeCell ref="B49:B55"/>
    <mergeCell ref="B56:B58"/>
    <mergeCell ref="B59:B64"/>
    <mergeCell ref="B65:B70"/>
    <mergeCell ref="A71:C71"/>
    <mergeCell ref="K3:K26"/>
    <mergeCell ref="A1:C1"/>
    <mergeCell ref="B3:C3"/>
    <mergeCell ref="K1:M1"/>
    <mergeCell ref="L3:M3"/>
    <mergeCell ref="L4:L26"/>
    <mergeCell ref="K27:K71"/>
    <mergeCell ref="L27:M27"/>
    <mergeCell ref="L28:L41"/>
    <mergeCell ref="L42:L43"/>
    <mergeCell ref="L44:L48"/>
    <mergeCell ref="L49:L56"/>
    <mergeCell ref="L57:L59"/>
    <mergeCell ref="L60:L65"/>
    <mergeCell ref="L66:L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P96"/>
  <sheetViews>
    <sheetView workbookViewId="0">
      <selection activeCell="P2" sqref="P2"/>
    </sheetView>
  </sheetViews>
  <sheetFormatPr defaultColWidth="9.140625" defaultRowHeight="15" x14ac:dyDescent="0.25"/>
  <cols>
    <col min="4" max="4" width="14.42578125" customWidth="1"/>
    <col min="5" max="5" width="16.28515625" customWidth="1"/>
    <col min="7" max="10" width="9.140625" style="8"/>
    <col min="14" max="14" width="11.85546875" customWidth="1"/>
    <col min="15" max="15" width="15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181857211</v>
      </c>
      <c r="E3" s="10">
        <v>177194764</v>
      </c>
      <c r="F3" s="4">
        <f>(E3-D3)/D3</f>
        <v>-2.5637955043751329E-2</v>
      </c>
      <c r="K3" s="12" t="s">
        <v>85</v>
      </c>
      <c r="L3" s="17" t="s">
        <v>0</v>
      </c>
      <c r="M3" s="13"/>
      <c r="N3" s="10">
        <v>144121006</v>
      </c>
      <c r="O3" s="10">
        <v>177194764</v>
      </c>
      <c r="P3" s="4">
        <f>(O3-N3)/N3</f>
        <v>0.22948603342388549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181857211</v>
      </c>
      <c r="E4" s="10">
        <v>177194764</v>
      </c>
      <c r="F4" s="4">
        <f t="shared" ref="F4:F67" si="0">(E4-D4)/D4</f>
        <v>-2.5637955043751329E-2</v>
      </c>
      <c r="K4" s="12" t="s">
        <v>85</v>
      </c>
      <c r="L4" s="12" t="s">
        <v>84</v>
      </c>
      <c r="M4" s="11" t="s">
        <v>0</v>
      </c>
      <c r="N4" s="10">
        <v>144121006</v>
      </c>
      <c r="O4" s="10">
        <v>177194764</v>
      </c>
      <c r="P4" s="4">
        <f t="shared" ref="P4:P67" si="1">(O4-N4)/N4</f>
        <v>0.22948603342388549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1456376</v>
      </c>
      <c r="E5" s="7">
        <v>1076504</v>
      </c>
      <c r="F5" s="4">
        <f t="shared" si="0"/>
        <v>-0.2608337407372821</v>
      </c>
      <c r="K5" s="12" t="s">
        <v>85</v>
      </c>
      <c r="L5" s="12" t="s">
        <v>84</v>
      </c>
      <c r="M5" s="6" t="s">
        <v>112</v>
      </c>
      <c r="N5" s="7">
        <v>1063573</v>
      </c>
      <c r="O5" s="7">
        <v>1076504</v>
      </c>
      <c r="P5" s="4">
        <f t="shared" si="1"/>
        <v>1.2158074716074966E-2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2120572</v>
      </c>
      <c r="E6" s="7">
        <v>1408303</v>
      </c>
      <c r="F6" s="4">
        <f t="shared" si="0"/>
        <v>-0.33588531773502622</v>
      </c>
      <c r="K6" s="12" t="s">
        <v>85</v>
      </c>
      <c r="L6" s="12" t="s">
        <v>84</v>
      </c>
      <c r="M6" s="6" t="s">
        <v>111</v>
      </c>
      <c r="N6" s="7">
        <v>872210</v>
      </c>
      <c r="O6" s="7">
        <v>1408303</v>
      </c>
      <c r="P6" s="4">
        <f t="shared" si="1"/>
        <v>0.61463752995264898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634036</v>
      </c>
      <c r="E7" s="7">
        <v>480336</v>
      </c>
      <c r="F7" s="4">
        <f t="shared" si="0"/>
        <v>-0.24241525717782586</v>
      </c>
      <c r="K7" s="12" t="s">
        <v>85</v>
      </c>
      <c r="L7" s="12" t="s">
        <v>84</v>
      </c>
      <c r="M7" s="6" t="s">
        <v>110</v>
      </c>
      <c r="N7" s="7">
        <v>345100</v>
      </c>
      <c r="O7" s="7">
        <v>480336</v>
      </c>
      <c r="P7" s="4">
        <f t="shared" si="1"/>
        <v>0.39187481889307446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329337</v>
      </c>
      <c r="E8" s="7">
        <v>194307</v>
      </c>
      <c r="F8" s="4">
        <f t="shared" si="0"/>
        <v>-0.41000555661829674</v>
      </c>
      <c r="K8" s="12" t="s">
        <v>85</v>
      </c>
      <c r="L8" s="12" t="s">
        <v>84</v>
      </c>
      <c r="M8" s="6" t="s">
        <v>109</v>
      </c>
      <c r="N8" s="7">
        <v>65866</v>
      </c>
      <c r="O8" s="7">
        <v>194307</v>
      </c>
      <c r="P8" s="4">
        <f t="shared" si="1"/>
        <v>1.9500349193817752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29996</v>
      </c>
      <c r="E9" s="7">
        <v>29654</v>
      </c>
      <c r="F9" s="4">
        <f t="shared" si="0"/>
        <v>-1.1401520202693692E-2</v>
      </c>
      <c r="K9" s="12" t="s">
        <v>85</v>
      </c>
      <c r="L9" s="12" t="s">
        <v>84</v>
      </c>
      <c r="M9" s="6" t="s">
        <v>108</v>
      </c>
      <c r="N9" s="7">
        <v>41699</v>
      </c>
      <c r="O9" s="7">
        <v>29654</v>
      </c>
      <c r="P9" s="4">
        <f t="shared" si="1"/>
        <v>-0.28885584786205903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2081457</v>
      </c>
      <c r="E10" s="7">
        <v>2320335</v>
      </c>
      <c r="F10" s="4">
        <f t="shared" si="0"/>
        <v>0.1147648017710671</v>
      </c>
      <c r="K10" s="12" t="s">
        <v>85</v>
      </c>
      <c r="L10" s="12" t="s">
        <v>84</v>
      </c>
      <c r="M10" s="6" t="s">
        <v>107</v>
      </c>
      <c r="N10" s="7">
        <v>1852912</v>
      </c>
      <c r="O10" s="7">
        <v>2320335</v>
      </c>
      <c r="P10" s="4">
        <f t="shared" si="1"/>
        <v>0.2522640039030456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4878671</v>
      </c>
      <c r="E11" s="7">
        <v>3965945</v>
      </c>
      <c r="F11" s="4">
        <f t="shared" si="0"/>
        <v>-0.18708496637711378</v>
      </c>
      <c r="K11" s="12" t="s">
        <v>85</v>
      </c>
      <c r="L11" s="12" t="s">
        <v>84</v>
      </c>
      <c r="M11" s="6" t="s">
        <v>106</v>
      </c>
      <c r="N11" s="7">
        <v>3634153</v>
      </c>
      <c r="O11" s="7">
        <v>3965945</v>
      </c>
      <c r="P11" s="4">
        <f t="shared" si="1"/>
        <v>9.1298302520559815E-2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862764</v>
      </c>
      <c r="E12" s="7">
        <v>840377</v>
      </c>
      <c r="F12" s="4">
        <f t="shared" si="0"/>
        <v>-2.5947999684734178E-2</v>
      </c>
      <c r="K12" s="12" t="s">
        <v>85</v>
      </c>
      <c r="L12" s="12" t="s">
        <v>84</v>
      </c>
      <c r="M12" s="6" t="s">
        <v>104</v>
      </c>
      <c r="N12" s="7">
        <v>1537379</v>
      </c>
      <c r="O12" s="7">
        <v>840377</v>
      </c>
      <c r="P12" s="4">
        <f t="shared" si="1"/>
        <v>-0.45337031402146122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653627</v>
      </c>
      <c r="E13" s="7">
        <v>1615260</v>
      </c>
      <c r="F13" s="4">
        <f t="shared" si="0"/>
        <v>1.4712259438487088</v>
      </c>
      <c r="K13" s="12" t="s">
        <v>85</v>
      </c>
      <c r="L13" s="12" t="s">
        <v>84</v>
      </c>
      <c r="M13" s="6" t="s">
        <v>103</v>
      </c>
      <c r="N13" s="7">
        <v>700788</v>
      </c>
      <c r="O13" s="7">
        <v>1615260</v>
      </c>
      <c r="P13" s="4">
        <f t="shared" si="1"/>
        <v>1.3049196047877532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11534901</v>
      </c>
      <c r="E14" s="7">
        <v>11944991</v>
      </c>
      <c r="F14" s="4">
        <f t="shared" si="0"/>
        <v>3.5552104001586142E-2</v>
      </c>
      <c r="K14" s="12" t="s">
        <v>85</v>
      </c>
      <c r="L14" s="12" t="s">
        <v>84</v>
      </c>
      <c r="M14" s="6" t="s">
        <v>102</v>
      </c>
      <c r="N14" s="7">
        <v>9451396</v>
      </c>
      <c r="O14" s="7">
        <v>11944991</v>
      </c>
      <c r="P14" s="4">
        <f t="shared" si="1"/>
        <v>0.26383351200182492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33894592</v>
      </c>
      <c r="E15" s="7">
        <v>31990402</v>
      </c>
      <c r="F15" s="4">
        <f t="shared" si="0"/>
        <v>-5.6179758706049625E-2</v>
      </c>
      <c r="K15" s="12" t="s">
        <v>85</v>
      </c>
      <c r="L15" s="12" t="s">
        <v>84</v>
      </c>
      <c r="M15" s="6" t="s">
        <v>101</v>
      </c>
      <c r="N15" s="7">
        <v>26669114</v>
      </c>
      <c r="O15" s="7">
        <v>31990402</v>
      </c>
      <c r="P15" s="4">
        <f t="shared" si="1"/>
        <v>0.19952998813533887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124741</v>
      </c>
      <c r="E16" s="7">
        <v>59609</v>
      </c>
      <c r="F16" s="4">
        <f t="shared" si="0"/>
        <v>-0.52213786966594788</v>
      </c>
      <c r="K16" s="12" t="s">
        <v>85</v>
      </c>
      <c r="L16" s="12" t="s">
        <v>84</v>
      </c>
      <c r="M16" s="6" t="s">
        <v>100</v>
      </c>
      <c r="N16" s="7">
        <v>16894</v>
      </c>
      <c r="O16" s="7">
        <v>59609</v>
      </c>
      <c r="P16" s="4">
        <f t="shared" si="1"/>
        <v>2.5284124541257249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403014</v>
      </c>
      <c r="E17" s="7">
        <v>483295</v>
      </c>
      <c r="F17" s="4">
        <f t="shared" si="0"/>
        <v>0.19920151657262528</v>
      </c>
      <c r="K17" s="12" t="s">
        <v>85</v>
      </c>
      <c r="L17" s="12" t="s">
        <v>84</v>
      </c>
      <c r="M17" s="6" t="s">
        <v>99</v>
      </c>
      <c r="N17" s="7">
        <v>451702</v>
      </c>
      <c r="O17" s="7">
        <v>483295</v>
      </c>
      <c r="P17" s="4">
        <f t="shared" si="1"/>
        <v>6.9942129988355153E-2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3040538</v>
      </c>
      <c r="E18" s="7">
        <v>3322140</v>
      </c>
      <c r="F18" s="4">
        <f t="shared" si="0"/>
        <v>9.2615846274573782E-2</v>
      </c>
      <c r="K18" s="12" t="s">
        <v>85</v>
      </c>
      <c r="L18" s="12" t="s">
        <v>84</v>
      </c>
      <c r="M18" s="6" t="s">
        <v>98</v>
      </c>
      <c r="N18" s="7">
        <v>3167932</v>
      </c>
      <c r="O18" s="7">
        <v>3322140</v>
      </c>
      <c r="P18" s="4">
        <f t="shared" si="1"/>
        <v>4.8677812528804279E-2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46795156</v>
      </c>
      <c r="E19" s="7">
        <v>45769300</v>
      </c>
      <c r="F19" s="4">
        <f t="shared" si="0"/>
        <v>-2.1922269048531434E-2</v>
      </c>
      <c r="K19" s="12" t="s">
        <v>85</v>
      </c>
      <c r="L19" s="12" t="s">
        <v>84</v>
      </c>
      <c r="M19" s="6" t="s">
        <v>97</v>
      </c>
      <c r="N19" s="7">
        <v>35917499</v>
      </c>
      <c r="O19" s="7">
        <v>45769300</v>
      </c>
      <c r="P19" s="4">
        <f t="shared" si="1"/>
        <v>0.27428972713272715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813422</v>
      </c>
      <c r="E20" s="7">
        <v>1270134</v>
      </c>
      <c r="F20" s="4">
        <f t="shared" si="0"/>
        <v>0.56146993811330403</v>
      </c>
      <c r="K20" s="12" t="s">
        <v>85</v>
      </c>
      <c r="L20" s="12" t="s">
        <v>84</v>
      </c>
      <c r="M20" s="6" t="s">
        <v>96</v>
      </c>
      <c r="N20" s="7">
        <v>619433</v>
      </c>
      <c r="O20" s="7">
        <v>1270134</v>
      </c>
      <c r="P20" s="4">
        <f t="shared" si="1"/>
        <v>1.05047842139505</v>
      </c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16693086</v>
      </c>
      <c r="E21" s="7">
        <v>17244846</v>
      </c>
      <c r="F21" s="4">
        <f t="shared" si="0"/>
        <v>3.3053205380958323E-2</v>
      </c>
      <c r="K21" s="12" t="s">
        <v>85</v>
      </c>
      <c r="L21" s="12" t="s">
        <v>84</v>
      </c>
      <c r="M21" s="6" t="s">
        <v>95</v>
      </c>
      <c r="N21" s="7">
        <v>15272969</v>
      </c>
      <c r="O21" s="7">
        <v>17244846</v>
      </c>
      <c r="P21" s="4">
        <f t="shared" si="1"/>
        <v>0.12910895059107369</v>
      </c>
    </row>
    <row r="22" spans="1:16" x14ac:dyDescent="0.25">
      <c r="A22" s="12" t="s">
        <v>85</v>
      </c>
      <c r="B22" s="12" t="s">
        <v>84</v>
      </c>
      <c r="C22" s="6" t="s">
        <v>94</v>
      </c>
      <c r="D22" s="7"/>
      <c r="E22" s="7">
        <v>7238</v>
      </c>
      <c r="F22" s="4"/>
      <c r="K22" s="12" t="s">
        <v>85</v>
      </c>
      <c r="L22" s="12" t="s">
        <v>84</v>
      </c>
      <c r="M22" s="6" t="s">
        <v>94</v>
      </c>
      <c r="N22" s="7"/>
      <c r="O22" s="7">
        <v>7238</v>
      </c>
      <c r="P22" s="4"/>
    </row>
    <row r="23" spans="1:16" x14ac:dyDescent="0.25">
      <c r="A23" s="12" t="s">
        <v>85</v>
      </c>
      <c r="B23" s="12" t="s">
        <v>84</v>
      </c>
      <c r="C23" s="6" t="s">
        <v>93</v>
      </c>
      <c r="D23" s="7"/>
      <c r="E23" s="7">
        <v>25345</v>
      </c>
      <c r="F23" s="4"/>
      <c r="K23" s="12" t="s">
        <v>85</v>
      </c>
      <c r="L23" s="12" t="s">
        <v>84</v>
      </c>
      <c r="M23" s="6" t="s">
        <v>93</v>
      </c>
      <c r="N23" s="7">
        <v>550</v>
      </c>
      <c r="O23" s="7">
        <v>25345</v>
      </c>
      <c r="P23" s="4">
        <f t="shared" si="1"/>
        <v>45.081818181818178</v>
      </c>
    </row>
    <row r="24" spans="1:16" x14ac:dyDescent="0.25">
      <c r="A24" s="12" t="s">
        <v>85</v>
      </c>
      <c r="B24" s="12" t="s">
        <v>84</v>
      </c>
      <c r="C24" s="6" t="s">
        <v>92</v>
      </c>
      <c r="D24" s="7">
        <v>7034511</v>
      </c>
      <c r="E24" s="7">
        <v>6996338</v>
      </c>
      <c r="F24" s="4">
        <f t="shared" si="0"/>
        <v>-5.4265321356381417E-3</v>
      </c>
      <c r="K24" s="12" t="s">
        <v>85</v>
      </c>
      <c r="L24" s="12" t="s">
        <v>84</v>
      </c>
      <c r="M24" s="6" t="s">
        <v>92</v>
      </c>
      <c r="N24" s="7">
        <v>6611275</v>
      </c>
      <c r="O24" s="7">
        <v>6996338</v>
      </c>
      <c r="P24" s="4">
        <f t="shared" si="1"/>
        <v>5.8243379680923878E-2</v>
      </c>
    </row>
    <row r="25" spans="1:16" x14ac:dyDescent="0.25">
      <c r="A25" s="12" t="s">
        <v>85</v>
      </c>
      <c r="B25" s="12" t="s">
        <v>84</v>
      </c>
      <c r="C25" s="6" t="s">
        <v>91</v>
      </c>
      <c r="D25" s="7">
        <v>29005492</v>
      </c>
      <c r="E25" s="7">
        <v>28726346</v>
      </c>
      <c r="F25" s="4">
        <f t="shared" si="0"/>
        <v>-9.6239015700888639E-3</v>
      </c>
      <c r="K25" s="12" t="s">
        <v>85</v>
      </c>
      <c r="L25" s="12" t="s">
        <v>84</v>
      </c>
      <c r="M25" s="6" t="s">
        <v>91</v>
      </c>
      <c r="N25" s="7">
        <v>22471090</v>
      </c>
      <c r="O25" s="7">
        <v>28726346</v>
      </c>
      <c r="P25" s="4">
        <f t="shared" si="1"/>
        <v>0.27836905107851911</v>
      </c>
    </row>
    <row r="26" spans="1:16" x14ac:dyDescent="0.25">
      <c r="A26" s="12" t="s">
        <v>85</v>
      </c>
      <c r="B26" s="12" t="s">
        <v>84</v>
      </c>
      <c r="C26" s="6" t="s">
        <v>90</v>
      </c>
      <c r="D26" s="7">
        <v>2035184</v>
      </c>
      <c r="E26" s="7">
        <v>1956795</v>
      </c>
      <c r="F26" s="4">
        <f t="shared" si="0"/>
        <v>-3.8516910510302753E-2</v>
      </c>
      <c r="K26" s="12" t="s">
        <v>85</v>
      </c>
      <c r="L26" s="12" t="s">
        <v>84</v>
      </c>
      <c r="M26" s="6" t="s">
        <v>90</v>
      </c>
      <c r="N26" s="7">
        <v>1308860</v>
      </c>
      <c r="O26" s="7">
        <v>1956795</v>
      </c>
      <c r="P26" s="4">
        <f t="shared" si="1"/>
        <v>0.49503766636615071</v>
      </c>
    </row>
    <row r="27" spans="1:16" x14ac:dyDescent="0.25">
      <c r="A27" s="12" t="s">
        <v>85</v>
      </c>
      <c r="B27" s="12" t="s">
        <v>84</v>
      </c>
      <c r="C27" s="6" t="s">
        <v>89</v>
      </c>
      <c r="D27" s="7">
        <v>1144145</v>
      </c>
      <c r="E27" s="7">
        <v>1487179</v>
      </c>
      <c r="F27" s="4">
        <f t="shared" si="0"/>
        <v>0.29981689383775656</v>
      </c>
      <c r="K27" s="12" t="s">
        <v>85</v>
      </c>
      <c r="L27" s="12" t="s">
        <v>84</v>
      </c>
      <c r="M27" s="6" t="s">
        <v>89</v>
      </c>
      <c r="N27" s="7">
        <v>1219168</v>
      </c>
      <c r="O27" s="7">
        <v>1487179</v>
      </c>
      <c r="P27" s="4">
        <f t="shared" si="1"/>
        <v>0.21983106511981942</v>
      </c>
    </row>
    <row r="28" spans="1:16" x14ac:dyDescent="0.25">
      <c r="A28" s="12" t="s">
        <v>85</v>
      </c>
      <c r="B28" s="12" t="s">
        <v>84</v>
      </c>
      <c r="C28" s="6" t="s">
        <v>88</v>
      </c>
      <c r="D28" s="7">
        <v>559711</v>
      </c>
      <c r="E28" s="7">
        <v>438504</v>
      </c>
      <c r="F28" s="4">
        <f t="shared" si="0"/>
        <v>-0.21655282815595905</v>
      </c>
      <c r="K28" s="12" t="s">
        <v>85</v>
      </c>
      <c r="L28" s="12" t="s">
        <v>84</v>
      </c>
      <c r="M28" s="6" t="s">
        <v>88</v>
      </c>
      <c r="N28" s="7">
        <v>372409</v>
      </c>
      <c r="O28" s="7">
        <v>438504</v>
      </c>
      <c r="P28" s="4">
        <f t="shared" si="1"/>
        <v>0.17747959904298768</v>
      </c>
    </row>
    <row r="29" spans="1:16" x14ac:dyDescent="0.25">
      <c r="A29" s="12" t="s">
        <v>85</v>
      </c>
      <c r="B29" s="12" t="s">
        <v>84</v>
      </c>
      <c r="C29" s="6" t="s">
        <v>87</v>
      </c>
      <c r="D29" s="7">
        <v>946574</v>
      </c>
      <c r="E29" s="7">
        <v>742150</v>
      </c>
      <c r="F29" s="4">
        <f t="shared" si="0"/>
        <v>-0.21596198501120883</v>
      </c>
      <c r="K29" s="12" t="s">
        <v>85</v>
      </c>
      <c r="L29" s="12" t="s">
        <v>84</v>
      </c>
      <c r="M29" s="6" t="s">
        <v>87</v>
      </c>
      <c r="N29" s="7">
        <v>610149</v>
      </c>
      <c r="O29" s="7">
        <v>742150</v>
      </c>
      <c r="P29" s="4">
        <f t="shared" si="1"/>
        <v>0.21634223771570552</v>
      </c>
    </row>
    <row r="30" spans="1:16" x14ac:dyDescent="0.25">
      <c r="A30" s="12" t="s">
        <v>85</v>
      </c>
      <c r="B30" s="12" t="s">
        <v>84</v>
      </c>
      <c r="C30" s="6" t="s">
        <v>86</v>
      </c>
      <c r="D30" s="7">
        <v>7070754</v>
      </c>
      <c r="E30" s="7">
        <v>5280125</v>
      </c>
      <c r="F30" s="4">
        <f t="shared" si="0"/>
        <v>-0.25324442060917407</v>
      </c>
      <c r="K30" s="12" t="s">
        <v>85</v>
      </c>
      <c r="L30" s="12" t="s">
        <v>84</v>
      </c>
      <c r="M30" s="6" t="s">
        <v>86</v>
      </c>
      <c r="N30" s="7">
        <v>4051464</v>
      </c>
      <c r="O30" s="7">
        <v>5280125</v>
      </c>
      <c r="P30" s="4">
        <f t="shared" si="1"/>
        <v>0.30326346229412382</v>
      </c>
    </row>
    <row r="31" spans="1:16" x14ac:dyDescent="0.25">
      <c r="A31" s="12" t="s">
        <v>85</v>
      </c>
      <c r="B31" s="12" t="s">
        <v>84</v>
      </c>
      <c r="C31" s="6" t="s">
        <v>83</v>
      </c>
      <c r="D31" s="7">
        <v>7714554</v>
      </c>
      <c r="E31" s="7">
        <v>7519006</v>
      </c>
      <c r="F31" s="4">
        <f t="shared" si="0"/>
        <v>-2.5347933270024423E-2</v>
      </c>
      <c r="K31" s="12" t="s">
        <v>85</v>
      </c>
      <c r="L31" s="12" t="s">
        <v>84</v>
      </c>
      <c r="M31" s="6" t="s">
        <v>83</v>
      </c>
      <c r="N31" s="7">
        <v>5795422</v>
      </c>
      <c r="O31" s="7">
        <v>7519006</v>
      </c>
      <c r="P31" s="4">
        <f t="shared" si="1"/>
        <v>0.29740439954156916</v>
      </c>
    </row>
    <row r="32" spans="1:16" x14ac:dyDescent="0.25">
      <c r="A32" s="12" t="s">
        <v>3</v>
      </c>
      <c r="B32" s="17" t="s">
        <v>0</v>
      </c>
      <c r="C32" s="13"/>
      <c r="D32" s="10">
        <v>168678293</v>
      </c>
      <c r="E32" s="10">
        <v>213823841</v>
      </c>
      <c r="F32" s="4">
        <f t="shared" si="0"/>
        <v>0.26764290293120291</v>
      </c>
      <c r="K32" s="12" t="s">
        <v>3</v>
      </c>
      <c r="L32" s="17" t="s">
        <v>0</v>
      </c>
      <c r="M32" s="13"/>
      <c r="N32" s="10">
        <v>203773778</v>
      </c>
      <c r="O32" s="10">
        <v>213823841</v>
      </c>
      <c r="P32" s="4">
        <f t="shared" si="1"/>
        <v>4.9319706876122207E-2</v>
      </c>
    </row>
    <row r="33" spans="1:16" x14ac:dyDescent="0.25">
      <c r="A33" s="12" t="s">
        <v>3</v>
      </c>
      <c r="B33" s="12" t="s">
        <v>62</v>
      </c>
      <c r="C33" s="11" t="s">
        <v>0</v>
      </c>
      <c r="D33" s="10">
        <v>149433872</v>
      </c>
      <c r="E33" s="10">
        <v>192050648</v>
      </c>
      <c r="F33" s="4">
        <f t="shared" si="0"/>
        <v>0.28518819347731283</v>
      </c>
      <c r="K33" s="12" t="s">
        <v>3</v>
      </c>
      <c r="L33" s="12" t="s">
        <v>62</v>
      </c>
      <c r="M33" s="11" t="s">
        <v>0</v>
      </c>
      <c r="N33" s="10">
        <v>181687794</v>
      </c>
      <c r="O33" s="10">
        <v>192050648</v>
      </c>
      <c r="P33" s="4">
        <f t="shared" si="1"/>
        <v>5.7036599827944415E-2</v>
      </c>
    </row>
    <row r="34" spans="1:16" x14ac:dyDescent="0.25">
      <c r="A34" s="12" t="s">
        <v>3</v>
      </c>
      <c r="B34" s="12" t="s">
        <v>62</v>
      </c>
      <c r="C34" s="6" t="s">
        <v>82</v>
      </c>
      <c r="D34" s="7">
        <v>101273</v>
      </c>
      <c r="E34" s="7">
        <v>33375</v>
      </c>
      <c r="F34" s="4">
        <f t="shared" si="0"/>
        <v>-0.67044523219416818</v>
      </c>
      <c r="K34" s="12" t="s">
        <v>3</v>
      </c>
      <c r="L34" s="12" t="s">
        <v>62</v>
      </c>
      <c r="M34" s="6" t="s">
        <v>82</v>
      </c>
      <c r="N34" s="7">
        <v>109588</v>
      </c>
      <c r="O34" s="7">
        <v>33375</v>
      </c>
      <c r="P34" s="4">
        <f t="shared" si="1"/>
        <v>-0.69545023177720189</v>
      </c>
    </row>
    <row r="35" spans="1:16" x14ac:dyDescent="0.25">
      <c r="A35" s="12" t="s">
        <v>3</v>
      </c>
      <c r="B35" s="12" t="s">
        <v>62</v>
      </c>
      <c r="C35" s="6" t="s">
        <v>81</v>
      </c>
      <c r="D35" s="7"/>
      <c r="E35" s="7">
        <v>11606</v>
      </c>
      <c r="F35" s="4"/>
      <c r="K35" s="12" t="s">
        <v>3</v>
      </c>
      <c r="L35" s="12" t="s">
        <v>62</v>
      </c>
      <c r="M35" s="6" t="s">
        <v>81</v>
      </c>
      <c r="N35" s="7"/>
      <c r="O35" s="7">
        <v>11606</v>
      </c>
      <c r="P35" s="4"/>
    </row>
    <row r="36" spans="1:16" x14ac:dyDescent="0.25">
      <c r="A36" s="12" t="s">
        <v>3</v>
      </c>
      <c r="B36" s="12" t="s">
        <v>62</v>
      </c>
      <c r="C36" s="6" t="s">
        <v>80</v>
      </c>
      <c r="D36" s="7"/>
      <c r="E36" s="7">
        <v>98137</v>
      </c>
      <c r="F36" s="4"/>
      <c r="K36" s="12" t="s">
        <v>3</v>
      </c>
      <c r="L36" s="12" t="s">
        <v>62</v>
      </c>
      <c r="M36" s="6" t="s">
        <v>80</v>
      </c>
      <c r="N36" s="7"/>
      <c r="O36" s="7">
        <v>98137</v>
      </c>
      <c r="P36" s="4"/>
    </row>
    <row r="37" spans="1:16" x14ac:dyDescent="0.25">
      <c r="A37" s="12" t="s">
        <v>3</v>
      </c>
      <c r="B37" s="12" t="s">
        <v>62</v>
      </c>
      <c r="C37" s="6" t="s">
        <v>79</v>
      </c>
      <c r="D37" s="7">
        <v>119558266</v>
      </c>
      <c r="E37" s="7">
        <v>153226482</v>
      </c>
      <c r="F37" s="4">
        <f t="shared" si="0"/>
        <v>0.28160508784896565</v>
      </c>
      <c r="K37" s="12" t="s">
        <v>3</v>
      </c>
      <c r="L37" s="12" t="s">
        <v>62</v>
      </c>
      <c r="M37" s="6" t="s">
        <v>79</v>
      </c>
      <c r="N37" s="7">
        <v>148641832</v>
      </c>
      <c r="O37" s="7">
        <v>153226482</v>
      </c>
      <c r="P37" s="4">
        <f t="shared" si="1"/>
        <v>3.0843605318319811E-2</v>
      </c>
    </row>
    <row r="38" spans="1:16" x14ac:dyDescent="0.25">
      <c r="A38" s="12" t="s">
        <v>3</v>
      </c>
      <c r="B38" s="12" t="s">
        <v>62</v>
      </c>
      <c r="C38" s="6" t="s">
        <v>77</v>
      </c>
      <c r="D38" s="7">
        <v>1773735</v>
      </c>
      <c r="E38" s="7">
        <v>3725615</v>
      </c>
      <c r="F38" s="4">
        <f t="shared" si="0"/>
        <v>1.1004349578713843</v>
      </c>
      <c r="K38" s="12" t="s">
        <v>3</v>
      </c>
      <c r="L38" s="12" t="s">
        <v>62</v>
      </c>
      <c r="M38" s="6" t="s">
        <v>77</v>
      </c>
      <c r="N38" s="7">
        <v>2808588</v>
      </c>
      <c r="O38" s="7">
        <v>3725615</v>
      </c>
      <c r="P38" s="4">
        <f t="shared" si="1"/>
        <v>0.32650819557727939</v>
      </c>
    </row>
    <row r="39" spans="1:16" x14ac:dyDescent="0.25">
      <c r="A39" s="12" t="s">
        <v>3</v>
      </c>
      <c r="B39" s="12" t="s">
        <v>62</v>
      </c>
      <c r="C39" s="6" t="s">
        <v>76</v>
      </c>
      <c r="D39" s="7">
        <v>3078475</v>
      </c>
      <c r="E39" s="7">
        <v>3484610</v>
      </c>
      <c r="F39" s="4">
        <f t="shared" si="0"/>
        <v>0.13192733415083768</v>
      </c>
      <c r="K39" s="12" t="s">
        <v>3</v>
      </c>
      <c r="L39" s="12" t="s">
        <v>62</v>
      </c>
      <c r="M39" s="6" t="s">
        <v>76</v>
      </c>
      <c r="N39" s="7">
        <v>2884841</v>
      </c>
      <c r="O39" s="7">
        <v>3484610</v>
      </c>
      <c r="P39" s="4">
        <f t="shared" si="1"/>
        <v>0.20790365916180475</v>
      </c>
    </row>
    <row r="40" spans="1:16" x14ac:dyDescent="0.25">
      <c r="A40" s="12" t="s">
        <v>3</v>
      </c>
      <c r="B40" s="12" t="s">
        <v>62</v>
      </c>
      <c r="C40" s="6" t="s">
        <v>75</v>
      </c>
      <c r="D40" s="7">
        <v>1456611</v>
      </c>
      <c r="E40" s="7">
        <v>2166000</v>
      </c>
      <c r="F40" s="4">
        <f t="shared" si="0"/>
        <v>0.48701334810735331</v>
      </c>
      <c r="K40" s="12" t="s">
        <v>3</v>
      </c>
      <c r="L40" s="12" t="s">
        <v>62</v>
      </c>
      <c r="M40" s="6" t="s">
        <v>75</v>
      </c>
      <c r="N40" s="7">
        <v>1553771</v>
      </c>
      <c r="O40" s="7">
        <v>2166000</v>
      </c>
      <c r="P40" s="4">
        <f t="shared" si="1"/>
        <v>0.39402782005842557</v>
      </c>
    </row>
    <row r="41" spans="1:16" x14ac:dyDescent="0.25">
      <c r="A41" s="12" t="s">
        <v>3</v>
      </c>
      <c r="B41" s="12" t="s">
        <v>62</v>
      </c>
      <c r="C41" s="6" t="s">
        <v>74</v>
      </c>
      <c r="D41" s="7">
        <v>12746</v>
      </c>
      <c r="E41" s="7">
        <v>199461</v>
      </c>
      <c r="F41" s="4">
        <f t="shared" si="0"/>
        <v>14.648909461791934</v>
      </c>
      <c r="K41" s="12" t="s">
        <v>3</v>
      </c>
      <c r="L41" s="12" t="s">
        <v>62</v>
      </c>
      <c r="M41" s="6" t="s">
        <v>74</v>
      </c>
      <c r="N41" s="7">
        <v>29028</v>
      </c>
      <c r="O41" s="7">
        <v>199461</v>
      </c>
      <c r="P41" s="4">
        <f t="shared" si="1"/>
        <v>5.8713311285655232</v>
      </c>
    </row>
    <row r="42" spans="1:16" x14ac:dyDescent="0.25">
      <c r="A42" s="12" t="s">
        <v>3</v>
      </c>
      <c r="B42" s="12" t="s">
        <v>62</v>
      </c>
      <c r="C42" s="6" t="s">
        <v>73</v>
      </c>
      <c r="D42" s="7">
        <v>7661089</v>
      </c>
      <c r="E42" s="7">
        <v>7290355</v>
      </c>
      <c r="F42" s="4">
        <f t="shared" si="0"/>
        <v>-4.8391814792909993E-2</v>
      </c>
      <c r="K42" s="12" t="s">
        <v>3</v>
      </c>
      <c r="L42" s="12" t="s">
        <v>62</v>
      </c>
      <c r="M42" s="6" t="s">
        <v>73</v>
      </c>
      <c r="N42" s="7">
        <v>7537773</v>
      </c>
      <c r="O42" s="7">
        <v>7290355</v>
      </c>
      <c r="P42" s="4">
        <f t="shared" si="1"/>
        <v>-3.2823753116470872E-2</v>
      </c>
    </row>
    <row r="43" spans="1:16" x14ac:dyDescent="0.25">
      <c r="A43" s="12" t="s">
        <v>3</v>
      </c>
      <c r="B43" s="12" t="s">
        <v>62</v>
      </c>
      <c r="C43" s="6" t="s">
        <v>175</v>
      </c>
      <c r="D43" s="7"/>
      <c r="E43" s="7">
        <v>8733</v>
      </c>
      <c r="F43" s="4"/>
      <c r="K43" s="12" t="s">
        <v>3</v>
      </c>
      <c r="L43" s="12" t="s">
        <v>62</v>
      </c>
      <c r="M43" s="6" t="s">
        <v>175</v>
      </c>
      <c r="N43" s="7"/>
      <c r="O43" s="7">
        <v>8733</v>
      </c>
      <c r="P43" s="4"/>
    </row>
    <row r="44" spans="1:16" x14ac:dyDescent="0.25">
      <c r="A44" s="12" t="s">
        <v>3</v>
      </c>
      <c r="B44" s="12" t="s">
        <v>62</v>
      </c>
      <c r="C44" s="6" t="s">
        <v>70</v>
      </c>
      <c r="D44" s="7">
        <v>20159</v>
      </c>
      <c r="E44" s="7"/>
      <c r="F44" s="4">
        <f t="shared" si="0"/>
        <v>-1</v>
      </c>
      <c r="K44" s="12" t="s">
        <v>3</v>
      </c>
      <c r="L44" s="12" t="s">
        <v>62</v>
      </c>
      <c r="M44" s="6" t="s">
        <v>70</v>
      </c>
      <c r="N44" s="7">
        <v>1077</v>
      </c>
      <c r="O44" s="7"/>
      <c r="P44" s="4">
        <f t="shared" si="1"/>
        <v>-1</v>
      </c>
    </row>
    <row r="45" spans="1:16" x14ac:dyDescent="0.25">
      <c r="A45" s="12" t="s">
        <v>3</v>
      </c>
      <c r="B45" s="12" t="s">
        <v>62</v>
      </c>
      <c r="C45" s="6" t="s">
        <v>69</v>
      </c>
      <c r="D45" s="7">
        <v>63092</v>
      </c>
      <c r="E45" s="7">
        <v>45788</v>
      </c>
      <c r="F45" s="4">
        <f t="shared" si="0"/>
        <v>-0.27426615101756163</v>
      </c>
      <c r="K45" s="12" t="s">
        <v>3</v>
      </c>
      <c r="L45" s="12" t="s">
        <v>62</v>
      </c>
      <c r="M45" s="6" t="s">
        <v>69</v>
      </c>
      <c r="N45" s="7">
        <v>86825</v>
      </c>
      <c r="O45" s="7">
        <v>45788</v>
      </c>
      <c r="P45" s="4">
        <f t="shared" si="1"/>
        <v>-0.47264036855744312</v>
      </c>
    </row>
    <row r="46" spans="1:16" x14ac:dyDescent="0.25">
      <c r="A46" s="12" t="s">
        <v>3</v>
      </c>
      <c r="B46" s="12" t="s">
        <v>62</v>
      </c>
      <c r="C46" s="6" t="s">
        <v>68</v>
      </c>
      <c r="D46" s="7">
        <v>73500</v>
      </c>
      <c r="E46" s="7">
        <v>111772</v>
      </c>
      <c r="F46" s="4">
        <f t="shared" si="0"/>
        <v>0.52070748299319725</v>
      </c>
      <c r="K46" s="12" t="s">
        <v>3</v>
      </c>
      <c r="L46" s="12" t="s">
        <v>62</v>
      </c>
      <c r="M46" s="6" t="s">
        <v>68</v>
      </c>
      <c r="N46" s="7">
        <v>127127</v>
      </c>
      <c r="O46" s="7">
        <v>111772</v>
      </c>
      <c r="P46" s="4">
        <f t="shared" si="1"/>
        <v>-0.12078472708393968</v>
      </c>
    </row>
    <row r="47" spans="1:16" x14ac:dyDescent="0.25">
      <c r="A47" s="12" t="s">
        <v>3</v>
      </c>
      <c r="B47" s="12" t="s">
        <v>62</v>
      </c>
      <c r="C47" s="6" t="s">
        <v>67</v>
      </c>
      <c r="D47" s="7">
        <v>1081454</v>
      </c>
      <c r="E47" s="7">
        <v>541558</v>
      </c>
      <c r="F47" s="4">
        <f t="shared" si="0"/>
        <v>-0.49923159006300777</v>
      </c>
      <c r="K47" s="12" t="s">
        <v>3</v>
      </c>
      <c r="L47" s="12" t="s">
        <v>62</v>
      </c>
      <c r="M47" s="6" t="s">
        <v>67</v>
      </c>
      <c r="N47" s="7">
        <v>383020</v>
      </c>
      <c r="O47" s="7">
        <v>541558</v>
      </c>
      <c r="P47" s="4">
        <f t="shared" si="1"/>
        <v>0.41391572241658398</v>
      </c>
    </row>
    <row r="48" spans="1:16" x14ac:dyDescent="0.25">
      <c r="A48" s="12" t="s">
        <v>3</v>
      </c>
      <c r="B48" s="12" t="s">
        <v>62</v>
      </c>
      <c r="C48" s="6" t="s">
        <v>66</v>
      </c>
      <c r="D48" s="7">
        <v>157377</v>
      </c>
      <c r="E48" s="7">
        <v>52621</v>
      </c>
      <c r="F48" s="4">
        <f t="shared" si="0"/>
        <v>-0.66563729134498684</v>
      </c>
      <c r="K48" s="12" t="s">
        <v>3</v>
      </c>
      <c r="L48" s="12" t="s">
        <v>62</v>
      </c>
      <c r="M48" s="6" t="s">
        <v>66</v>
      </c>
      <c r="N48" s="7">
        <v>44757</v>
      </c>
      <c r="O48" s="7">
        <v>52621</v>
      </c>
      <c r="P48" s="4">
        <f t="shared" si="1"/>
        <v>0.17570435909466675</v>
      </c>
    </row>
    <row r="49" spans="1:16" x14ac:dyDescent="0.25">
      <c r="A49" s="12" t="s">
        <v>3</v>
      </c>
      <c r="B49" s="12" t="s">
        <v>62</v>
      </c>
      <c r="C49" s="6" t="s">
        <v>65</v>
      </c>
      <c r="D49" s="7"/>
      <c r="E49" s="7">
        <v>1857</v>
      </c>
      <c r="F49" s="4"/>
      <c r="K49" s="12" t="s">
        <v>3</v>
      </c>
      <c r="L49" s="12" t="s">
        <v>62</v>
      </c>
      <c r="M49" s="6" t="s">
        <v>65</v>
      </c>
      <c r="N49" s="7">
        <v>372</v>
      </c>
      <c r="O49" s="7">
        <v>1857</v>
      </c>
      <c r="P49" s="4">
        <f t="shared" si="1"/>
        <v>3.9919354838709675</v>
      </c>
    </row>
    <row r="50" spans="1:16" x14ac:dyDescent="0.25">
      <c r="A50" s="12" t="s">
        <v>3</v>
      </c>
      <c r="B50" s="12" t="s">
        <v>62</v>
      </c>
      <c r="C50" s="6" t="s">
        <v>64</v>
      </c>
      <c r="D50" s="7">
        <v>1101965</v>
      </c>
      <c r="E50" s="7">
        <v>941956</v>
      </c>
      <c r="F50" s="4">
        <f t="shared" si="0"/>
        <v>-0.14520334130394341</v>
      </c>
      <c r="K50" s="12" t="s">
        <v>3</v>
      </c>
      <c r="L50" s="12" t="s">
        <v>62</v>
      </c>
      <c r="M50" s="6" t="s">
        <v>64</v>
      </c>
      <c r="N50" s="7">
        <v>1654307</v>
      </c>
      <c r="O50" s="7">
        <v>941956</v>
      </c>
      <c r="P50" s="4">
        <f t="shared" si="1"/>
        <v>-0.43060387219542684</v>
      </c>
    </row>
    <row r="51" spans="1:16" x14ac:dyDescent="0.25">
      <c r="A51" s="12" t="s">
        <v>3</v>
      </c>
      <c r="B51" s="12" t="s">
        <v>62</v>
      </c>
      <c r="C51" s="6" t="s">
        <v>63</v>
      </c>
      <c r="D51" s="7">
        <v>227717</v>
      </c>
      <c r="E51" s="7">
        <v>214976</v>
      </c>
      <c r="F51" s="4">
        <f t="shared" si="0"/>
        <v>-5.5951026932552245E-2</v>
      </c>
      <c r="K51" s="12" t="s">
        <v>3</v>
      </c>
      <c r="L51" s="12" t="s">
        <v>62</v>
      </c>
      <c r="M51" s="6" t="s">
        <v>63</v>
      </c>
      <c r="N51" s="7">
        <v>52519</v>
      </c>
      <c r="O51" s="7">
        <v>214976</v>
      </c>
      <c r="P51" s="4">
        <f t="shared" si="1"/>
        <v>3.0932995677754715</v>
      </c>
    </row>
    <row r="52" spans="1:16" x14ac:dyDescent="0.25">
      <c r="A52" s="12" t="s">
        <v>3</v>
      </c>
      <c r="B52" s="12" t="s">
        <v>62</v>
      </c>
      <c r="C52" s="6" t="s">
        <v>61</v>
      </c>
      <c r="D52" s="7">
        <v>13066413</v>
      </c>
      <c r="E52" s="7">
        <v>19895746</v>
      </c>
      <c r="F52" s="4">
        <f t="shared" si="0"/>
        <v>0.52266318231330966</v>
      </c>
      <c r="K52" s="12" t="s">
        <v>3</v>
      </c>
      <c r="L52" s="12" t="s">
        <v>62</v>
      </c>
      <c r="M52" s="6" t="s">
        <v>61</v>
      </c>
      <c r="N52" s="7">
        <v>15772369</v>
      </c>
      <c r="O52" s="7">
        <v>19895746</v>
      </c>
      <c r="P52" s="4">
        <f t="shared" si="1"/>
        <v>0.26143041669897527</v>
      </c>
    </row>
    <row r="53" spans="1:16" x14ac:dyDescent="0.25">
      <c r="A53" s="12" t="s">
        <v>3</v>
      </c>
      <c r="B53" s="12" t="s">
        <v>52</v>
      </c>
      <c r="C53" s="11" t="s">
        <v>0</v>
      </c>
      <c r="D53" s="10">
        <v>2050016</v>
      </c>
      <c r="E53" s="10">
        <v>1965947</v>
      </c>
      <c r="F53" s="4">
        <f t="shared" si="0"/>
        <v>-4.1008948222843136E-2</v>
      </c>
      <c r="K53" s="12" t="s">
        <v>3</v>
      </c>
      <c r="L53" s="12" t="s">
        <v>52</v>
      </c>
      <c r="M53" s="11" t="s">
        <v>0</v>
      </c>
      <c r="N53" s="10">
        <v>1451750</v>
      </c>
      <c r="O53" s="10">
        <v>1965947</v>
      </c>
      <c r="P53" s="4">
        <f t="shared" si="1"/>
        <v>0.35419114861374201</v>
      </c>
    </row>
    <row r="54" spans="1:16" x14ac:dyDescent="0.25">
      <c r="A54" s="12" t="s">
        <v>3</v>
      </c>
      <c r="B54" s="12" t="s">
        <v>52</v>
      </c>
      <c r="C54" s="6" t="s">
        <v>60</v>
      </c>
      <c r="D54" s="7">
        <v>11408</v>
      </c>
      <c r="E54" s="7">
        <v>3591</v>
      </c>
      <c r="F54" s="4">
        <f t="shared" si="0"/>
        <v>-0.68522089761570826</v>
      </c>
      <c r="K54" s="12" t="s">
        <v>3</v>
      </c>
      <c r="L54" s="12" t="s">
        <v>52</v>
      </c>
      <c r="M54" s="6" t="s">
        <v>60</v>
      </c>
      <c r="N54" s="7">
        <v>22370</v>
      </c>
      <c r="O54" s="7">
        <v>3591</v>
      </c>
      <c r="P54" s="4">
        <f t="shared" si="1"/>
        <v>-0.83947250782297722</v>
      </c>
    </row>
    <row r="55" spans="1:16" x14ac:dyDescent="0.25">
      <c r="A55" s="12" t="s">
        <v>3</v>
      </c>
      <c r="B55" s="12" t="s">
        <v>52</v>
      </c>
      <c r="C55" s="6" t="s">
        <v>58</v>
      </c>
      <c r="D55" s="7">
        <v>233536</v>
      </c>
      <c r="E55" s="7">
        <v>108532</v>
      </c>
      <c r="F55" s="4">
        <f t="shared" si="0"/>
        <v>-0.53526651137297887</v>
      </c>
      <c r="K55" s="12" t="s">
        <v>3</v>
      </c>
      <c r="L55" s="12" t="s">
        <v>52</v>
      </c>
      <c r="M55" s="6" t="s">
        <v>58</v>
      </c>
      <c r="N55" s="7">
        <v>172326</v>
      </c>
      <c r="O55" s="7">
        <v>108532</v>
      </c>
      <c r="P55" s="4">
        <f t="shared" si="1"/>
        <v>-0.37019370263338092</v>
      </c>
    </row>
    <row r="56" spans="1:16" x14ac:dyDescent="0.25">
      <c r="A56" s="12" t="s">
        <v>3</v>
      </c>
      <c r="B56" s="12" t="s">
        <v>52</v>
      </c>
      <c r="C56" s="6" t="s">
        <v>56</v>
      </c>
      <c r="D56" s="7"/>
      <c r="E56" s="7">
        <v>254</v>
      </c>
      <c r="F56" s="4"/>
      <c r="K56" s="12" t="s">
        <v>3</v>
      </c>
      <c r="L56" s="12" t="s">
        <v>52</v>
      </c>
      <c r="M56" s="6" t="s">
        <v>56</v>
      </c>
      <c r="N56" s="7"/>
      <c r="O56" s="7">
        <v>254</v>
      </c>
      <c r="P56" s="4"/>
    </row>
    <row r="57" spans="1:16" x14ac:dyDescent="0.25">
      <c r="A57" s="12" t="s">
        <v>3</v>
      </c>
      <c r="B57" s="12" t="s">
        <v>52</v>
      </c>
      <c r="C57" s="6" t="s">
        <v>142</v>
      </c>
      <c r="D57" s="7"/>
      <c r="E57" s="7">
        <v>35556</v>
      </c>
      <c r="F57" s="4"/>
      <c r="K57" s="12" t="s">
        <v>3</v>
      </c>
      <c r="L57" s="12" t="s">
        <v>52</v>
      </c>
      <c r="M57" s="6" t="s">
        <v>142</v>
      </c>
      <c r="N57" s="7"/>
      <c r="O57" s="7">
        <v>35556</v>
      </c>
      <c r="P57" s="4"/>
    </row>
    <row r="58" spans="1:16" x14ac:dyDescent="0.25">
      <c r="A58" s="12" t="s">
        <v>3</v>
      </c>
      <c r="B58" s="12" t="s">
        <v>52</v>
      </c>
      <c r="C58" s="6" t="s">
        <v>55</v>
      </c>
      <c r="D58" s="7">
        <v>63222</v>
      </c>
      <c r="E58" s="7"/>
      <c r="F58" s="4">
        <f t="shared" si="0"/>
        <v>-1</v>
      </c>
      <c r="K58" s="12" t="s">
        <v>3</v>
      </c>
      <c r="L58" s="12" t="s">
        <v>52</v>
      </c>
      <c r="M58" s="6" t="s">
        <v>55</v>
      </c>
      <c r="N58" s="7">
        <v>82387</v>
      </c>
      <c r="O58" s="7"/>
      <c r="P58" s="4">
        <f t="shared" si="1"/>
        <v>-1</v>
      </c>
    </row>
    <row r="59" spans="1:16" x14ac:dyDescent="0.25">
      <c r="A59" s="12" t="s">
        <v>3</v>
      </c>
      <c r="B59" s="12" t="s">
        <v>52</v>
      </c>
      <c r="C59" s="6" t="s">
        <v>53</v>
      </c>
      <c r="D59" s="7">
        <v>544149</v>
      </c>
      <c r="E59" s="7">
        <v>298814</v>
      </c>
      <c r="F59" s="4">
        <f t="shared" si="0"/>
        <v>-0.4508599666635425</v>
      </c>
      <c r="K59" s="12" t="s">
        <v>3</v>
      </c>
      <c r="L59" s="12" t="s">
        <v>52</v>
      </c>
      <c r="M59" s="6" t="s">
        <v>53</v>
      </c>
      <c r="N59" s="7">
        <v>108132</v>
      </c>
      <c r="O59" s="7">
        <v>298814</v>
      </c>
      <c r="P59" s="4">
        <f t="shared" si="1"/>
        <v>1.7634187844486369</v>
      </c>
    </row>
    <row r="60" spans="1:16" x14ac:dyDescent="0.25">
      <c r="A60" s="12" t="s">
        <v>3</v>
      </c>
      <c r="B60" s="12" t="s">
        <v>52</v>
      </c>
      <c r="C60" s="6" t="s">
        <v>51</v>
      </c>
      <c r="D60" s="7">
        <v>1197701</v>
      </c>
      <c r="E60" s="7">
        <v>1519200</v>
      </c>
      <c r="F60" s="4">
        <f t="shared" si="0"/>
        <v>0.26843010066786283</v>
      </c>
      <c r="K60" s="12" t="s">
        <v>3</v>
      </c>
      <c r="L60" s="12" t="s">
        <v>52</v>
      </c>
      <c r="M60" s="6" t="s">
        <v>51</v>
      </c>
      <c r="N60" s="7">
        <v>1066535</v>
      </c>
      <c r="O60" s="7">
        <v>1519200</v>
      </c>
      <c r="P60" s="4">
        <f t="shared" si="1"/>
        <v>0.42442582756308983</v>
      </c>
    </row>
    <row r="61" spans="1:16" x14ac:dyDescent="0.25">
      <c r="A61" s="12" t="s">
        <v>3</v>
      </c>
      <c r="B61" s="12" t="s">
        <v>42</v>
      </c>
      <c r="C61" s="11" t="s">
        <v>0</v>
      </c>
      <c r="D61" s="10">
        <v>2865784</v>
      </c>
      <c r="E61" s="10">
        <v>3283189</v>
      </c>
      <c r="F61" s="4">
        <f t="shared" si="0"/>
        <v>0.14565124238253827</v>
      </c>
      <c r="K61" s="12" t="s">
        <v>3</v>
      </c>
      <c r="L61" s="12" t="s">
        <v>42</v>
      </c>
      <c r="M61" s="11" t="s">
        <v>0</v>
      </c>
      <c r="N61" s="10">
        <v>4026099</v>
      </c>
      <c r="O61" s="10">
        <v>3283189</v>
      </c>
      <c r="P61" s="4">
        <f t="shared" si="1"/>
        <v>-0.18452353009699959</v>
      </c>
    </row>
    <row r="62" spans="1:16" x14ac:dyDescent="0.25">
      <c r="A62" s="12" t="s">
        <v>3</v>
      </c>
      <c r="B62" s="12" t="s">
        <v>42</v>
      </c>
      <c r="C62" s="6" t="s">
        <v>50</v>
      </c>
      <c r="D62" s="7">
        <v>904</v>
      </c>
      <c r="E62" s="7"/>
      <c r="F62" s="4">
        <f t="shared" si="0"/>
        <v>-1</v>
      </c>
      <c r="K62" s="12" t="s">
        <v>3</v>
      </c>
      <c r="L62" s="12" t="s">
        <v>42</v>
      </c>
      <c r="M62" s="6" t="s">
        <v>50</v>
      </c>
      <c r="N62" s="7">
        <v>1439</v>
      </c>
      <c r="O62" s="7"/>
      <c r="P62" s="4">
        <f t="shared" si="1"/>
        <v>-1</v>
      </c>
    </row>
    <row r="63" spans="1:16" x14ac:dyDescent="0.25">
      <c r="A63" s="12" t="s">
        <v>3</v>
      </c>
      <c r="B63" s="12" t="s">
        <v>42</v>
      </c>
      <c r="C63" s="6" t="s">
        <v>48</v>
      </c>
      <c r="D63" s="7">
        <v>2821609</v>
      </c>
      <c r="E63" s="7">
        <v>3283189</v>
      </c>
      <c r="F63" s="4">
        <f t="shared" si="0"/>
        <v>0.16358751336560098</v>
      </c>
      <c r="K63" s="12" t="s">
        <v>3</v>
      </c>
      <c r="L63" s="12" t="s">
        <v>42</v>
      </c>
      <c r="M63" s="6" t="s">
        <v>138</v>
      </c>
      <c r="N63" s="7">
        <v>3695</v>
      </c>
      <c r="O63" s="7"/>
      <c r="P63" s="4">
        <f t="shared" si="1"/>
        <v>-1</v>
      </c>
    </row>
    <row r="64" spans="1:16" x14ac:dyDescent="0.25">
      <c r="A64" s="12" t="s">
        <v>3</v>
      </c>
      <c r="B64" s="12" t="s">
        <v>42</v>
      </c>
      <c r="C64" s="6" t="s">
        <v>45</v>
      </c>
      <c r="D64" s="7">
        <v>8545</v>
      </c>
      <c r="E64" s="7"/>
      <c r="F64" s="4">
        <f t="shared" si="0"/>
        <v>-1</v>
      </c>
      <c r="K64" s="12" t="s">
        <v>3</v>
      </c>
      <c r="L64" s="12" t="s">
        <v>42</v>
      </c>
      <c r="M64" s="6" t="s">
        <v>48</v>
      </c>
      <c r="N64" s="7">
        <v>3990708</v>
      </c>
      <c r="O64" s="7">
        <v>3283189</v>
      </c>
      <c r="P64" s="4">
        <f t="shared" si="1"/>
        <v>-0.17729159838304381</v>
      </c>
    </row>
    <row r="65" spans="1:16" x14ac:dyDescent="0.25">
      <c r="A65" s="12" t="s">
        <v>3</v>
      </c>
      <c r="B65" s="12" t="s">
        <v>42</v>
      </c>
      <c r="C65" s="6" t="s">
        <v>134</v>
      </c>
      <c r="D65" s="7">
        <v>5227</v>
      </c>
      <c r="E65" s="7"/>
      <c r="F65" s="4">
        <f t="shared" si="0"/>
        <v>-1</v>
      </c>
      <c r="K65" s="12" t="s">
        <v>3</v>
      </c>
      <c r="L65" s="12" t="s">
        <v>42</v>
      </c>
      <c r="M65" s="6" t="s">
        <v>45</v>
      </c>
      <c r="N65" s="7">
        <v>10737</v>
      </c>
      <c r="O65" s="7"/>
      <c r="P65" s="4">
        <f t="shared" si="1"/>
        <v>-1</v>
      </c>
    </row>
    <row r="66" spans="1:16" x14ac:dyDescent="0.25">
      <c r="A66" s="12" t="s">
        <v>3</v>
      </c>
      <c r="B66" s="12" t="s">
        <v>42</v>
      </c>
      <c r="C66" s="6" t="s">
        <v>133</v>
      </c>
      <c r="D66" s="7">
        <v>29499</v>
      </c>
      <c r="E66" s="7"/>
      <c r="F66" s="4">
        <f t="shared" si="0"/>
        <v>-1</v>
      </c>
      <c r="K66" s="12" t="s">
        <v>3</v>
      </c>
      <c r="L66" s="12" t="s">
        <v>42</v>
      </c>
      <c r="M66" s="6" t="s">
        <v>137</v>
      </c>
      <c r="N66" s="7">
        <v>19520</v>
      </c>
      <c r="O66" s="7"/>
      <c r="P66" s="4">
        <f t="shared" si="1"/>
        <v>-1</v>
      </c>
    </row>
    <row r="67" spans="1:16" x14ac:dyDescent="0.25">
      <c r="A67" s="12" t="s">
        <v>3</v>
      </c>
      <c r="B67" s="12" t="s">
        <v>25</v>
      </c>
      <c r="C67" s="11" t="s">
        <v>0</v>
      </c>
      <c r="D67" s="10">
        <v>1522809</v>
      </c>
      <c r="E67" s="10">
        <v>2878323</v>
      </c>
      <c r="F67" s="4">
        <f t="shared" si="0"/>
        <v>0.8901405232041576</v>
      </c>
      <c r="K67" s="12" t="s">
        <v>3</v>
      </c>
      <c r="L67" s="12" t="s">
        <v>25</v>
      </c>
      <c r="M67" s="11" t="s">
        <v>0</v>
      </c>
      <c r="N67" s="10">
        <v>2345282</v>
      </c>
      <c r="O67" s="10">
        <v>2878323</v>
      </c>
      <c r="P67" s="4">
        <f t="shared" si="1"/>
        <v>0.22728226285794204</v>
      </c>
    </row>
    <row r="68" spans="1:16" x14ac:dyDescent="0.25">
      <c r="A68" s="12" t="s">
        <v>3</v>
      </c>
      <c r="B68" s="12" t="s">
        <v>25</v>
      </c>
      <c r="C68" s="6" t="s">
        <v>39</v>
      </c>
      <c r="D68" s="7">
        <v>38589</v>
      </c>
      <c r="E68" s="7">
        <v>48055</v>
      </c>
      <c r="F68" s="4">
        <f t="shared" ref="F68:F94" si="2">(E68-D68)/D68</f>
        <v>0.2453030656404675</v>
      </c>
      <c r="K68" s="12" t="s">
        <v>3</v>
      </c>
      <c r="L68" s="12" t="s">
        <v>25</v>
      </c>
      <c r="M68" s="6" t="s">
        <v>40</v>
      </c>
      <c r="N68" s="7">
        <v>14106</v>
      </c>
      <c r="O68" s="7"/>
      <c r="P68" s="4">
        <f t="shared" ref="P68:P96" si="3">(O68-N68)/N68</f>
        <v>-1</v>
      </c>
    </row>
    <row r="69" spans="1:16" x14ac:dyDescent="0.25">
      <c r="A69" s="12" t="s">
        <v>3</v>
      </c>
      <c r="B69" s="12" t="s">
        <v>25</v>
      </c>
      <c r="C69" s="6" t="s">
        <v>38</v>
      </c>
      <c r="D69" s="7">
        <v>5724</v>
      </c>
      <c r="E69" s="7">
        <v>9880</v>
      </c>
      <c r="F69" s="4">
        <f t="shared" si="2"/>
        <v>0.72606568832983931</v>
      </c>
      <c r="K69" s="12" t="s">
        <v>3</v>
      </c>
      <c r="L69" s="12" t="s">
        <v>25</v>
      </c>
      <c r="M69" s="6" t="s">
        <v>39</v>
      </c>
      <c r="N69" s="7">
        <v>11945</v>
      </c>
      <c r="O69" s="7">
        <v>48055</v>
      </c>
      <c r="P69" s="4">
        <f t="shared" si="3"/>
        <v>3.0230221850146504</v>
      </c>
    </row>
    <row r="70" spans="1:16" x14ac:dyDescent="0.25">
      <c r="A70" s="12" t="s">
        <v>3</v>
      </c>
      <c r="B70" s="12" t="s">
        <v>25</v>
      </c>
      <c r="C70" s="6" t="s">
        <v>37</v>
      </c>
      <c r="D70" s="7">
        <v>3829</v>
      </c>
      <c r="E70" s="7">
        <v>1692</v>
      </c>
      <c r="F70" s="4">
        <f t="shared" si="2"/>
        <v>-0.55810916688430401</v>
      </c>
      <c r="K70" s="12" t="s">
        <v>3</v>
      </c>
      <c r="L70" s="12" t="s">
        <v>25</v>
      </c>
      <c r="M70" s="6" t="s">
        <v>38</v>
      </c>
      <c r="N70" s="7"/>
      <c r="O70" s="7">
        <v>9880</v>
      </c>
      <c r="P70" s="4"/>
    </row>
    <row r="71" spans="1:16" x14ac:dyDescent="0.25">
      <c r="A71" s="12" t="s">
        <v>3</v>
      </c>
      <c r="B71" s="12" t="s">
        <v>25</v>
      </c>
      <c r="C71" s="6" t="s">
        <v>36</v>
      </c>
      <c r="D71" s="7">
        <v>1153297</v>
      </c>
      <c r="E71" s="7">
        <v>1630857</v>
      </c>
      <c r="F71" s="4">
        <f t="shared" si="2"/>
        <v>0.41408240895450177</v>
      </c>
      <c r="K71" s="12" t="s">
        <v>3</v>
      </c>
      <c r="L71" s="12" t="s">
        <v>25</v>
      </c>
      <c r="M71" s="6" t="s">
        <v>37</v>
      </c>
      <c r="N71" s="7">
        <v>1023</v>
      </c>
      <c r="O71" s="7">
        <v>1692</v>
      </c>
      <c r="P71" s="4">
        <f t="shared" si="3"/>
        <v>0.6539589442815249</v>
      </c>
    </row>
    <row r="72" spans="1:16" x14ac:dyDescent="0.25">
      <c r="A72" s="12" t="s">
        <v>3</v>
      </c>
      <c r="B72" s="12" t="s">
        <v>25</v>
      </c>
      <c r="C72" s="6" t="s">
        <v>35</v>
      </c>
      <c r="D72" s="7">
        <v>10963</v>
      </c>
      <c r="E72" s="7">
        <v>57785</v>
      </c>
      <c r="F72" s="4">
        <f t="shared" si="2"/>
        <v>4.2709112469214627</v>
      </c>
      <c r="K72" s="12" t="s">
        <v>3</v>
      </c>
      <c r="L72" s="12" t="s">
        <v>25</v>
      </c>
      <c r="M72" s="6" t="s">
        <v>36</v>
      </c>
      <c r="N72" s="7">
        <v>1128529</v>
      </c>
      <c r="O72" s="7">
        <v>1630857</v>
      </c>
      <c r="P72" s="4">
        <f t="shared" si="3"/>
        <v>0.44511749365767295</v>
      </c>
    </row>
    <row r="73" spans="1:16" x14ac:dyDescent="0.25">
      <c r="A73" s="12" t="s">
        <v>3</v>
      </c>
      <c r="B73" s="12" t="s">
        <v>25</v>
      </c>
      <c r="C73" s="6" t="s">
        <v>34</v>
      </c>
      <c r="D73" s="7"/>
      <c r="E73" s="7">
        <v>6158</v>
      </c>
      <c r="F73" s="4"/>
      <c r="K73" s="12" t="s">
        <v>3</v>
      </c>
      <c r="L73" s="12" t="s">
        <v>25</v>
      </c>
      <c r="M73" s="6" t="s">
        <v>35</v>
      </c>
      <c r="N73" s="7">
        <v>31102</v>
      </c>
      <c r="O73" s="7">
        <v>57785</v>
      </c>
      <c r="P73" s="4">
        <f t="shared" si="3"/>
        <v>0.8579191048807151</v>
      </c>
    </row>
    <row r="74" spans="1:16" x14ac:dyDescent="0.25">
      <c r="A74" s="12" t="s">
        <v>3</v>
      </c>
      <c r="B74" s="12" t="s">
        <v>25</v>
      </c>
      <c r="C74" s="6" t="s">
        <v>31</v>
      </c>
      <c r="D74" s="7">
        <v>50166</v>
      </c>
      <c r="E74" s="7">
        <v>1619</v>
      </c>
      <c r="F74" s="4">
        <f t="shared" si="2"/>
        <v>-0.96772714587569275</v>
      </c>
      <c r="K74" s="12" t="s">
        <v>3</v>
      </c>
      <c r="L74" s="12" t="s">
        <v>25</v>
      </c>
      <c r="M74" s="6" t="s">
        <v>34</v>
      </c>
      <c r="N74" s="7">
        <v>2676</v>
      </c>
      <c r="O74" s="7">
        <v>6158</v>
      </c>
      <c r="P74" s="4">
        <f t="shared" si="3"/>
        <v>1.3011958146487295</v>
      </c>
    </row>
    <row r="75" spans="1:16" x14ac:dyDescent="0.25">
      <c r="A75" s="12" t="s">
        <v>3</v>
      </c>
      <c r="B75" s="12" t="s">
        <v>25</v>
      </c>
      <c r="C75" s="6" t="s">
        <v>29</v>
      </c>
      <c r="D75" s="7">
        <v>5606</v>
      </c>
      <c r="E75" s="7">
        <v>1953</v>
      </c>
      <c r="F75" s="4">
        <f t="shared" si="2"/>
        <v>-0.65162326079200861</v>
      </c>
      <c r="K75" s="12" t="s">
        <v>3</v>
      </c>
      <c r="L75" s="12" t="s">
        <v>25</v>
      </c>
      <c r="M75" s="6" t="s">
        <v>33</v>
      </c>
      <c r="N75" s="7">
        <v>70482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25</v>
      </c>
      <c r="C76" s="6" t="s">
        <v>28</v>
      </c>
      <c r="D76" s="7">
        <v>21027</v>
      </c>
      <c r="E76" s="7">
        <v>15093</v>
      </c>
      <c r="F76" s="4">
        <f t="shared" si="2"/>
        <v>-0.2822085889570552</v>
      </c>
      <c r="K76" s="12" t="s">
        <v>3</v>
      </c>
      <c r="L76" s="12" t="s">
        <v>25</v>
      </c>
      <c r="M76" s="6" t="s">
        <v>31</v>
      </c>
      <c r="N76" s="7">
        <v>34000</v>
      </c>
      <c r="O76" s="7">
        <v>1619</v>
      </c>
      <c r="P76" s="4">
        <f t="shared" si="3"/>
        <v>-0.95238235294117646</v>
      </c>
    </row>
    <row r="77" spans="1:16" x14ac:dyDescent="0.25">
      <c r="A77" s="12" t="s">
        <v>3</v>
      </c>
      <c r="B77" s="12" t="s">
        <v>25</v>
      </c>
      <c r="C77" s="6" t="s">
        <v>27</v>
      </c>
      <c r="D77" s="7">
        <v>2917</v>
      </c>
      <c r="E77" s="7"/>
      <c r="F77" s="4">
        <f t="shared" si="2"/>
        <v>-1</v>
      </c>
      <c r="K77" s="12" t="s">
        <v>3</v>
      </c>
      <c r="L77" s="12" t="s">
        <v>25</v>
      </c>
      <c r="M77" s="6" t="s">
        <v>30</v>
      </c>
      <c r="N77" s="7">
        <v>3703</v>
      </c>
      <c r="O77" s="7"/>
      <c r="P77" s="4">
        <f t="shared" si="3"/>
        <v>-1</v>
      </c>
    </row>
    <row r="78" spans="1:16" x14ac:dyDescent="0.25">
      <c r="A78" s="12" t="s">
        <v>3</v>
      </c>
      <c r="B78" s="12" t="s">
        <v>25</v>
      </c>
      <c r="C78" s="6" t="s">
        <v>26</v>
      </c>
      <c r="D78" s="7">
        <v>230691</v>
      </c>
      <c r="E78" s="7">
        <v>1105231</v>
      </c>
      <c r="F78" s="4">
        <f t="shared" si="2"/>
        <v>3.7909584682540713</v>
      </c>
      <c r="K78" s="12" t="s">
        <v>3</v>
      </c>
      <c r="L78" s="12" t="s">
        <v>25</v>
      </c>
      <c r="M78" s="6" t="s">
        <v>29</v>
      </c>
      <c r="N78" s="7">
        <v>4737</v>
      </c>
      <c r="O78" s="7">
        <v>1953</v>
      </c>
      <c r="P78" s="4">
        <f t="shared" si="3"/>
        <v>-0.58771374287523748</v>
      </c>
    </row>
    <row r="79" spans="1:16" x14ac:dyDescent="0.25">
      <c r="A79" s="12" t="s">
        <v>3</v>
      </c>
      <c r="B79" s="12" t="s">
        <v>22</v>
      </c>
      <c r="C79" s="11" t="s">
        <v>0</v>
      </c>
      <c r="D79" s="10">
        <v>5031214</v>
      </c>
      <c r="E79" s="10">
        <v>6399496</v>
      </c>
      <c r="F79" s="4">
        <f t="shared" si="2"/>
        <v>0.27195861674736954</v>
      </c>
      <c r="K79" s="12" t="s">
        <v>3</v>
      </c>
      <c r="L79" s="12" t="s">
        <v>25</v>
      </c>
      <c r="M79" s="6" t="s">
        <v>28</v>
      </c>
      <c r="N79" s="7">
        <v>7211</v>
      </c>
      <c r="O79" s="7">
        <v>15093</v>
      </c>
      <c r="P79" s="4">
        <f t="shared" si="3"/>
        <v>1.0930522812369989</v>
      </c>
    </row>
    <row r="80" spans="1:16" x14ac:dyDescent="0.25">
      <c r="A80" s="12" t="s">
        <v>3</v>
      </c>
      <c r="B80" s="12" t="s">
        <v>22</v>
      </c>
      <c r="C80" s="6" t="s">
        <v>24</v>
      </c>
      <c r="D80" s="7">
        <v>791162</v>
      </c>
      <c r="E80" s="7">
        <v>449814</v>
      </c>
      <c r="F80" s="4">
        <f t="shared" si="2"/>
        <v>-0.4314514600043986</v>
      </c>
      <c r="K80" s="12" t="s">
        <v>3</v>
      </c>
      <c r="L80" s="12" t="s">
        <v>25</v>
      </c>
      <c r="M80" s="6" t="s">
        <v>26</v>
      </c>
      <c r="N80" s="7">
        <v>1035768</v>
      </c>
      <c r="O80" s="7">
        <v>1105231</v>
      </c>
      <c r="P80" s="4">
        <f t="shared" si="3"/>
        <v>6.7064246047377402E-2</v>
      </c>
    </row>
    <row r="81" spans="1:16" x14ac:dyDescent="0.25">
      <c r="A81" s="12" t="s">
        <v>3</v>
      </c>
      <c r="B81" s="12" t="s">
        <v>22</v>
      </c>
      <c r="C81" s="6" t="s">
        <v>23</v>
      </c>
      <c r="D81" s="7">
        <v>72694</v>
      </c>
      <c r="E81" s="7">
        <v>114012</v>
      </c>
      <c r="F81" s="4">
        <f t="shared" si="2"/>
        <v>0.56838253500976699</v>
      </c>
      <c r="K81" s="12" t="s">
        <v>3</v>
      </c>
      <c r="L81" s="12" t="s">
        <v>22</v>
      </c>
      <c r="M81" s="11" t="s">
        <v>0</v>
      </c>
      <c r="N81" s="10">
        <v>6174369</v>
      </c>
      <c r="O81" s="10">
        <v>6399496</v>
      </c>
      <c r="P81" s="4">
        <f t="shared" si="3"/>
        <v>3.6461539632632906E-2</v>
      </c>
    </row>
    <row r="82" spans="1:16" x14ac:dyDescent="0.25">
      <c r="A82" s="12" t="s">
        <v>3</v>
      </c>
      <c r="B82" s="12" t="s">
        <v>22</v>
      </c>
      <c r="C82" s="6" t="s">
        <v>21</v>
      </c>
      <c r="D82" s="7">
        <v>4167358</v>
      </c>
      <c r="E82" s="7">
        <v>5835670</v>
      </c>
      <c r="F82" s="4">
        <f t="shared" si="2"/>
        <v>0.4003284575023312</v>
      </c>
      <c r="K82" s="12" t="s">
        <v>3</v>
      </c>
      <c r="L82" s="12" t="s">
        <v>22</v>
      </c>
      <c r="M82" s="6" t="s">
        <v>24</v>
      </c>
      <c r="N82" s="7">
        <v>569225</v>
      </c>
      <c r="O82" s="7">
        <v>449814</v>
      </c>
      <c r="P82" s="4">
        <f t="shared" si="3"/>
        <v>-0.20977820721155957</v>
      </c>
    </row>
    <row r="83" spans="1:16" x14ac:dyDescent="0.25">
      <c r="A83" s="12" t="s">
        <v>3</v>
      </c>
      <c r="B83" s="12" t="s">
        <v>9</v>
      </c>
      <c r="C83" s="11" t="s">
        <v>0</v>
      </c>
      <c r="D83" s="10">
        <v>101725</v>
      </c>
      <c r="E83" s="10">
        <v>70862</v>
      </c>
      <c r="F83" s="4">
        <f t="shared" si="2"/>
        <v>-0.30339641189481448</v>
      </c>
      <c r="K83" s="12" t="s">
        <v>3</v>
      </c>
      <c r="L83" s="12" t="s">
        <v>22</v>
      </c>
      <c r="M83" s="6" t="s">
        <v>23</v>
      </c>
      <c r="N83" s="7">
        <v>30747</v>
      </c>
      <c r="O83" s="7">
        <v>114012</v>
      </c>
      <c r="P83" s="4">
        <f t="shared" si="3"/>
        <v>2.7080690799102349</v>
      </c>
    </row>
    <row r="84" spans="1:16" x14ac:dyDescent="0.25">
      <c r="A84" s="12" t="s">
        <v>3</v>
      </c>
      <c r="B84" s="12" t="s">
        <v>9</v>
      </c>
      <c r="C84" s="6" t="s">
        <v>127</v>
      </c>
      <c r="D84" s="7"/>
      <c r="E84" s="7">
        <v>31285</v>
      </c>
      <c r="F84" s="4"/>
      <c r="K84" s="12" t="s">
        <v>3</v>
      </c>
      <c r="L84" s="12" t="s">
        <v>22</v>
      </c>
      <c r="M84" s="6" t="s">
        <v>21</v>
      </c>
      <c r="N84" s="7">
        <v>5574397</v>
      </c>
      <c r="O84" s="7">
        <v>5835670</v>
      </c>
      <c r="P84" s="4">
        <f t="shared" si="3"/>
        <v>4.6870181653728644E-2</v>
      </c>
    </row>
    <row r="85" spans="1:16" x14ac:dyDescent="0.25">
      <c r="A85" s="12" t="s">
        <v>3</v>
      </c>
      <c r="B85" s="12" t="s">
        <v>9</v>
      </c>
      <c r="C85" s="6" t="s">
        <v>120</v>
      </c>
      <c r="D85" s="7"/>
      <c r="E85" s="7">
        <v>2234</v>
      </c>
      <c r="F85" s="4"/>
      <c r="K85" s="12" t="s">
        <v>3</v>
      </c>
      <c r="L85" s="12" t="s">
        <v>9</v>
      </c>
      <c r="M85" s="11" t="s">
        <v>0</v>
      </c>
      <c r="N85" s="10">
        <v>126665</v>
      </c>
      <c r="O85" s="10">
        <v>70862</v>
      </c>
      <c r="P85" s="4">
        <f t="shared" si="3"/>
        <v>-0.44055579678679985</v>
      </c>
    </row>
    <row r="86" spans="1:16" x14ac:dyDescent="0.25">
      <c r="A86" s="12" t="s">
        <v>3</v>
      </c>
      <c r="B86" s="12" t="s">
        <v>9</v>
      </c>
      <c r="C86" s="6" t="s">
        <v>15</v>
      </c>
      <c r="D86" s="7"/>
      <c r="E86" s="7">
        <v>13644</v>
      </c>
      <c r="F86" s="4"/>
      <c r="K86" s="12" t="s">
        <v>3</v>
      </c>
      <c r="L86" s="12" t="s">
        <v>9</v>
      </c>
      <c r="M86" s="6" t="s">
        <v>127</v>
      </c>
      <c r="N86" s="7"/>
      <c r="O86" s="7">
        <v>31285</v>
      </c>
      <c r="P86" s="4"/>
    </row>
    <row r="87" spans="1:16" x14ac:dyDescent="0.25">
      <c r="A87" s="12" t="s">
        <v>3</v>
      </c>
      <c r="B87" s="12" t="s">
        <v>9</v>
      </c>
      <c r="C87" s="6" t="s">
        <v>13</v>
      </c>
      <c r="D87" s="7">
        <v>1654</v>
      </c>
      <c r="E87" s="7"/>
      <c r="F87" s="4">
        <f t="shared" si="2"/>
        <v>-1</v>
      </c>
      <c r="K87" s="12" t="s">
        <v>3</v>
      </c>
      <c r="L87" s="12" t="s">
        <v>9</v>
      </c>
      <c r="M87" s="6" t="s">
        <v>120</v>
      </c>
      <c r="N87" s="7"/>
      <c r="O87" s="7">
        <v>2234</v>
      </c>
      <c r="P87" s="4"/>
    </row>
    <row r="88" spans="1:16" x14ac:dyDescent="0.25">
      <c r="A88" s="12" t="s">
        <v>3</v>
      </c>
      <c r="B88" s="12" t="s">
        <v>9</v>
      </c>
      <c r="C88" s="6" t="s">
        <v>12</v>
      </c>
      <c r="D88" s="7">
        <v>100071</v>
      </c>
      <c r="E88" s="7">
        <v>23699</v>
      </c>
      <c r="F88" s="4">
        <f t="shared" si="2"/>
        <v>-0.76317814351810209</v>
      </c>
      <c r="K88" s="12" t="s">
        <v>3</v>
      </c>
      <c r="L88" s="12" t="s">
        <v>9</v>
      </c>
      <c r="M88" s="6" t="s">
        <v>17</v>
      </c>
      <c r="N88" s="7">
        <v>41872</v>
      </c>
      <c r="O88" s="7"/>
      <c r="P88" s="4">
        <f t="shared" si="3"/>
        <v>-1</v>
      </c>
    </row>
    <row r="89" spans="1:16" x14ac:dyDescent="0.25">
      <c r="A89" s="12" t="s">
        <v>3</v>
      </c>
      <c r="B89" s="12" t="s">
        <v>2</v>
      </c>
      <c r="C89" s="11" t="s">
        <v>0</v>
      </c>
      <c r="D89" s="10">
        <v>7672873</v>
      </c>
      <c r="E89" s="10">
        <v>7175376</v>
      </c>
      <c r="F89" s="4">
        <f t="shared" si="2"/>
        <v>-6.4838424928967284E-2</v>
      </c>
      <c r="K89" s="12" t="s">
        <v>3</v>
      </c>
      <c r="L89" s="12" t="s">
        <v>9</v>
      </c>
      <c r="M89" s="6" t="s">
        <v>151</v>
      </c>
      <c r="N89" s="7">
        <v>1988</v>
      </c>
      <c r="O89" s="7"/>
      <c r="P89" s="4">
        <f t="shared" si="3"/>
        <v>-1</v>
      </c>
    </row>
    <row r="90" spans="1:16" x14ac:dyDescent="0.25">
      <c r="A90" s="12" t="s">
        <v>3</v>
      </c>
      <c r="B90" s="12" t="s">
        <v>2</v>
      </c>
      <c r="C90" s="6" t="s">
        <v>177</v>
      </c>
      <c r="D90" s="7">
        <v>1842</v>
      </c>
      <c r="E90" s="7"/>
      <c r="F90" s="4">
        <f t="shared" si="2"/>
        <v>-1</v>
      </c>
      <c r="K90" s="12" t="s">
        <v>3</v>
      </c>
      <c r="L90" s="12" t="s">
        <v>9</v>
      </c>
      <c r="M90" s="6" t="s">
        <v>15</v>
      </c>
      <c r="N90" s="7"/>
      <c r="O90" s="7">
        <v>13644</v>
      </c>
      <c r="P90" s="4"/>
    </row>
    <row r="91" spans="1:16" x14ac:dyDescent="0.25">
      <c r="A91" s="12" t="s">
        <v>3</v>
      </c>
      <c r="B91" s="12" t="s">
        <v>2</v>
      </c>
      <c r="C91" s="6" t="s">
        <v>5</v>
      </c>
      <c r="D91" s="7">
        <v>73051</v>
      </c>
      <c r="E91" s="7">
        <v>71132</v>
      </c>
      <c r="F91" s="4">
        <f t="shared" si="2"/>
        <v>-2.6269318695158177E-2</v>
      </c>
      <c r="K91" s="12" t="s">
        <v>3</v>
      </c>
      <c r="L91" s="12" t="s">
        <v>9</v>
      </c>
      <c r="M91" s="6" t="s">
        <v>12</v>
      </c>
      <c r="N91" s="7">
        <v>82805</v>
      </c>
      <c r="O91" s="7">
        <v>23699</v>
      </c>
      <c r="P91" s="4">
        <f t="shared" si="3"/>
        <v>-0.71379747599782617</v>
      </c>
    </row>
    <row r="92" spans="1:16" x14ac:dyDescent="0.25">
      <c r="A92" s="12" t="s">
        <v>3</v>
      </c>
      <c r="B92" s="12" t="s">
        <v>2</v>
      </c>
      <c r="C92" s="6" t="s">
        <v>4</v>
      </c>
      <c r="D92" s="7">
        <v>1186753</v>
      </c>
      <c r="E92" s="7">
        <v>1295731</v>
      </c>
      <c r="F92" s="4">
        <f t="shared" si="2"/>
        <v>9.1828712461649559E-2</v>
      </c>
      <c r="K92" s="12" t="s">
        <v>3</v>
      </c>
      <c r="L92" s="12" t="s">
        <v>2</v>
      </c>
      <c r="M92" s="11" t="s">
        <v>0</v>
      </c>
      <c r="N92" s="10">
        <v>7961819</v>
      </c>
      <c r="O92" s="10">
        <v>7175376</v>
      </c>
      <c r="P92" s="4">
        <f t="shared" si="3"/>
        <v>-9.8776799623302158E-2</v>
      </c>
    </row>
    <row r="93" spans="1:16" x14ac:dyDescent="0.25">
      <c r="A93" s="12" t="s">
        <v>3</v>
      </c>
      <c r="B93" s="12" t="s">
        <v>2</v>
      </c>
      <c r="C93" s="6" t="s">
        <v>1</v>
      </c>
      <c r="D93" s="7">
        <v>6411227</v>
      </c>
      <c r="E93" s="7">
        <v>5808513</v>
      </c>
      <c r="F93" s="4">
        <f t="shared" si="2"/>
        <v>-9.4009149886597365E-2</v>
      </c>
      <c r="K93" s="12" t="s">
        <v>3</v>
      </c>
      <c r="L93" s="12" t="s">
        <v>2</v>
      </c>
      <c r="M93" s="6" t="s">
        <v>5</v>
      </c>
      <c r="N93" s="7">
        <v>64142</v>
      </c>
      <c r="O93" s="7">
        <v>71132</v>
      </c>
      <c r="P93" s="4">
        <f t="shared" si="3"/>
        <v>0.1089769573758224</v>
      </c>
    </row>
    <row r="94" spans="1:16" x14ac:dyDescent="0.25">
      <c r="A94" s="17" t="s">
        <v>0</v>
      </c>
      <c r="B94" s="16"/>
      <c r="C94" s="13"/>
      <c r="D94" s="10">
        <v>350535504</v>
      </c>
      <c r="E94" s="10">
        <v>391018605</v>
      </c>
      <c r="F94" s="4">
        <f t="shared" si="2"/>
        <v>0.11548930290382226</v>
      </c>
      <c r="K94" s="12" t="s">
        <v>3</v>
      </c>
      <c r="L94" s="12" t="s">
        <v>2</v>
      </c>
      <c r="M94" s="6" t="s">
        <v>4</v>
      </c>
      <c r="N94" s="7">
        <v>1948485</v>
      </c>
      <c r="O94" s="7">
        <v>1295731</v>
      </c>
      <c r="P94" s="4">
        <f t="shared" si="3"/>
        <v>-0.33500591485179509</v>
      </c>
    </row>
    <row r="95" spans="1:16" x14ac:dyDescent="0.25">
      <c r="K95" s="12" t="s">
        <v>3</v>
      </c>
      <c r="L95" s="12" t="s">
        <v>2</v>
      </c>
      <c r="M95" s="6" t="s">
        <v>1</v>
      </c>
      <c r="N95" s="7">
        <v>5949192</v>
      </c>
      <c r="O95" s="7">
        <v>5808513</v>
      </c>
      <c r="P95" s="4">
        <f t="shared" si="3"/>
        <v>-2.3646740599395682E-2</v>
      </c>
    </row>
    <row r="96" spans="1:16" x14ac:dyDescent="0.25">
      <c r="K96" s="17" t="s">
        <v>0</v>
      </c>
      <c r="L96" s="16"/>
      <c r="M96" s="13"/>
      <c r="N96" s="10">
        <v>347894784</v>
      </c>
      <c r="O96" s="10">
        <v>391018605</v>
      </c>
      <c r="P96" s="4">
        <f t="shared" si="3"/>
        <v>0.12395650346973872</v>
      </c>
    </row>
  </sheetData>
  <mergeCells count="28">
    <mergeCell ref="K96:M96"/>
    <mergeCell ref="B33:B52"/>
    <mergeCell ref="B53:B60"/>
    <mergeCell ref="B61:B66"/>
    <mergeCell ref="B67:B78"/>
    <mergeCell ref="B79:B82"/>
    <mergeCell ref="B83:B88"/>
    <mergeCell ref="A32:A93"/>
    <mergeCell ref="B89:B93"/>
    <mergeCell ref="A94:C94"/>
    <mergeCell ref="A1:C1"/>
    <mergeCell ref="B3:C3"/>
    <mergeCell ref="K1:M1"/>
    <mergeCell ref="K3:K31"/>
    <mergeCell ref="L3:M3"/>
    <mergeCell ref="L4:L31"/>
    <mergeCell ref="A3:A31"/>
    <mergeCell ref="B4:B31"/>
    <mergeCell ref="B32:C32"/>
    <mergeCell ref="K32:K95"/>
    <mergeCell ref="L32:M32"/>
    <mergeCell ref="L33:L52"/>
    <mergeCell ref="L53:L60"/>
    <mergeCell ref="L61:L66"/>
    <mergeCell ref="L67:L80"/>
    <mergeCell ref="L81:L84"/>
    <mergeCell ref="L85:L91"/>
    <mergeCell ref="L92:L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P153"/>
  <sheetViews>
    <sheetView workbookViewId="0">
      <selection activeCell="P2" sqref="P2"/>
    </sheetView>
  </sheetViews>
  <sheetFormatPr defaultColWidth="9.140625" defaultRowHeight="15" x14ac:dyDescent="0.25"/>
  <cols>
    <col min="4" max="4" width="13.5703125" customWidth="1"/>
    <col min="5" max="5" width="14.140625" customWidth="1"/>
    <col min="7" max="10" width="9.140625" style="8"/>
    <col min="14" max="14" width="12.42578125" customWidth="1"/>
    <col min="15" max="15" width="13" customWidth="1"/>
    <col min="17" max="16384" width="9.140625" style="8"/>
  </cols>
  <sheetData>
    <row r="1" spans="1:16" x14ac:dyDescent="0.25">
      <c r="A1" s="14" t="s">
        <v>165</v>
      </c>
      <c r="B1" s="15"/>
      <c r="C1" s="15"/>
      <c r="D1" s="9">
        <v>2024</v>
      </c>
      <c r="E1" s="9">
        <v>2025</v>
      </c>
      <c r="K1" s="14" t="s">
        <v>166</v>
      </c>
      <c r="L1" s="15"/>
      <c r="M1" s="15"/>
      <c r="N1" s="3" t="s">
        <v>178</v>
      </c>
      <c r="O1" s="3" t="s">
        <v>179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157</v>
      </c>
      <c r="K2" s="5"/>
      <c r="L2" s="5"/>
      <c r="M2" s="5"/>
      <c r="N2" s="5" t="s">
        <v>113</v>
      </c>
      <c r="O2" s="5" t="s">
        <v>113</v>
      </c>
      <c r="P2" t="s">
        <v>157</v>
      </c>
    </row>
    <row r="3" spans="1:16" x14ac:dyDescent="0.25">
      <c r="A3" s="12" t="s">
        <v>85</v>
      </c>
      <c r="B3" s="17" t="s">
        <v>0</v>
      </c>
      <c r="C3" s="13"/>
      <c r="D3" s="10">
        <v>40901865</v>
      </c>
      <c r="E3" s="10">
        <v>39134874</v>
      </c>
      <c r="F3" s="4">
        <f>(E3-D3)/D3</f>
        <v>-4.3200744024752907E-2</v>
      </c>
      <c r="K3" s="12" t="s">
        <v>85</v>
      </c>
      <c r="L3" s="17" t="s">
        <v>0</v>
      </c>
      <c r="M3" s="13"/>
      <c r="N3" s="10">
        <v>34771964</v>
      </c>
      <c r="O3" s="10">
        <v>39134874</v>
      </c>
      <c r="P3" s="4">
        <f>(O3-N3)/N3</f>
        <v>0.12547206134229288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40901865</v>
      </c>
      <c r="E4" s="10">
        <v>39134874</v>
      </c>
      <c r="F4" s="4">
        <f t="shared" ref="F4:F67" si="0">(E4-D4)/D4</f>
        <v>-4.3200744024752907E-2</v>
      </c>
      <c r="K4" s="12" t="s">
        <v>85</v>
      </c>
      <c r="L4" s="12" t="s">
        <v>84</v>
      </c>
      <c r="M4" s="11" t="s">
        <v>0</v>
      </c>
      <c r="N4" s="10">
        <v>34771964</v>
      </c>
      <c r="O4" s="10">
        <v>39134874</v>
      </c>
      <c r="P4" s="4">
        <f t="shared" ref="P4:P67" si="1">(O4-N4)/N4</f>
        <v>0.12547206134229288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129650</v>
      </c>
      <c r="E5" s="7">
        <v>204393</v>
      </c>
      <c r="F5" s="4">
        <f t="shared" si="0"/>
        <v>0.57649826455842657</v>
      </c>
      <c r="K5" s="12" t="s">
        <v>85</v>
      </c>
      <c r="L5" s="12" t="s">
        <v>84</v>
      </c>
      <c r="M5" s="6" t="s">
        <v>112</v>
      </c>
      <c r="N5" s="7">
        <v>127714</v>
      </c>
      <c r="O5" s="7">
        <v>204393</v>
      </c>
      <c r="P5" s="4">
        <f t="shared" si="1"/>
        <v>0.60039619775435737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1440984</v>
      </c>
      <c r="E6" s="7">
        <v>612806</v>
      </c>
      <c r="F6" s="4">
        <f t="shared" si="0"/>
        <v>-0.57473087834424252</v>
      </c>
      <c r="K6" s="12" t="s">
        <v>85</v>
      </c>
      <c r="L6" s="12" t="s">
        <v>84</v>
      </c>
      <c r="M6" s="6" t="s">
        <v>111</v>
      </c>
      <c r="N6" s="7">
        <v>803372</v>
      </c>
      <c r="O6" s="7">
        <v>612806</v>
      </c>
      <c r="P6" s="4">
        <f t="shared" si="1"/>
        <v>-0.23720766967233112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107092</v>
      </c>
      <c r="E7" s="7">
        <v>76853</v>
      </c>
      <c r="F7" s="4">
        <f t="shared" si="0"/>
        <v>-0.28236469577559481</v>
      </c>
      <c r="K7" s="12" t="s">
        <v>85</v>
      </c>
      <c r="L7" s="12" t="s">
        <v>84</v>
      </c>
      <c r="M7" s="6" t="s">
        <v>110</v>
      </c>
      <c r="N7" s="7">
        <v>82230</v>
      </c>
      <c r="O7" s="7">
        <v>76853</v>
      </c>
      <c r="P7" s="4">
        <f t="shared" si="1"/>
        <v>-6.5389760428067614E-2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44093</v>
      </c>
      <c r="E8" s="7">
        <v>27335</v>
      </c>
      <c r="F8" s="4">
        <f t="shared" si="0"/>
        <v>-0.38006032703603748</v>
      </c>
      <c r="K8" s="12" t="s">
        <v>85</v>
      </c>
      <c r="L8" s="12" t="s">
        <v>84</v>
      </c>
      <c r="M8" s="6" t="s">
        <v>109</v>
      </c>
      <c r="N8" s="7">
        <v>111699</v>
      </c>
      <c r="O8" s="7">
        <v>27335</v>
      </c>
      <c r="P8" s="4">
        <f t="shared" si="1"/>
        <v>-0.75527981450147275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58687</v>
      </c>
      <c r="E9" s="7">
        <v>72132</v>
      </c>
      <c r="F9" s="4">
        <f t="shared" si="0"/>
        <v>0.22909673351849644</v>
      </c>
      <c r="K9" s="12" t="s">
        <v>85</v>
      </c>
      <c r="L9" s="12" t="s">
        <v>84</v>
      </c>
      <c r="M9" s="6" t="s">
        <v>108</v>
      </c>
      <c r="N9" s="7">
        <v>43883</v>
      </c>
      <c r="O9" s="7">
        <v>72132</v>
      </c>
      <c r="P9" s="4">
        <f t="shared" si="1"/>
        <v>0.64373447576510268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2645408</v>
      </c>
      <c r="E10" s="7">
        <v>4587556</v>
      </c>
      <c r="F10" s="4">
        <f t="shared" si="0"/>
        <v>0.73415820924409392</v>
      </c>
      <c r="K10" s="12" t="s">
        <v>85</v>
      </c>
      <c r="L10" s="12" t="s">
        <v>84</v>
      </c>
      <c r="M10" s="6" t="s">
        <v>107</v>
      </c>
      <c r="N10" s="7">
        <v>3489322</v>
      </c>
      <c r="O10" s="7">
        <v>4587556</v>
      </c>
      <c r="P10" s="4">
        <f t="shared" si="1"/>
        <v>0.31474137382563144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345163</v>
      </c>
      <c r="E11" s="7">
        <v>461340</v>
      </c>
      <c r="F11" s="4">
        <f t="shared" si="0"/>
        <v>0.33658590289225671</v>
      </c>
      <c r="K11" s="12" t="s">
        <v>85</v>
      </c>
      <c r="L11" s="12" t="s">
        <v>84</v>
      </c>
      <c r="M11" s="6" t="s">
        <v>106</v>
      </c>
      <c r="N11" s="7">
        <v>350293</v>
      </c>
      <c r="O11" s="7">
        <v>461340</v>
      </c>
      <c r="P11" s="4">
        <f t="shared" si="1"/>
        <v>0.31701175872769366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3056</v>
      </c>
      <c r="E12" s="7">
        <v>25386</v>
      </c>
      <c r="F12" s="4">
        <f t="shared" si="0"/>
        <v>7.3069371727748695</v>
      </c>
      <c r="K12" s="12" t="s">
        <v>85</v>
      </c>
      <c r="L12" s="12" t="s">
        <v>84</v>
      </c>
      <c r="M12" s="6" t="s">
        <v>104</v>
      </c>
      <c r="N12" s="7">
        <v>54036</v>
      </c>
      <c r="O12" s="7">
        <v>25386</v>
      </c>
      <c r="P12" s="4">
        <f t="shared" si="1"/>
        <v>-0.53020208749722408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442555</v>
      </c>
      <c r="E13" s="7">
        <v>45927</v>
      </c>
      <c r="F13" s="4">
        <f t="shared" si="0"/>
        <v>-0.89622306831919196</v>
      </c>
      <c r="K13" s="12" t="s">
        <v>85</v>
      </c>
      <c r="L13" s="12" t="s">
        <v>84</v>
      </c>
      <c r="M13" s="6" t="s">
        <v>103</v>
      </c>
      <c r="N13" s="7">
        <v>145393</v>
      </c>
      <c r="O13" s="7">
        <v>45927</v>
      </c>
      <c r="P13" s="4">
        <f t="shared" si="1"/>
        <v>-0.6841182175207885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7529495</v>
      </c>
      <c r="E14" s="7">
        <v>6995745</v>
      </c>
      <c r="F14" s="4">
        <f t="shared" si="0"/>
        <v>-7.0887888231548069E-2</v>
      </c>
      <c r="K14" s="12" t="s">
        <v>85</v>
      </c>
      <c r="L14" s="12" t="s">
        <v>84</v>
      </c>
      <c r="M14" s="6" t="s">
        <v>102</v>
      </c>
      <c r="N14" s="7">
        <v>5689836</v>
      </c>
      <c r="O14" s="7">
        <v>6995745</v>
      </c>
      <c r="P14" s="4">
        <f t="shared" si="1"/>
        <v>0.22951610556086327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6108462</v>
      </c>
      <c r="E15" s="7">
        <v>5025563</v>
      </c>
      <c r="F15" s="4">
        <f t="shared" si="0"/>
        <v>-0.1772785031649538</v>
      </c>
      <c r="K15" s="12" t="s">
        <v>85</v>
      </c>
      <c r="L15" s="12" t="s">
        <v>84</v>
      </c>
      <c r="M15" s="6" t="s">
        <v>101</v>
      </c>
      <c r="N15" s="7">
        <v>5116546</v>
      </c>
      <c r="O15" s="7">
        <v>5025563</v>
      </c>
      <c r="P15" s="4">
        <f t="shared" si="1"/>
        <v>-1.7782113167750274E-2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135339</v>
      </c>
      <c r="E16" s="7">
        <v>61795</v>
      </c>
      <c r="F16" s="4">
        <f t="shared" si="0"/>
        <v>-0.54340581798299081</v>
      </c>
      <c r="K16" s="12" t="s">
        <v>85</v>
      </c>
      <c r="L16" s="12" t="s">
        <v>84</v>
      </c>
      <c r="M16" s="6" t="s">
        <v>100</v>
      </c>
      <c r="N16" s="7">
        <v>154676</v>
      </c>
      <c r="O16" s="7">
        <v>61795</v>
      </c>
      <c r="P16" s="4">
        <f t="shared" si="1"/>
        <v>-0.60048747058367169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136161</v>
      </c>
      <c r="E17" s="7">
        <v>143894</v>
      </c>
      <c r="F17" s="4">
        <f t="shared" si="0"/>
        <v>5.6793061155543806E-2</v>
      </c>
      <c r="K17" s="12" t="s">
        <v>85</v>
      </c>
      <c r="L17" s="12" t="s">
        <v>84</v>
      </c>
      <c r="M17" s="6" t="s">
        <v>99</v>
      </c>
      <c r="N17" s="7">
        <v>194100</v>
      </c>
      <c r="O17" s="7">
        <v>143894</v>
      </c>
      <c r="P17" s="4">
        <f t="shared" si="1"/>
        <v>-0.25866048428645028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12941075</v>
      </c>
      <c r="E18" s="7">
        <v>12637190</v>
      </c>
      <c r="F18" s="4">
        <f t="shared" si="0"/>
        <v>-2.3482206849121886E-2</v>
      </c>
      <c r="K18" s="12" t="s">
        <v>85</v>
      </c>
      <c r="L18" s="12" t="s">
        <v>84</v>
      </c>
      <c r="M18" s="6" t="s">
        <v>98</v>
      </c>
      <c r="N18" s="7">
        <v>10898218</v>
      </c>
      <c r="O18" s="7">
        <v>12637190</v>
      </c>
      <c r="P18" s="4">
        <f t="shared" si="1"/>
        <v>0.15956480224565153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1239662</v>
      </c>
      <c r="E19" s="7">
        <v>1012489</v>
      </c>
      <c r="F19" s="4">
        <f t="shared" si="0"/>
        <v>-0.18325398374718269</v>
      </c>
      <c r="K19" s="12" t="s">
        <v>85</v>
      </c>
      <c r="L19" s="12" t="s">
        <v>84</v>
      </c>
      <c r="M19" s="6" t="s">
        <v>97</v>
      </c>
      <c r="N19" s="7">
        <v>1186733</v>
      </c>
      <c r="O19" s="7">
        <v>1012489</v>
      </c>
      <c r="P19" s="4">
        <f t="shared" si="1"/>
        <v>-0.14682662401736532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11248</v>
      </c>
      <c r="E20" s="7">
        <v>45575</v>
      </c>
      <c r="F20" s="4">
        <f t="shared" si="0"/>
        <v>3.0518314366998576</v>
      </c>
      <c r="K20" s="12" t="s">
        <v>85</v>
      </c>
      <c r="L20" s="12" t="s">
        <v>84</v>
      </c>
      <c r="M20" s="6" t="s">
        <v>96</v>
      </c>
      <c r="N20" s="7">
        <v>12403</v>
      </c>
      <c r="O20" s="7">
        <v>45575</v>
      </c>
      <c r="P20" s="4">
        <f t="shared" si="1"/>
        <v>2.6745142304281222</v>
      </c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71161</v>
      </c>
      <c r="E21" s="7">
        <v>69477</v>
      </c>
      <c r="F21" s="4">
        <f t="shared" si="0"/>
        <v>-2.3664647770548476E-2</v>
      </c>
      <c r="K21" s="12" t="s">
        <v>85</v>
      </c>
      <c r="L21" s="12" t="s">
        <v>84</v>
      </c>
      <c r="M21" s="6" t="s">
        <v>95</v>
      </c>
      <c r="N21" s="7">
        <v>56885</v>
      </c>
      <c r="O21" s="7">
        <v>69477</v>
      </c>
      <c r="P21" s="4">
        <f t="shared" si="1"/>
        <v>0.22135888195482112</v>
      </c>
    </row>
    <row r="22" spans="1:16" x14ac:dyDescent="0.25">
      <c r="A22" s="12" t="s">
        <v>85</v>
      </c>
      <c r="B22" s="12" t="s">
        <v>84</v>
      </c>
      <c r="C22" s="6" t="s">
        <v>94</v>
      </c>
      <c r="D22" s="7">
        <v>42666</v>
      </c>
      <c r="E22" s="7">
        <v>181025</v>
      </c>
      <c r="F22" s="4">
        <f t="shared" si="0"/>
        <v>3.2428397318708106</v>
      </c>
      <c r="K22" s="12" t="s">
        <v>85</v>
      </c>
      <c r="L22" s="12" t="s">
        <v>84</v>
      </c>
      <c r="M22" s="6" t="s">
        <v>94</v>
      </c>
      <c r="N22" s="7">
        <v>6386</v>
      </c>
      <c r="O22" s="7">
        <v>181025</v>
      </c>
      <c r="P22" s="4">
        <f t="shared" si="1"/>
        <v>27.347165674913875</v>
      </c>
    </row>
    <row r="23" spans="1:16" x14ac:dyDescent="0.25">
      <c r="A23" s="12" t="s">
        <v>85</v>
      </c>
      <c r="B23" s="12" t="s">
        <v>84</v>
      </c>
      <c r="C23" s="6" t="s">
        <v>93</v>
      </c>
      <c r="D23" s="7">
        <v>74594</v>
      </c>
      <c r="E23" s="7">
        <v>17245</v>
      </c>
      <c r="F23" s="4">
        <f t="shared" si="0"/>
        <v>-0.76881518620800604</v>
      </c>
      <c r="K23" s="12" t="s">
        <v>85</v>
      </c>
      <c r="L23" s="12" t="s">
        <v>84</v>
      </c>
      <c r="M23" s="6" t="s">
        <v>93</v>
      </c>
      <c r="N23" s="7">
        <v>213173</v>
      </c>
      <c r="O23" s="7">
        <v>17245</v>
      </c>
      <c r="P23" s="4">
        <f t="shared" si="1"/>
        <v>-0.91910326354650917</v>
      </c>
    </row>
    <row r="24" spans="1:16" x14ac:dyDescent="0.25">
      <c r="A24" s="12" t="s">
        <v>85</v>
      </c>
      <c r="B24" s="12" t="s">
        <v>84</v>
      </c>
      <c r="C24" s="6" t="s">
        <v>92</v>
      </c>
      <c r="D24" s="7">
        <v>3513056</v>
      </c>
      <c r="E24" s="7">
        <v>3455245</v>
      </c>
      <c r="F24" s="4">
        <f t="shared" si="0"/>
        <v>-1.6456042829946348E-2</v>
      </c>
      <c r="K24" s="12" t="s">
        <v>85</v>
      </c>
      <c r="L24" s="12" t="s">
        <v>84</v>
      </c>
      <c r="M24" s="6" t="s">
        <v>92</v>
      </c>
      <c r="N24" s="7">
        <v>3299727</v>
      </c>
      <c r="O24" s="7">
        <v>3455245</v>
      </c>
      <c r="P24" s="4">
        <f t="shared" si="1"/>
        <v>4.7130565649824971E-2</v>
      </c>
    </row>
    <row r="25" spans="1:16" x14ac:dyDescent="0.25">
      <c r="A25" s="12" t="s">
        <v>85</v>
      </c>
      <c r="B25" s="12" t="s">
        <v>84</v>
      </c>
      <c r="C25" s="6" t="s">
        <v>91</v>
      </c>
      <c r="D25" s="7">
        <v>699941</v>
      </c>
      <c r="E25" s="7">
        <v>807711</v>
      </c>
      <c r="F25" s="4">
        <f t="shared" si="0"/>
        <v>0.15397012033871427</v>
      </c>
      <c r="K25" s="12" t="s">
        <v>85</v>
      </c>
      <c r="L25" s="12" t="s">
        <v>84</v>
      </c>
      <c r="M25" s="6" t="s">
        <v>91</v>
      </c>
      <c r="N25" s="7">
        <v>696490</v>
      </c>
      <c r="O25" s="7">
        <v>807711</v>
      </c>
      <c r="P25" s="4">
        <f t="shared" si="1"/>
        <v>0.15968786342948213</v>
      </c>
    </row>
    <row r="26" spans="1:16" x14ac:dyDescent="0.25">
      <c r="A26" s="12" t="s">
        <v>85</v>
      </c>
      <c r="B26" s="12" t="s">
        <v>84</v>
      </c>
      <c r="C26" s="6" t="s">
        <v>90</v>
      </c>
      <c r="D26" s="7">
        <v>178788</v>
      </c>
      <c r="E26" s="7">
        <v>318174</v>
      </c>
      <c r="F26" s="4">
        <f t="shared" si="0"/>
        <v>0.77961608161621587</v>
      </c>
      <c r="K26" s="12" t="s">
        <v>85</v>
      </c>
      <c r="L26" s="12" t="s">
        <v>84</v>
      </c>
      <c r="M26" s="6" t="s">
        <v>90</v>
      </c>
      <c r="N26" s="7">
        <v>387636</v>
      </c>
      <c r="O26" s="7">
        <v>318174</v>
      </c>
      <c r="P26" s="4">
        <f t="shared" si="1"/>
        <v>-0.17919388292109092</v>
      </c>
    </row>
    <row r="27" spans="1:16" x14ac:dyDescent="0.25">
      <c r="A27" s="12" t="s">
        <v>85</v>
      </c>
      <c r="B27" s="12" t="s">
        <v>84</v>
      </c>
      <c r="C27" s="6" t="s">
        <v>89</v>
      </c>
      <c r="D27" s="7">
        <v>137899</v>
      </c>
      <c r="E27" s="7">
        <v>80310</v>
      </c>
      <c r="F27" s="4">
        <f t="shared" si="0"/>
        <v>-0.41761724160436259</v>
      </c>
      <c r="K27" s="12" t="s">
        <v>85</v>
      </c>
      <c r="L27" s="12" t="s">
        <v>84</v>
      </c>
      <c r="M27" s="6" t="s">
        <v>89</v>
      </c>
      <c r="N27" s="7">
        <v>127666</v>
      </c>
      <c r="O27" s="7">
        <v>80310</v>
      </c>
      <c r="P27" s="4">
        <f t="shared" si="1"/>
        <v>-0.37093666285463633</v>
      </c>
    </row>
    <row r="28" spans="1:16" x14ac:dyDescent="0.25">
      <c r="A28" s="12" t="s">
        <v>85</v>
      </c>
      <c r="B28" s="12" t="s">
        <v>84</v>
      </c>
      <c r="C28" s="6" t="s">
        <v>88</v>
      </c>
      <c r="D28" s="7">
        <v>34565</v>
      </c>
      <c r="E28" s="7">
        <v>10542</v>
      </c>
      <c r="F28" s="4">
        <f t="shared" si="0"/>
        <v>-0.69500940257485899</v>
      </c>
      <c r="K28" s="12" t="s">
        <v>85</v>
      </c>
      <c r="L28" s="12" t="s">
        <v>84</v>
      </c>
      <c r="M28" s="6" t="s">
        <v>88</v>
      </c>
      <c r="N28" s="7">
        <v>12562</v>
      </c>
      <c r="O28" s="7">
        <v>10542</v>
      </c>
      <c r="P28" s="4">
        <f t="shared" si="1"/>
        <v>-0.1608024199968158</v>
      </c>
    </row>
    <row r="29" spans="1:16" x14ac:dyDescent="0.25">
      <c r="A29" s="12" t="s">
        <v>85</v>
      </c>
      <c r="B29" s="12" t="s">
        <v>84</v>
      </c>
      <c r="C29" s="6" t="s">
        <v>87</v>
      </c>
      <c r="D29" s="7">
        <v>7926</v>
      </c>
      <c r="E29" s="7">
        <v>36803</v>
      </c>
      <c r="F29" s="4">
        <f t="shared" si="0"/>
        <v>3.6433257633106231</v>
      </c>
      <c r="K29" s="12" t="s">
        <v>85</v>
      </c>
      <c r="L29" s="12" t="s">
        <v>84</v>
      </c>
      <c r="M29" s="6" t="s">
        <v>87</v>
      </c>
      <c r="N29" s="7">
        <v>15968</v>
      </c>
      <c r="O29" s="7">
        <v>36803</v>
      </c>
      <c r="P29" s="4">
        <f t="shared" si="1"/>
        <v>1.3047970941883769</v>
      </c>
    </row>
    <row r="30" spans="1:16" x14ac:dyDescent="0.25">
      <c r="A30" s="12" t="s">
        <v>85</v>
      </c>
      <c r="B30" s="12" t="s">
        <v>84</v>
      </c>
      <c r="C30" s="6" t="s">
        <v>86</v>
      </c>
      <c r="D30" s="7">
        <v>1833396</v>
      </c>
      <c r="E30" s="7">
        <v>1319528</v>
      </c>
      <c r="F30" s="4">
        <f t="shared" si="0"/>
        <v>-0.28028205581336491</v>
      </c>
      <c r="K30" s="12" t="s">
        <v>85</v>
      </c>
      <c r="L30" s="12" t="s">
        <v>84</v>
      </c>
      <c r="M30" s="6" t="s">
        <v>86</v>
      </c>
      <c r="N30" s="7">
        <v>753540</v>
      </c>
      <c r="O30" s="7">
        <v>1319528</v>
      </c>
      <c r="P30" s="4">
        <f t="shared" si="1"/>
        <v>0.75110544894763387</v>
      </c>
    </row>
    <row r="31" spans="1:16" x14ac:dyDescent="0.25">
      <c r="A31" s="12" t="s">
        <v>85</v>
      </c>
      <c r="B31" s="12" t="s">
        <v>84</v>
      </c>
      <c r="C31" s="6" t="s">
        <v>83</v>
      </c>
      <c r="D31" s="7">
        <v>989743</v>
      </c>
      <c r="E31" s="7">
        <v>802835</v>
      </c>
      <c r="F31" s="4">
        <f t="shared" si="0"/>
        <v>-0.1888449829905339</v>
      </c>
      <c r="K31" s="12" t="s">
        <v>85</v>
      </c>
      <c r="L31" s="12" t="s">
        <v>84</v>
      </c>
      <c r="M31" s="6" t="s">
        <v>170</v>
      </c>
      <c r="N31" s="7">
        <v>8619</v>
      </c>
      <c r="O31" s="7"/>
      <c r="P31" s="4">
        <f t="shared" si="1"/>
        <v>-1</v>
      </c>
    </row>
    <row r="32" spans="1:16" x14ac:dyDescent="0.25">
      <c r="A32" s="12" t="s">
        <v>3</v>
      </c>
      <c r="B32" s="17" t="s">
        <v>0</v>
      </c>
      <c r="C32" s="13"/>
      <c r="D32" s="10">
        <v>30931912</v>
      </c>
      <c r="E32" s="10">
        <v>38827905</v>
      </c>
      <c r="F32" s="4">
        <f t="shared" si="0"/>
        <v>0.25527012361861112</v>
      </c>
      <c r="K32" s="12" t="s">
        <v>85</v>
      </c>
      <c r="L32" s="12" t="s">
        <v>84</v>
      </c>
      <c r="M32" s="6" t="s">
        <v>83</v>
      </c>
      <c r="N32" s="7">
        <v>732858</v>
      </c>
      <c r="O32" s="7">
        <v>802835</v>
      </c>
      <c r="P32" s="4">
        <f t="shared" si="1"/>
        <v>9.5485073506736642E-2</v>
      </c>
    </row>
    <row r="33" spans="1:16" x14ac:dyDescent="0.25">
      <c r="A33" s="12" t="s">
        <v>3</v>
      </c>
      <c r="B33" s="12" t="s">
        <v>62</v>
      </c>
      <c r="C33" s="11" t="s">
        <v>0</v>
      </c>
      <c r="D33" s="10">
        <v>4219419</v>
      </c>
      <c r="E33" s="10">
        <v>4319699</v>
      </c>
      <c r="F33" s="4">
        <f t="shared" si="0"/>
        <v>2.3766305266198971E-2</v>
      </c>
      <c r="K33" s="12" t="s">
        <v>3</v>
      </c>
      <c r="L33" s="17" t="s">
        <v>0</v>
      </c>
      <c r="M33" s="13"/>
      <c r="N33" s="10">
        <v>31194451</v>
      </c>
      <c r="O33" s="10">
        <v>38827905</v>
      </c>
      <c r="P33" s="4">
        <f t="shared" si="1"/>
        <v>0.24470550868165625</v>
      </c>
    </row>
    <row r="34" spans="1:16" x14ac:dyDescent="0.25">
      <c r="A34" s="12" t="s">
        <v>3</v>
      </c>
      <c r="B34" s="12" t="s">
        <v>62</v>
      </c>
      <c r="C34" s="6" t="s">
        <v>82</v>
      </c>
      <c r="D34" s="7">
        <v>440598</v>
      </c>
      <c r="E34" s="7">
        <v>472564</v>
      </c>
      <c r="F34" s="4">
        <f t="shared" si="0"/>
        <v>7.2551396057176837E-2</v>
      </c>
      <c r="K34" s="12" t="s">
        <v>3</v>
      </c>
      <c r="L34" s="12" t="s">
        <v>62</v>
      </c>
      <c r="M34" s="11" t="s">
        <v>0</v>
      </c>
      <c r="N34" s="10">
        <v>4009498</v>
      </c>
      <c r="O34" s="10">
        <v>4319699</v>
      </c>
      <c r="P34" s="4">
        <f t="shared" si="1"/>
        <v>7.7366543143306224E-2</v>
      </c>
    </row>
    <row r="35" spans="1:16" x14ac:dyDescent="0.25">
      <c r="A35" s="12" t="s">
        <v>3</v>
      </c>
      <c r="B35" s="12" t="s">
        <v>62</v>
      </c>
      <c r="C35" s="6" t="s">
        <v>81</v>
      </c>
      <c r="D35" s="7"/>
      <c r="E35" s="7">
        <v>989</v>
      </c>
      <c r="F35" s="4"/>
      <c r="K35" s="12" t="s">
        <v>3</v>
      </c>
      <c r="L35" s="12" t="s">
        <v>62</v>
      </c>
      <c r="M35" s="6" t="s">
        <v>82</v>
      </c>
      <c r="N35" s="7">
        <v>435971</v>
      </c>
      <c r="O35" s="7">
        <v>472564</v>
      </c>
      <c r="P35" s="4">
        <f t="shared" si="1"/>
        <v>8.3934481880675552E-2</v>
      </c>
    </row>
    <row r="36" spans="1:16" x14ac:dyDescent="0.25">
      <c r="A36" s="12" t="s">
        <v>3</v>
      </c>
      <c r="B36" s="12" t="s">
        <v>62</v>
      </c>
      <c r="C36" s="6" t="s">
        <v>147</v>
      </c>
      <c r="D36" s="7">
        <v>775560</v>
      </c>
      <c r="E36" s="7">
        <v>2135</v>
      </c>
      <c r="F36" s="4">
        <f t="shared" si="0"/>
        <v>-0.99724715044612922</v>
      </c>
      <c r="K36" s="12" t="s">
        <v>3</v>
      </c>
      <c r="L36" s="12" t="s">
        <v>62</v>
      </c>
      <c r="M36" s="6" t="s">
        <v>81</v>
      </c>
      <c r="N36" s="7"/>
      <c r="O36" s="7">
        <v>989</v>
      </c>
      <c r="P36" s="4"/>
    </row>
    <row r="37" spans="1:16" x14ac:dyDescent="0.25">
      <c r="A37" s="12" t="s">
        <v>3</v>
      </c>
      <c r="B37" s="12" t="s">
        <v>62</v>
      </c>
      <c r="C37" s="6" t="s">
        <v>79</v>
      </c>
      <c r="D37" s="7">
        <v>364874</v>
      </c>
      <c r="E37" s="7">
        <v>837322</v>
      </c>
      <c r="F37" s="4">
        <f t="shared" si="0"/>
        <v>1.2948250628984252</v>
      </c>
      <c r="K37" s="12" t="s">
        <v>3</v>
      </c>
      <c r="L37" s="12" t="s">
        <v>62</v>
      </c>
      <c r="M37" s="6" t="s">
        <v>147</v>
      </c>
      <c r="N37" s="7">
        <v>13500</v>
      </c>
      <c r="O37" s="7">
        <v>2135</v>
      </c>
      <c r="P37" s="4">
        <f t="shared" si="1"/>
        <v>-0.84185185185185185</v>
      </c>
    </row>
    <row r="38" spans="1:16" x14ac:dyDescent="0.25">
      <c r="A38" s="12" t="s">
        <v>3</v>
      </c>
      <c r="B38" s="12" t="s">
        <v>62</v>
      </c>
      <c r="C38" s="6" t="s">
        <v>77</v>
      </c>
      <c r="D38" s="7">
        <v>186981</v>
      </c>
      <c r="E38" s="7">
        <v>291669</v>
      </c>
      <c r="F38" s="4">
        <f t="shared" si="0"/>
        <v>0.55988576379418231</v>
      </c>
      <c r="K38" s="12" t="s">
        <v>3</v>
      </c>
      <c r="L38" s="12" t="s">
        <v>62</v>
      </c>
      <c r="M38" s="6" t="s">
        <v>79</v>
      </c>
      <c r="N38" s="7">
        <v>1361199</v>
      </c>
      <c r="O38" s="7">
        <v>837322</v>
      </c>
      <c r="P38" s="4">
        <f t="shared" si="1"/>
        <v>-0.38486437324740908</v>
      </c>
    </row>
    <row r="39" spans="1:16" x14ac:dyDescent="0.25">
      <c r="A39" s="12" t="s">
        <v>3</v>
      </c>
      <c r="B39" s="12" t="s">
        <v>62</v>
      </c>
      <c r="C39" s="6" t="s">
        <v>76</v>
      </c>
      <c r="D39" s="7">
        <v>226174</v>
      </c>
      <c r="E39" s="7">
        <v>154942</v>
      </c>
      <c r="F39" s="4">
        <f t="shared" si="0"/>
        <v>-0.31494336219017216</v>
      </c>
      <c r="K39" s="12" t="s">
        <v>3</v>
      </c>
      <c r="L39" s="12" t="s">
        <v>62</v>
      </c>
      <c r="M39" s="6" t="s">
        <v>77</v>
      </c>
      <c r="N39" s="7">
        <v>159889</v>
      </c>
      <c r="O39" s="7">
        <v>291669</v>
      </c>
      <c r="P39" s="4">
        <f t="shared" si="1"/>
        <v>0.82419678652064865</v>
      </c>
    </row>
    <row r="40" spans="1:16" x14ac:dyDescent="0.25">
      <c r="A40" s="12" t="s">
        <v>3</v>
      </c>
      <c r="B40" s="12" t="s">
        <v>62</v>
      </c>
      <c r="C40" s="6" t="s">
        <v>75</v>
      </c>
      <c r="D40" s="7"/>
      <c r="E40" s="7">
        <v>36826</v>
      </c>
      <c r="F40" s="4"/>
      <c r="K40" s="12" t="s">
        <v>3</v>
      </c>
      <c r="L40" s="12" t="s">
        <v>62</v>
      </c>
      <c r="M40" s="6" t="s">
        <v>76</v>
      </c>
      <c r="N40" s="7">
        <v>248826</v>
      </c>
      <c r="O40" s="7">
        <v>154942</v>
      </c>
      <c r="P40" s="4">
        <f t="shared" si="1"/>
        <v>-0.37730783760539494</v>
      </c>
    </row>
    <row r="41" spans="1:16" x14ac:dyDescent="0.25">
      <c r="A41" s="12" t="s">
        <v>3</v>
      </c>
      <c r="B41" s="12" t="s">
        <v>62</v>
      </c>
      <c r="C41" s="6" t="s">
        <v>74</v>
      </c>
      <c r="D41" s="7">
        <v>849916</v>
      </c>
      <c r="E41" s="7">
        <v>562180</v>
      </c>
      <c r="F41" s="4">
        <f t="shared" si="0"/>
        <v>-0.3385463975263438</v>
      </c>
      <c r="K41" s="12" t="s">
        <v>3</v>
      </c>
      <c r="L41" s="12" t="s">
        <v>62</v>
      </c>
      <c r="M41" s="6" t="s">
        <v>75</v>
      </c>
      <c r="N41" s="7">
        <v>899</v>
      </c>
      <c r="O41" s="7">
        <v>36826</v>
      </c>
      <c r="P41" s="4">
        <f t="shared" si="1"/>
        <v>39.963292547274747</v>
      </c>
    </row>
    <row r="42" spans="1:16" x14ac:dyDescent="0.25">
      <c r="A42" s="12" t="s">
        <v>3</v>
      </c>
      <c r="B42" s="12" t="s">
        <v>62</v>
      </c>
      <c r="C42" s="6" t="s">
        <v>73</v>
      </c>
      <c r="D42" s="7">
        <v>28460</v>
      </c>
      <c r="E42" s="7">
        <v>869513</v>
      </c>
      <c r="F42" s="4">
        <f t="shared" si="0"/>
        <v>29.552108222066057</v>
      </c>
      <c r="K42" s="12" t="s">
        <v>3</v>
      </c>
      <c r="L42" s="12" t="s">
        <v>62</v>
      </c>
      <c r="M42" s="6" t="s">
        <v>74</v>
      </c>
      <c r="N42" s="7">
        <v>507740</v>
      </c>
      <c r="O42" s="7">
        <v>562180</v>
      </c>
      <c r="P42" s="4">
        <f t="shared" si="1"/>
        <v>0.10722023082680111</v>
      </c>
    </row>
    <row r="43" spans="1:16" x14ac:dyDescent="0.25">
      <c r="A43" s="12" t="s">
        <v>3</v>
      </c>
      <c r="B43" s="12" t="s">
        <v>62</v>
      </c>
      <c r="C43" s="6" t="s">
        <v>153</v>
      </c>
      <c r="D43" s="7"/>
      <c r="E43" s="7">
        <v>809</v>
      </c>
      <c r="F43" s="4"/>
      <c r="K43" s="12" t="s">
        <v>3</v>
      </c>
      <c r="L43" s="12" t="s">
        <v>62</v>
      </c>
      <c r="M43" s="6" t="s">
        <v>73</v>
      </c>
      <c r="N43" s="7">
        <v>35721</v>
      </c>
      <c r="O43" s="7">
        <v>869513</v>
      </c>
      <c r="P43" s="4">
        <f t="shared" si="1"/>
        <v>23.341787743904145</v>
      </c>
    </row>
    <row r="44" spans="1:16" x14ac:dyDescent="0.25">
      <c r="A44" s="12" t="s">
        <v>3</v>
      </c>
      <c r="B44" s="12" t="s">
        <v>62</v>
      </c>
      <c r="C44" s="6" t="s">
        <v>175</v>
      </c>
      <c r="D44" s="7">
        <v>20235</v>
      </c>
      <c r="E44" s="7"/>
      <c r="F44" s="4">
        <f t="shared" si="0"/>
        <v>-1</v>
      </c>
      <c r="K44" s="12" t="s">
        <v>3</v>
      </c>
      <c r="L44" s="12" t="s">
        <v>62</v>
      </c>
      <c r="M44" s="6" t="s">
        <v>153</v>
      </c>
      <c r="N44" s="7"/>
      <c r="O44" s="7">
        <v>809</v>
      </c>
      <c r="P44" s="4"/>
    </row>
    <row r="45" spans="1:16" x14ac:dyDescent="0.25">
      <c r="A45" s="12" t="s">
        <v>3</v>
      </c>
      <c r="B45" s="12" t="s">
        <v>62</v>
      </c>
      <c r="C45" s="6" t="s">
        <v>71</v>
      </c>
      <c r="D45" s="7">
        <v>1000</v>
      </c>
      <c r="E45" s="7"/>
      <c r="F45" s="4">
        <f t="shared" si="0"/>
        <v>-1</v>
      </c>
      <c r="K45" s="12" t="s">
        <v>3</v>
      </c>
      <c r="L45" s="12" t="s">
        <v>62</v>
      </c>
      <c r="M45" s="6" t="s">
        <v>70</v>
      </c>
      <c r="N45" s="7">
        <v>110390</v>
      </c>
      <c r="O45" s="7">
        <v>11678</v>
      </c>
      <c r="P45" s="4">
        <f t="shared" si="1"/>
        <v>-0.89421143219494514</v>
      </c>
    </row>
    <row r="46" spans="1:16" x14ac:dyDescent="0.25">
      <c r="A46" s="12" t="s">
        <v>3</v>
      </c>
      <c r="B46" s="12" t="s">
        <v>62</v>
      </c>
      <c r="C46" s="6" t="s">
        <v>70</v>
      </c>
      <c r="D46" s="7">
        <v>181615</v>
      </c>
      <c r="E46" s="7">
        <v>11678</v>
      </c>
      <c r="F46" s="4">
        <f t="shared" si="0"/>
        <v>-0.93569914379318886</v>
      </c>
      <c r="K46" s="12" t="s">
        <v>3</v>
      </c>
      <c r="L46" s="12" t="s">
        <v>62</v>
      </c>
      <c r="M46" s="6" t="s">
        <v>69</v>
      </c>
      <c r="N46" s="7">
        <v>38008</v>
      </c>
      <c r="O46" s="7">
        <v>6447</v>
      </c>
      <c r="P46" s="4">
        <f t="shared" si="1"/>
        <v>-0.83037781519680065</v>
      </c>
    </row>
    <row r="47" spans="1:16" x14ac:dyDescent="0.25">
      <c r="A47" s="12" t="s">
        <v>3</v>
      </c>
      <c r="B47" s="12" t="s">
        <v>62</v>
      </c>
      <c r="C47" s="6" t="s">
        <v>69</v>
      </c>
      <c r="D47" s="7">
        <v>69000</v>
      </c>
      <c r="E47" s="7">
        <v>6447</v>
      </c>
      <c r="F47" s="4">
        <f t="shared" si="0"/>
        <v>-0.90656521739130436</v>
      </c>
      <c r="K47" s="12" t="s">
        <v>3</v>
      </c>
      <c r="L47" s="12" t="s">
        <v>62</v>
      </c>
      <c r="M47" s="6" t="s">
        <v>68</v>
      </c>
      <c r="N47" s="7">
        <v>243613</v>
      </c>
      <c r="O47" s="7">
        <v>150096</v>
      </c>
      <c r="P47" s="4">
        <f t="shared" si="1"/>
        <v>-0.38387524475294832</v>
      </c>
    </row>
    <row r="48" spans="1:16" x14ac:dyDescent="0.25">
      <c r="A48" s="12" t="s">
        <v>3</v>
      </c>
      <c r="B48" s="12" t="s">
        <v>62</v>
      </c>
      <c r="C48" s="6" t="s">
        <v>68</v>
      </c>
      <c r="D48" s="7">
        <v>142018</v>
      </c>
      <c r="E48" s="7">
        <v>150096</v>
      </c>
      <c r="F48" s="4">
        <f t="shared" si="0"/>
        <v>5.6880113788393021E-2</v>
      </c>
      <c r="K48" s="12" t="s">
        <v>3</v>
      </c>
      <c r="L48" s="12" t="s">
        <v>62</v>
      </c>
      <c r="M48" s="6" t="s">
        <v>67</v>
      </c>
      <c r="N48" s="7">
        <v>149508</v>
      </c>
      <c r="O48" s="7">
        <v>241941</v>
      </c>
      <c r="P48" s="4">
        <f t="shared" si="1"/>
        <v>0.61824785295770124</v>
      </c>
    </row>
    <row r="49" spans="1:16" x14ac:dyDescent="0.25">
      <c r="A49" s="12" t="s">
        <v>3</v>
      </c>
      <c r="B49" s="12" t="s">
        <v>62</v>
      </c>
      <c r="C49" s="6" t="s">
        <v>67</v>
      </c>
      <c r="D49" s="7">
        <v>360404</v>
      </c>
      <c r="E49" s="7">
        <v>241941</v>
      </c>
      <c r="F49" s="4">
        <f t="shared" si="0"/>
        <v>-0.32869502003307399</v>
      </c>
      <c r="K49" s="12" t="s">
        <v>3</v>
      </c>
      <c r="L49" s="12" t="s">
        <v>62</v>
      </c>
      <c r="M49" s="6" t="s">
        <v>66</v>
      </c>
      <c r="N49" s="7">
        <v>82519</v>
      </c>
      <c r="O49" s="7">
        <v>167919</v>
      </c>
      <c r="P49" s="4">
        <f t="shared" si="1"/>
        <v>1.0349131715120155</v>
      </c>
    </row>
    <row r="50" spans="1:16" x14ac:dyDescent="0.25">
      <c r="A50" s="12" t="s">
        <v>3</v>
      </c>
      <c r="B50" s="12" t="s">
        <v>62</v>
      </c>
      <c r="C50" s="6" t="s">
        <v>66</v>
      </c>
      <c r="D50" s="7">
        <v>145107</v>
      </c>
      <c r="E50" s="7">
        <v>167919</v>
      </c>
      <c r="F50" s="4">
        <f t="shared" si="0"/>
        <v>0.15720812917364427</v>
      </c>
      <c r="K50" s="12" t="s">
        <v>3</v>
      </c>
      <c r="L50" s="12" t="s">
        <v>62</v>
      </c>
      <c r="M50" s="6" t="s">
        <v>65</v>
      </c>
      <c r="N50" s="7">
        <v>23616</v>
      </c>
      <c r="O50" s="7">
        <v>14850</v>
      </c>
      <c r="P50" s="4">
        <f t="shared" si="1"/>
        <v>-0.37118902439024393</v>
      </c>
    </row>
    <row r="51" spans="1:16" x14ac:dyDescent="0.25">
      <c r="A51" s="12" t="s">
        <v>3</v>
      </c>
      <c r="B51" s="12" t="s">
        <v>62</v>
      </c>
      <c r="C51" s="6" t="s">
        <v>65</v>
      </c>
      <c r="D51" s="7">
        <v>58250</v>
      </c>
      <c r="E51" s="7">
        <v>14850</v>
      </c>
      <c r="F51" s="4">
        <f t="shared" si="0"/>
        <v>-0.74506437768240341</v>
      </c>
      <c r="K51" s="12" t="s">
        <v>3</v>
      </c>
      <c r="L51" s="12" t="s">
        <v>62</v>
      </c>
      <c r="M51" s="6" t="s">
        <v>64</v>
      </c>
      <c r="N51" s="7">
        <v>441562</v>
      </c>
      <c r="O51" s="7">
        <v>466880</v>
      </c>
      <c r="P51" s="4">
        <f t="shared" si="1"/>
        <v>5.7337361457734132E-2</v>
      </c>
    </row>
    <row r="52" spans="1:16" x14ac:dyDescent="0.25">
      <c r="A52" s="12" t="s">
        <v>3</v>
      </c>
      <c r="B52" s="12" t="s">
        <v>62</v>
      </c>
      <c r="C52" s="6" t="s">
        <v>64</v>
      </c>
      <c r="D52" s="7">
        <v>304956</v>
      </c>
      <c r="E52" s="7">
        <v>466880</v>
      </c>
      <c r="F52" s="4">
        <f t="shared" si="0"/>
        <v>0.53097496032214486</v>
      </c>
      <c r="K52" s="12" t="s">
        <v>3</v>
      </c>
      <c r="L52" s="12" t="s">
        <v>62</v>
      </c>
      <c r="M52" s="6" t="s">
        <v>63</v>
      </c>
      <c r="N52" s="7">
        <v>116538</v>
      </c>
      <c r="O52" s="7">
        <v>14931</v>
      </c>
      <c r="P52" s="4">
        <f t="shared" si="1"/>
        <v>-0.87187870050970495</v>
      </c>
    </row>
    <row r="53" spans="1:16" x14ac:dyDescent="0.25">
      <c r="A53" s="12" t="s">
        <v>3</v>
      </c>
      <c r="B53" s="12" t="s">
        <v>62</v>
      </c>
      <c r="C53" s="6" t="s">
        <v>63</v>
      </c>
      <c r="D53" s="7">
        <v>34757</v>
      </c>
      <c r="E53" s="7">
        <v>14931</v>
      </c>
      <c r="F53" s="4">
        <f t="shared" si="0"/>
        <v>-0.570417469862186</v>
      </c>
      <c r="K53" s="12" t="s">
        <v>3</v>
      </c>
      <c r="L53" s="12" t="s">
        <v>62</v>
      </c>
      <c r="M53" s="6" t="s">
        <v>61</v>
      </c>
      <c r="N53" s="7">
        <v>39999</v>
      </c>
      <c r="O53" s="7">
        <v>16008</v>
      </c>
      <c r="P53" s="4">
        <f t="shared" si="1"/>
        <v>-0.59978999474986872</v>
      </c>
    </row>
    <row r="54" spans="1:16" x14ac:dyDescent="0.25">
      <c r="A54" s="12" t="s">
        <v>3</v>
      </c>
      <c r="B54" s="12" t="s">
        <v>62</v>
      </c>
      <c r="C54" s="6" t="s">
        <v>61</v>
      </c>
      <c r="D54" s="7">
        <v>29514</v>
      </c>
      <c r="E54" s="7">
        <v>16008</v>
      </c>
      <c r="F54" s="4">
        <f t="shared" si="0"/>
        <v>-0.45761333604391136</v>
      </c>
      <c r="K54" s="12" t="s">
        <v>3</v>
      </c>
      <c r="L54" s="12" t="s">
        <v>52</v>
      </c>
      <c r="M54" s="11" t="s">
        <v>0</v>
      </c>
      <c r="N54" s="10">
        <v>960016</v>
      </c>
      <c r="O54" s="10">
        <v>473210</v>
      </c>
      <c r="P54" s="4">
        <f t="shared" si="1"/>
        <v>-0.50708113198113369</v>
      </c>
    </row>
    <row r="55" spans="1:16" x14ac:dyDescent="0.25">
      <c r="A55" s="12" t="s">
        <v>3</v>
      </c>
      <c r="B55" s="12" t="s">
        <v>52</v>
      </c>
      <c r="C55" s="11" t="s">
        <v>0</v>
      </c>
      <c r="D55" s="10">
        <v>185898</v>
      </c>
      <c r="E55" s="10">
        <v>473210</v>
      </c>
      <c r="F55" s="4">
        <f t="shared" si="0"/>
        <v>1.5455357238915965</v>
      </c>
      <c r="K55" s="12" t="s">
        <v>3</v>
      </c>
      <c r="L55" s="12" t="s">
        <v>52</v>
      </c>
      <c r="M55" s="6" t="s">
        <v>60</v>
      </c>
      <c r="N55" s="7"/>
      <c r="O55" s="7">
        <v>5106</v>
      </c>
      <c r="P55" s="4"/>
    </row>
    <row r="56" spans="1:16" x14ac:dyDescent="0.25">
      <c r="A56" s="12" t="s">
        <v>3</v>
      </c>
      <c r="B56" s="12" t="s">
        <v>52</v>
      </c>
      <c r="C56" s="6" t="s">
        <v>60</v>
      </c>
      <c r="D56" s="7">
        <v>50370</v>
      </c>
      <c r="E56" s="7">
        <v>5106</v>
      </c>
      <c r="F56" s="4">
        <f t="shared" si="0"/>
        <v>-0.89863013698630134</v>
      </c>
      <c r="K56" s="12" t="s">
        <v>3</v>
      </c>
      <c r="L56" s="12" t="s">
        <v>52</v>
      </c>
      <c r="M56" s="6" t="s">
        <v>145</v>
      </c>
      <c r="N56" s="7">
        <v>1003</v>
      </c>
      <c r="O56" s="7">
        <v>8964</v>
      </c>
      <c r="P56" s="4">
        <f t="shared" si="1"/>
        <v>7.9371884346959121</v>
      </c>
    </row>
    <row r="57" spans="1:16" x14ac:dyDescent="0.25">
      <c r="A57" s="12" t="s">
        <v>3</v>
      </c>
      <c r="B57" s="12" t="s">
        <v>52</v>
      </c>
      <c r="C57" s="6" t="s">
        <v>145</v>
      </c>
      <c r="D57" s="7">
        <v>6667</v>
      </c>
      <c r="E57" s="7">
        <v>8964</v>
      </c>
      <c r="F57" s="4">
        <f t="shared" si="0"/>
        <v>0.34453277336133192</v>
      </c>
      <c r="K57" s="12" t="s">
        <v>3</v>
      </c>
      <c r="L57" s="12" t="s">
        <v>52</v>
      </c>
      <c r="M57" s="6" t="s">
        <v>59</v>
      </c>
      <c r="N57" s="7"/>
      <c r="O57" s="7">
        <v>4000</v>
      </c>
      <c r="P57" s="4"/>
    </row>
    <row r="58" spans="1:16" x14ac:dyDescent="0.25">
      <c r="A58" s="12" t="s">
        <v>3</v>
      </c>
      <c r="B58" s="12" t="s">
        <v>52</v>
      </c>
      <c r="C58" s="6" t="s">
        <v>59</v>
      </c>
      <c r="D58" s="7"/>
      <c r="E58" s="7">
        <v>4000</v>
      </c>
      <c r="F58" s="4"/>
      <c r="K58" s="12" t="s">
        <v>3</v>
      </c>
      <c r="L58" s="12" t="s">
        <v>52</v>
      </c>
      <c r="M58" s="6" t="s">
        <v>58</v>
      </c>
      <c r="N58" s="7">
        <v>1075</v>
      </c>
      <c r="O58" s="7"/>
      <c r="P58" s="4">
        <f t="shared" si="1"/>
        <v>-1</v>
      </c>
    </row>
    <row r="59" spans="1:16" x14ac:dyDescent="0.25">
      <c r="A59" s="12" t="s">
        <v>3</v>
      </c>
      <c r="B59" s="12" t="s">
        <v>52</v>
      </c>
      <c r="C59" s="6" t="s">
        <v>58</v>
      </c>
      <c r="D59" s="7">
        <v>895</v>
      </c>
      <c r="E59" s="7"/>
      <c r="F59" s="4">
        <f t="shared" si="0"/>
        <v>-1</v>
      </c>
      <c r="K59" s="12" t="s">
        <v>3</v>
      </c>
      <c r="L59" s="12" t="s">
        <v>52</v>
      </c>
      <c r="M59" s="6" t="s">
        <v>57</v>
      </c>
      <c r="N59" s="7">
        <v>1715</v>
      </c>
      <c r="O59" s="7">
        <v>26995</v>
      </c>
      <c r="P59" s="4">
        <f t="shared" si="1"/>
        <v>14.740524781341108</v>
      </c>
    </row>
    <row r="60" spans="1:16" x14ac:dyDescent="0.25">
      <c r="A60" s="12" t="s">
        <v>3</v>
      </c>
      <c r="B60" s="12" t="s">
        <v>52</v>
      </c>
      <c r="C60" s="6" t="s">
        <v>57</v>
      </c>
      <c r="D60" s="7">
        <v>4439</v>
      </c>
      <c r="E60" s="7">
        <v>26995</v>
      </c>
      <c r="F60" s="4">
        <f t="shared" si="0"/>
        <v>5.0813246226627617</v>
      </c>
      <c r="K60" s="12" t="s">
        <v>3</v>
      </c>
      <c r="L60" s="12" t="s">
        <v>52</v>
      </c>
      <c r="M60" s="6" t="s">
        <v>144</v>
      </c>
      <c r="N60" s="7">
        <v>8336</v>
      </c>
      <c r="O60" s="7">
        <v>992</v>
      </c>
      <c r="P60" s="4">
        <f t="shared" si="1"/>
        <v>-0.88099808061420348</v>
      </c>
    </row>
    <row r="61" spans="1:16" x14ac:dyDescent="0.25">
      <c r="A61" s="12" t="s">
        <v>3</v>
      </c>
      <c r="B61" s="12" t="s">
        <v>52</v>
      </c>
      <c r="C61" s="6" t="s">
        <v>144</v>
      </c>
      <c r="D61" s="7"/>
      <c r="E61" s="7">
        <v>992</v>
      </c>
      <c r="F61" s="4"/>
      <c r="K61" s="12" t="s">
        <v>3</v>
      </c>
      <c r="L61" s="12" t="s">
        <v>52</v>
      </c>
      <c r="M61" s="6" t="s">
        <v>142</v>
      </c>
      <c r="N61" s="7"/>
      <c r="O61" s="7">
        <v>2257</v>
      </c>
      <c r="P61" s="4"/>
    </row>
    <row r="62" spans="1:16" x14ac:dyDescent="0.25">
      <c r="A62" s="12" t="s">
        <v>3</v>
      </c>
      <c r="B62" s="12" t="s">
        <v>52</v>
      </c>
      <c r="C62" s="6" t="s">
        <v>143</v>
      </c>
      <c r="D62" s="7">
        <v>10287</v>
      </c>
      <c r="E62" s="7"/>
      <c r="F62" s="4">
        <f t="shared" si="0"/>
        <v>-1</v>
      </c>
      <c r="K62" s="12" t="s">
        <v>3</v>
      </c>
      <c r="L62" s="12" t="s">
        <v>52</v>
      </c>
      <c r="M62" s="6" t="s">
        <v>55</v>
      </c>
      <c r="N62" s="7">
        <v>242</v>
      </c>
      <c r="O62" s="7"/>
      <c r="P62" s="4">
        <f t="shared" si="1"/>
        <v>-1</v>
      </c>
    </row>
    <row r="63" spans="1:16" x14ac:dyDescent="0.25">
      <c r="A63" s="12" t="s">
        <v>3</v>
      </c>
      <c r="B63" s="12" t="s">
        <v>52</v>
      </c>
      <c r="C63" s="6" t="s">
        <v>142</v>
      </c>
      <c r="D63" s="7"/>
      <c r="E63" s="7">
        <v>2257</v>
      </c>
      <c r="F63" s="4"/>
      <c r="K63" s="12" t="s">
        <v>3</v>
      </c>
      <c r="L63" s="12" t="s">
        <v>52</v>
      </c>
      <c r="M63" s="6" t="s">
        <v>53</v>
      </c>
      <c r="N63" s="7">
        <v>49738</v>
      </c>
      <c r="O63" s="7">
        <v>68093</v>
      </c>
      <c r="P63" s="4">
        <f t="shared" si="1"/>
        <v>0.36903373678073104</v>
      </c>
    </row>
    <row r="64" spans="1:16" x14ac:dyDescent="0.25">
      <c r="A64" s="12" t="s">
        <v>3</v>
      </c>
      <c r="B64" s="12" t="s">
        <v>52</v>
      </c>
      <c r="C64" s="6" t="s">
        <v>54</v>
      </c>
      <c r="D64" s="7">
        <v>2875</v>
      </c>
      <c r="E64" s="7"/>
      <c r="F64" s="4">
        <f t="shared" si="0"/>
        <v>-1</v>
      </c>
      <c r="K64" s="12" t="s">
        <v>3</v>
      </c>
      <c r="L64" s="12" t="s">
        <v>52</v>
      </c>
      <c r="M64" s="6" t="s">
        <v>51</v>
      </c>
      <c r="N64" s="7">
        <v>895907</v>
      </c>
      <c r="O64" s="7">
        <v>356803</v>
      </c>
      <c r="P64" s="4">
        <f t="shared" si="1"/>
        <v>-0.60174102892376102</v>
      </c>
    </row>
    <row r="65" spans="1:16" x14ac:dyDescent="0.25">
      <c r="A65" s="12" t="s">
        <v>3</v>
      </c>
      <c r="B65" s="12" t="s">
        <v>52</v>
      </c>
      <c r="C65" s="6" t="s">
        <v>53</v>
      </c>
      <c r="D65" s="7">
        <v>38549</v>
      </c>
      <c r="E65" s="7">
        <v>68093</v>
      </c>
      <c r="F65" s="4">
        <f t="shared" si="0"/>
        <v>0.76640120366287068</v>
      </c>
      <c r="K65" s="12" t="s">
        <v>3</v>
      </c>
      <c r="L65" s="12" t="s">
        <v>52</v>
      </c>
      <c r="M65" s="6" t="s">
        <v>141</v>
      </c>
      <c r="N65" s="7">
        <v>2000</v>
      </c>
      <c r="O65" s="7"/>
      <c r="P65" s="4">
        <f t="shared" si="1"/>
        <v>-1</v>
      </c>
    </row>
    <row r="66" spans="1:16" x14ac:dyDescent="0.25">
      <c r="A66" s="12" t="s">
        <v>3</v>
      </c>
      <c r="B66" s="12" t="s">
        <v>52</v>
      </c>
      <c r="C66" s="6" t="s">
        <v>51</v>
      </c>
      <c r="D66" s="7"/>
      <c r="E66" s="7">
        <v>356803</v>
      </c>
      <c r="F66" s="4"/>
      <c r="K66" s="12" t="s">
        <v>3</v>
      </c>
      <c r="L66" s="12" t="s">
        <v>42</v>
      </c>
      <c r="M66" s="11" t="s">
        <v>0</v>
      </c>
      <c r="N66" s="10">
        <v>634162</v>
      </c>
      <c r="O66" s="10">
        <v>879511</v>
      </c>
      <c r="P66" s="4">
        <f t="shared" si="1"/>
        <v>0.38688694686846581</v>
      </c>
    </row>
    <row r="67" spans="1:16" x14ac:dyDescent="0.25">
      <c r="A67" s="12" t="s">
        <v>3</v>
      </c>
      <c r="B67" s="12" t="s">
        <v>52</v>
      </c>
      <c r="C67" s="6" t="s">
        <v>141</v>
      </c>
      <c r="D67" s="7">
        <v>71816</v>
      </c>
      <c r="E67" s="7"/>
      <c r="F67" s="4">
        <f t="shared" si="0"/>
        <v>-1</v>
      </c>
      <c r="K67" s="12" t="s">
        <v>3</v>
      </c>
      <c r="L67" s="12" t="s">
        <v>42</v>
      </c>
      <c r="M67" s="6" t="s">
        <v>171</v>
      </c>
      <c r="N67" s="7">
        <v>15000</v>
      </c>
      <c r="O67" s="7"/>
      <c r="P67" s="4">
        <f t="shared" si="1"/>
        <v>-1</v>
      </c>
    </row>
    <row r="68" spans="1:16" x14ac:dyDescent="0.25">
      <c r="A68" s="12" t="s">
        <v>3</v>
      </c>
      <c r="B68" s="12" t="s">
        <v>42</v>
      </c>
      <c r="C68" s="11" t="s">
        <v>0</v>
      </c>
      <c r="D68" s="10">
        <v>426396</v>
      </c>
      <c r="E68" s="10">
        <v>879511</v>
      </c>
      <c r="F68" s="4">
        <f t="shared" ref="F68:F131" si="2">(E68-D68)/D68</f>
        <v>1.0626624077148941</v>
      </c>
      <c r="K68" s="12" t="s">
        <v>3</v>
      </c>
      <c r="L68" s="12" t="s">
        <v>42</v>
      </c>
      <c r="M68" s="6" t="s">
        <v>140</v>
      </c>
      <c r="N68" s="7">
        <v>43843</v>
      </c>
      <c r="O68" s="7"/>
      <c r="P68" s="4">
        <f t="shared" ref="P68:P131" si="3">(O68-N68)/N68</f>
        <v>-1</v>
      </c>
    </row>
    <row r="69" spans="1:16" x14ac:dyDescent="0.25">
      <c r="A69" s="12" t="s">
        <v>3</v>
      </c>
      <c r="B69" s="12" t="s">
        <v>42</v>
      </c>
      <c r="C69" s="6" t="s">
        <v>140</v>
      </c>
      <c r="D69" s="7">
        <v>10104</v>
      </c>
      <c r="E69" s="7"/>
      <c r="F69" s="4">
        <f t="shared" si="2"/>
        <v>-1</v>
      </c>
      <c r="K69" s="12" t="s">
        <v>3</v>
      </c>
      <c r="L69" s="12" t="s">
        <v>42</v>
      </c>
      <c r="M69" s="6" t="s">
        <v>50</v>
      </c>
      <c r="N69" s="7">
        <v>38361</v>
      </c>
      <c r="O69" s="7">
        <v>1943</v>
      </c>
      <c r="P69" s="4">
        <f t="shared" si="3"/>
        <v>-0.94934959985401846</v>
      </c>
    </row>
    <row r="70" spans="1:16" x14ac:dyDescent="0.25">
      <c r="A70" s="12" t="s">
        <v>3</v>
      </c>
      <c r="B70" s="12" t="s">
        <v>42</v>
      </c>
      <c r="C70" s="6" t="s">
        <v>50</v>
      </c>
      <c r="D70" s="7"/>
      <c r="E70" s="7">
        <v>1943</v>
      </c>
      <c r="F70" s="4"/>
      <c r="K70" s="12" t="s">
        <v>3</v>
      </c>
      <c r="L70" s="12" t="s">
        <v>42</v>
      </c>
      <c r="M70" s="6" t="s">
        <v>139</v>
      </c>
      <c r="N70" s="7">
        <v>82009</v>
      </c>
      <c r="O70" s="7">
        <v>198247</v>
      </c>
      <c r="P70" s="4">
        <f t="shared" si="3"/>
        <v>1.417381019156434</v>
      </c>
    </row>
    <row r="71" spans="1:16" x14ac:dyDescent="0.25">
      <c r="A71" s="12" t="s">
        <v>3</v>
      </c>
      <c r="B71" s="12" t="s">
        <v>42</v>
      </c>
      <c r="C71" s="6" t="s">
        <v>139</v>
      </c>
      <c r="D71" s="7"/>
      <c r="E71" s="7">
        <v>198247</v>
      </c>
      <c r="F71" s="4"/>
      <c r="K71" s="12" t="s">
        <v>3</v>
      </c>
      <c r="L71" s="12" t="s">
        <v>42</v>
      </c>
      <c r="M71" s="6" t="s">
        <v>138</v>
      </c>
      <c r="N71" s="7">
        <v>63410</v>
      </c>
      <c r="O71" s="7">
        <v>88863</v>
      </c>
      <c r="P71" s="4">
        <f t="shared" si="3"/>
        <v>0.40140356410660777</v>
      </c>
    </row>
    <row r="72" spans="1:16" x14ac:dyDescent="0.25">
      <c r="A72" s="12" t="s">
        <v>3</v>
      </c>
      <c r="B72" s="12" t="s">
        <v>42</v>
      </c>
      <c r="C72" s="6" t="s">
        <v>138</v>
      </c>
      <c r="D72" s="7">
        <v>18555</v>
      </c>
      <c r="E72" s="7">
        <v>88863</v>
      </c>
      <c r="F72" s="4">
        <f t="shared" si="2"/>
        <v>3.7891673403395312</v>
      </c>
      <c r="K72" s="12" t="s">
        <v>3</v>
      </c>
      <c r="L72" s="12" t="s">
        <v>42</v>
      </c>
      <c r="M72" s="6" t="s">
        <v>49</v>
      </c>
      <c r="N72" s="7"/>
      <c r="O72" s="7">
        <v>161870</v>
      </c>
      <c r="P72" s="4"/>
    </row>
    <row r="73" spans="1:16" x14ac:dyDescent="0.25">
      <c r="A73" s="12" t="s">
        <v>3</v>
      </c>
      <c r="B73" s="12" t="s">
        <v>42</v>
      </c>
      <c r="C73" s="6" t="s">
        <v>49</v>
      </c>
      <c r="D73" s="7">
        <v>110777</v>
      </c>
      <c r="E73" s="7">
        <v>161870</v>
      </c>
      <c r="F73" s="4">
        <f t="shared" si="2"/>
        <v>0.46122390026810617</v>
      </c>
      <c r="K73" s="12" t="s">
        <v>3</v>
      </c>
      <c r="L73" s="12" t="s">
        <v>42</v>
      </c>
      <c r="M73" s="6" t="s">
        <v>48</v>
      </c>
      <c r="N73" s="7">
        <v>16545</v>
      </c>
      <c r="O73" s="7">
        <v>32938</v>
      </c>
      <c r="P73" s="4">
        <f t="shared" si="3"/>
        <v>0.99081293442127527</v>
      </c>
    </row>
    <row r="74" spans="1:16" x14ac:dyDescent="0.25">
      <c r="A74" s="12" t="s">
        <v>3</v>
      </c>
      <c r="B74" s="12" t="s">
        <v>42</v>
      </c>
      <c r="C74" s="6" t="s">
        <v>48</v>
      </c>
      <c r="D74" s="7">
        <v>14323</v>
      </c>
      <c r="E74" s="7">
        <v>32938</v>
      </c>
      <c r="F74" s="4">
        <f t="shared" si="2"/>
        <v>1.2996578928995322</v>
      </c>
      <c r="K74" s="12" t="s">
        <v>3</v>
      </c>
      <c r="L74" s="12" t="s">
        <v>42</v>
      </c>
      <c r="M74" s="6" t="s">
        <v>46</v>
      </c>
      <c r="N74" s="7">
        <v>104137</v>
      </c>
      <c r="O74" s="7">
        <v>153314</v>
      </c>
      <c r="P74" s="4">
        <f t="shared" si="3"/>
        <v>0.47223369215552591</v>
      </c>
    </row>
    <row r="75" spans="1:16" x14ac:dyDescent="0.25">
      <c r="A75" s="12" t="s">
        <v>3</v>
      </c>
      <c r="B75" s="12" t="s">
        <v>42</v>
      </c>
      <c r="C75" s="6" t="s">
        <v>46</v>
      </c>
      <c r="D75" s="7">
        <v>215941</v>
      </c>
      <c r="E75" s="7">
        <v>153314</v>
      </c>
      <c r="F75" s="4">
        <f t="shared" si="2"/>
        <v>-0.29001903297660009</v>
      </c>
      <c r="K75" s="12" t="s">
        <v>3</v>
      </c>
      <c r="L75" s="12" t="s">
        <v>42</v>
      </c>
      <c r="M75" s="6" t="s">
        <v>45</v>
      </c>
      <c r="N75" s="7"/>
      <c r="O75" s="7">
        <v>1687</v>
      </c>
      <c r="P75" s="4"/>
    </row>
    <row r="76" spans="1:16" x14ac:dyDescent="0.25">
      <c r="A76" s="12" t="s">
        <v>3</v>
      </c>
      <c r="B76" s="12" t="s">
        <v>42</v>
      </c>
      <c r="C76" s="6" t="s">
        <v>45</v>
      </c>
      <c r="D76" s="7">
        <v>4524</v>
      </c>
      <c r="E76" s="7">
        <v>1687</v>
      </c>
      <c r="F76" s="4">
        <f t="shared" si="2"/>
        <v>-0.6270999115826702</v>
      </c>
      <c r="K76" s="12" t="s">
        <v>3</v>
      </c>
      <c r="L76" s="12" t="s">
        <v>42</v>
      </c>
      <c r="M76" s="6" t="s">
        <v>137</v>
      </c>
      <c r="N76" s="7">
        <v>5670</v>
      </c>
      <c r="O76" s="7"/>
      <c r="P76" s="4">
        <f t="shared" si="3"/>
        <v>-1</v>
      </c>
    </row>
    <row r="77" spans="1:16" x14ac:dyDescent="0.25">
      <c r="A77" s="12" t="s">
        <v>3</v>
      </c>
      <c r="B77" s="12" t="s">
        <v>42</v>
      </c>
      <c r="C77" s="6" t="s">
        <v>180</v>
      </c>
      <c r="D77" s="7"/>
      <c r="E77" s="7">
        <v>4939</v>
      </c>
      <c r="F77" s="4"/>
      <c r="K77" s="12" t="s">
        <v>3</v>
      </c>
      <c r="L77" s="12" t="s">
        <v>42</v>
      </c>
      <c r="M77" s="6" t="s">
        <v>180</v>
      </c>
      <c r="N77" s="7"/>
      <c r="O77" s="7">
        <v>4939</v>
      </c>
      <c r="P77" s="4"/>
    </row>
    <row r="78" spans="1:16" x14ac:dyDescent="0.25">
      <c r="A78" s="12" t="s">
        <v>3</v>
      </c>
      <c r="B78" s="12" t="s">
        <v>42</v>
      </c>
      <c r="C78" s="6" t="s">
        <v>149</v>
      </c>
      <c r="D78" s="7"/>
      <c r="E78" s="7">
        <v>7930</v>
      </c>
      <c r="F78" s="4"/>
      <c r="K78" s="12" t="s">
        <v>3</v>
      </c>
      <c r="L78" s="12" t="s">
        <v>42</v>
      </c>
      <c r="M78" s="6" t="s">
        <v>163</v>
      </c>
      <c r="N78" s="7">
        <v>1612</v>
      </c>
      <c r="O78" s="7"/>
      <c r="P78" s="4">
        <f t="shared" si="3"/>
        <v>-1</v>
      </c>
    </row>
    <row r="79" spans="1:16" x14ac:dyDescent="0.25">
      <c r="A79" s="12" t="s">
        <v>3</v>
      </c>
      <c r="B79" s="12" t="s">
        <v>42</v>
      </c>
      <c r="C79" s="6" t="s">
        <v>44</v>
      </c>
      <c r="D79" s="7"/>
      <c r="E79" s="7">
        <v>2243</v>
      </c>
      <c r="F79" s="4"/>
      <c r="K79" s="12" t="s">
        <v>3</v>
      </c>
      <c r="L79" s="12" t="s">
        <v>42</v>
      </c>
      <c r="M79" s="6" t="s">
        <v>149</v>
      </c>
      <c r="N79" s="7">
        <v>5445</v>
      </c>
      <c r="O79" s="7">
        <v>7930</v>
      </c>
      <c r="P79" s="4">
        <f t="shared" si="3"/>
        <v>0.45638200183654731</v>
      </c>
    </row>
    <row r="80" spans="1:16" x14ac:dyDescent="0.25">
      <c r="A80" s="12" t="s">
        <v>3</v>
      </c>
      <c r="B80" s="12" t="s">
        <v>42</v>
      </c>
      <c r="C80" s="6" t="s">
        <v>136</v>
      </c>
      <c r="D80" s="7">
        <v>16210</v>
      </c>
      <c r="E80" s="7">
        <v>57810</v>
      </c>
      <c r="F80" s="4">
        <f t="shared" si="2"/>
        <v>2.5663170882171498</v>
      </c>
      <c r="K80" s="12" t="s">
        <v>3</v>
      </c>
      <c r="L80" s="12" t="s">
        <v>42</v>
      </c>
      <c r="M80" s="6" t="s">
        <v>44</v>
      </c>
      <c r="N80" s="7"/>
      <c r="O80" s="7">
        <v>2243</v>
      </c>
      <c r="P80" s="4"/>
    </row>
    <row r="81" spans="1:16" x14ac:dyDescent="0.25">
      <c r="A81" s="12" t="s">
        <v>3</v>
      </c>
      <c r="B81" s="12" t="s">
        <v>42</v>
      </c>
      <c r="C81" s="6" t="s">
        <v>135</v>
      </c>
      <c r="D81" s="7">
        <v>12463</v>
      </c>
      <c r="E81" s="7">
        <v>11259</v>
      </c>
      <c r="F81" s="4">
        <f t="shared" si="2"/>
        <v>-9.6605953622723256E-2</v>
      </c>
      <c r="K81" s="12" t="s">
        <v>3</v>
      </c>
      <c r="L81" s="12" t="s">
        <v>42</v>
      </c>
      <c r="M81" s="6" t="s">
        <v>136</v>
      </c>
      <c r="N81" s="7">
        <v>43426</v>
      </c>
      <c r="O81" s="7">
        <v>57810</v>
      </c>
      <c r="P81" s="4">
        <f t="shared" si="3"/>
        <v>0.3312301386266292</v>
      </c>
    </row>
    <row r="82" spans="1:16" x14ac:dyDescent="0.25">
      <c r="A82" s="12" t="s">
        <v>3</v>
      </c>
      <c r="B82" s="12" t="s">
        <v>42</v>
      </c>
      <c r="C82" s="6" t="s">
        <v>134</v>
      </c>
      <c r="D82" s="7">
        <v>7159</v>
      </c>
      <c r="E82" s="7">
        <v>84143</v>
      </c>
      <c r="F82" s="4">
        <f t="shared" si="2"/>
        <v>10.753457186757927</v>
      </c>
      <c r="K82" s="12" t="s">
        <v>3</v>
      </c>
      <c r="L82" s="12" t="s">
        <v>42</v>
      </c>
      <c r="M82" s="6" t="s">
        <v>135</v>
      </c>
      <c r="N82" s="7"/>
      <c r="O82" s="7">
        <v>11259</v>
      </c>
      <c r="P82" s="4"/>
    </row>
    <row r="83" spans="1:16" x14ac:dyDescent="0.25">
      <c r="A83" s="12" t="s">
        <v>3</v>
      </c>
      <c r="B83" s="12" t="s">
        <v>42</v>
      </c>
      <c r="C83" s="6" t="s">
        <v>43</v>
      </c>
      <c r="D83" s="7"/>
      <c r="E83" s="7">
        <v>1670</v>
      </c>
      <c r="F83" s="4"/>
      <c r="K83" s="12" t="s">
        <v>3</v>
      </c>
      <c r="L83" s="12" t="s">
        <v>42</v>
      </c>
      <c r="M83" s="6" t="s">
        <v>150</v>
      </c>
      <c r="N83" s="7">
        <v>4197</v>
      </c>
      <c r="O83" s="7"/>
      <c r="P83" s="4">
        <f t="shared" si="3"/>
        <v>-1</v>
      </c>
    </row>
    <row r="84" spans="1:16" x14ac:dyDescent="0.25">
      <c r="A84" s="12" t="s">
        <v>3</v>
      </c>
      <c r="B84" s="12" t="s">
        <v>42</v>
      </c>
      <c r="C84" s="6" t="s">
        <v>132</v>
      </c>
      <c r="D84" s="7"/>
      <c r="E84" s="7">
        <v>3407</v>
      </c>
      <c r="F84" s="4"/>
      <c r="K84" s="12" t="s">
        <v>3</v>
      </c>
      <c r="L84" s="12" t="s">
        <v>42</v>
      </c>
      <c r="M84" s="6" t="s">
        <v>134</v>
      </c>
      <c r="N84" s="7">
        <v>159149</v>
      </c>
      <c r="O84" s="7">
        <v>84143</v>
      </c>
      <c r="P84" s="4">
        <f t="shared" si="3"/>
        <v>-0.47129419600500161</v>
      </c>
    </row>
    <row r="85" spans="1:16" x14ac:dyDescent="0.25">
      <c r="A85" s="12" t="s">
        <v>3</v>
      </c>
      <c r="B85" s="12" t="s">
        <v>42</v>
      </c>
      <c r="C85" s="6" t="s">
        <v>131</v>
      </c>
      <c r="D85" s="7">
        <v>4461</v>
      </c>
      <c r="E85" s="7">
        <v>57187</v>
      </c>
      <c r="F85" s="4">
        <f t="shared" si="2"/>
        <v>11.819323021744003</v>
      </c>
      <c r="K85" s="12" t="s">
        <v>3</v>
      </c>
      <c r="L85" s="12" t="s">
        <v>42</v>
      </c>
      <c r="M85" s="6" t="s">
        <v>43</v>
      </c>
      <c r="N85" s="7"/>
      <c r="O85" s="7">
        <v>1670</v>
      </c>
      <c r="P85" s="4"/>
    </row>
    <row r="86" spans="1:16" x14ac:dyDescent="0.25">
      <c r="A86" s="12" t="s">
        <v>3</v>
      </c>
      <c r="B86" s="12" t="s">
        <v>42</v>
      </c>
      <c r="C86" s="6" t="s">
        <v>41</v>
      </c>
      <c r="D86" s="7">
        <v>11879</v>
      </c>
      <c r="E86" s="7">
        <v>10061</v>
      </c>
      <c r="F86" s="4">
        <f t="shared" si="2"/>
        <v>-0.15304318545332099</v>
      </c>
      <c r="K86" s="12" t="s">
        <v>3</v>
      </c>
      <c r="L86" s="12" t="s">
        <v>42</v>
      </c>
      <c r="M86" s="6" t="s">
        <v>156</v>
      </c>
      <c r="N86" s="7">
        <v>2492</v>
      </c>
      <c r="O86" s="7"/>
      <c r="P86" s="4">
        <f t="shared" si="3"/>
        <v>-1</v>
      </c>
    </row>
    <row r="87" spans="1:16" x14ac:dyDescent="0.25">
      <c r="A87" s="12" t="s">
        <v>3</v>
      </c>
      <c r="B87" s="12" t="s">
        <v>25</v>
      </c>
      <c r="C87" s="11" t="s">
        <v>0</v>
      </c>
      <c r="D87" s="10">
        <v>5525558</v>
      </c>
      <c r="E87" s="10">
        <v>5137725</v>
      </c>
      <c r="F87" s="4">
        <f t="shared" si="2"/>
        <v>-7.0188929335281619E-2</v>
      </c>
      <c r="K87" s="12" t="s">
        <v>3</v>
      </c>
      <c r="L87" s="12" t="s">
        <v>42</v>
      </c>
      <c r="M87" s="6" t="s">
        <v>167</v>
      </c>
      <c r="N87" s="7">
        <v>4099</v>
      </c>
      <c r="O87" s="7"/>
      <c r="P87" s="4">
        <f t="shared" si="3"/>
        <v>-1</v>
      </c>
    </row>
    <row r="88" spans="1:16" x14ac:dyDescent="0.25">
      <c r="A88" s="12" t="s">
        <v>3</v>
      </c>
      <c r="B88" s="12" t="s">
        <v>25</v>
      </c>
      <c r="C88" s="6" t="s">
        <v>40</v>
      </c>
      <c r="D88" s="7">
        <v>74578</v>
      </c>
      <c r="E88" s="7">
        <v>94186</v>
      </c>
      <c r="F88" s="4">
        <f t="shared" si="2"/>
        <v>0.2629193595966639</v>
      </c>
      <c r="K88" s="12" t="s">
        <v>3</v>
      </c>
      <c r="L88" s="12" t="s">
        <v>42</v>
      </c>
      <c r="M88" s="6" t="s">
        <v>132</v>
      </c>
      <c r="N88" s="7"/>
      <c r="O88" s="7">
        <v>3407</v>
      </c>
      <c r="P88" s="4"/>
    </row>
    <row r="89" spans="1:16" x14ac:dyDescent="0.25">
      <c r="A89" s="12" t="s">
        <v>3</v>
      </c>
      <c r="B89" s="12" t="s">
        <v>25</v>
      </c>
      <c r="C89" s="6" t="s">
        <v>39</v>
      </c>
      <c r="D89" s="7">
        <v>40641</v>
      </c>
      <c r="E89" s="7">
        <v>28094</v>
      </c>
      <c r="F89" s="4">
        <f t="shared" si="2"/>
        <v>-0.30872763957579785</v>
      </c>
      <c r="K89" s="12" t="s">
        <v>3</v>
      </c>
      <c r="L89" s="12" t="s">
        <v>42</v>
      </c>
      <c r="M89" s="6" t="s">
        <v>131</v>
      </c>
      <c r="N89" s="7"/>
      <c r="O89" s="7">
        <v>57187</v>
      </c>
      <c r="P89" s="4"/>
    </row>
    <row r="90" spans="1:16" x14ac:dyDescent="0.25">
      <c r="A90" s="12" t="s">
        <v>3</v>
      </c>
      <c r="B90" s="12" t="s">
        <v>25</v>
      </c>
      <c r="C90" s="6" t="s">
        <v>38</v>
      </c>
      <c r="D90" s="7">
        <v>8573</v>
      </c>
      <c r="E90" s="7"/>
      <c r="F90" s="4">
        <f t="shared" si="2"/>
        <v>-1</v>
      </c>
      <c r="K90" s="12" t="s">
        <v>3</v>
      </c>
      <c r="L90" s="12" t="s">
        <v>42</v>
      </c>
      <c r="M90" s="6" t="s">
        <v>41</v>
      </c>
      <c r="N90" s="7">
        <v>9975</v>
      </c>
      <c r="O90" s="7">
        <v>10061</v>
      </c>
      <c r="P90" s="4">
        <f t="shared" si="3"/>
        <v>8.6215538847117801E-3</v>
      </c>
    </row>
    <row r="91" spans="1:16" x14ac:dyDescent="0.25">
      <c r="A91" s="12" t="s">
        <v>3</v>
      </c>
      <c r="B91" s="12" t="s">
        <v>25</v>
      </c>
      <c r="C91" s="6" t="s">
        <v>37</v>
      </c>
      <c r="D91" s="7">
        <v>715575</v>
      </c>
      <c r="E91" s="7">
        <v>238645</v>
      </c>
      <c r="F91" s="4">
        <f t="shared" si="2"/>
        <v>-0.66649896936030462</v>
      </c>
      <c r="K91" s="12" t="s">
        <v>3</v>
      </c>
      <c r="L91" s="12" t="s">
        <v>42</v>
      </c>
      <c r="M91" s="6" t="s">
        <v>130</v>
      </c>
      <c r="N91" s="7">
        <v>34792</v>
      </c>
      <c r="O91" s="7"/>
      <c r="P91" s="4">
        <f t="shared" si="3"/>
        <v>-1</v>
      </c>
    </row>
    <row r="92" spans="1:16" x14ac:dyDescent="0.25">
      <c r="A92" s="12" t="s">
        <v>3</v>
      </c>
      <c r="B92" s="12" t="s">
        <v>25</v>
      </c>
      <c r="C92" s="6" t="s">
        <v>36</v>
      </c>
      <c r="D92" s="7">
        <v>84888</v>
      </c>
      <c r="E92" s="7">
        <v>74511</v>
      </c>
      <c r="F92" s="4">
        <f t="shared" si="2"/>
        <v>-0.12224342663273961</v>
      </c>
      <c r="K92" s="12" t="s">
        <v>3</v>
      </c>
      <c r="L92" s="12" t="s">
        <v>25</v>
      </c>
      <c r="M92" s="11" t="s">
        <v>0</v>
      </c>
      <c r="N92" s="10">
        <v>6961137</v>
      </c>
      <c r="O92" s="10">
        <v>5137725</v>
      </c>
      <c r="P92" s="4">
        <f t="shared" si="3"/>
        <v>-0.26194169142196166</v>
      </c>
    </row>
    <row r="93" spans="1:16" x14ac:dyDescent="0.25">
      <c r="A93" s="12" t="s">
        <v>3</v>
      </c>
      <c r="B93" s="12" t="s">
        <v>25</v>
      </c>
      <c r="C93" s="6" t="s">
        <v>35</v>
      </c>
      <c r="D93" s="7">
        <v>54037</v>
      </c>
      <c r="E93" s="7">
        <v>18500</v>
      </c>
      <c r="F93" s="4">
        <f t="shared" si="2"/>
        <v>-0.65764198604659774</v>
      </c>
      <c r="K93" s="12" t="s">
        <v>3</v>
      </c>
      <c r="L93" s="12" t="s">
        <v>25</v>
      </c>
      <c r="M93" s="6" t="s">
        <v>129</v>
      </c>
      <c r="N93" s="7">
        <v>6004</v>
      </c>
      <c r="O93" s="7"/>
      <c r="P93" s="4">
        <f t="shared" si="3"/>
        <v>-1</v>
      </c>
    </row>
    <row r="94" spans="1:16" x14ac:dyDescent="0.25">
      <c r="A94" s="12" t="s">
        <v>3</v>
      </c>
      <c r="B94" s="12" t="s">
        <v>25</v>
      </c>
      <c r="C94" s="6" t="s">
        <v>34</v>
      </c>
      <c r="D94" s="7">
        <v>67571</v>
      </c>
      <c r="E94" s="7">
        <v>36333</v>
      </c>
      <c r="F94" s="4">
        <f t="shared" si="2"/>
        <v>-0.46229891521510708</v>
      </c>
      <c r="K94" s="12" t="s">
        <v>3</v>
      </c>
      <c r="L94" s="12" t="s">
        <v>25</v>
      </c>
      <c r="M94" s="6" t="s">
        <v>40</v>
      </c>
      <c r="N94" s="7">
        <v>16298</v>
      </c>
      <c r="O94" s="7">
        <v>94186</v>
      </c>
      <c r="P94" s="4">
        <f t="shared" si="3"/>
        <v>4.7789912872745122</v>
      </c>
    </row>
    <row r="95" spans="1:16" x14ac:dyDescent="0.25">
      <c r="A95" s="12" t="s">
        <v>3</v>
      </c>
      <c r="B95" s="12" t="s">
        <v>25</v>
      </c>
      <c r="C95" s="6" t="s">
        <v>33</v>
      </c>
      <c r="D95" s="7">
        <v>36000</v>
      </c>
      <c r="E95" s="7">
        <v>16000</v>
      </c>
      <c r="F95" s="4">
        <f t="shared" si="2"/>
        <v>-0.55555555555555558</v>
      </c>
      <c r="K95" s="12" t="s">
        <v>3</v>
      </c>
      <c r="L95" s="12" t="s">
        <v>25</v>
      </c>
      <c r="M95" s="6" t="s">
        <v>39</v>
      </c>
      <c r="N95" s="7">
        <v>65534</v>
      </c>
      <c r="O95" s="7">
        <v>28094</v>
      </c>
      <c r="P95" s="4">
        <f t="shared" si="3"/>
        <v>-0.57130649739066741</v>
      </c>
    </row>
    <row r="96" spans="1:16" x14ac:dyDescent="0.25">
      <c r="A96" s="12" t="s">
        <v>3</v>
      </c>
      <c r="B96" s="12" t="s">
        <v>25</v>
      </c>
      <c r="C96" s="6" t="s">
        <v>32</v>
      </c>
      <c r="D96" s="7">
        <v>36518</v>
      </c>
      <c r="E96" s="7">
        <v>69850</v>
      </c>
      <c r="F96" s="4">
        <f t="shared" si="2"/>
        <v>0.91275535352428938</v>
      </c>
      <c r="K96" s="12" t="s">
        <v>3</v>
      </c>
      <c r="L96" s="12" t="s">
        <v>25</v>
      </c>
      <c r="M96" s="6" t="s">
        <v>37</v>
      </c>
      <c r="N96" s="7">
        <v>698056</v>
      </c>
      <c r="O96" s="7">
        <v>238645</v>
      </c>
      <c r="P96" s="4">
        <f t="shared" si="3"/>
        <v>-0.65812914723174076</v>
      </c>
    </row>
    <row r="97" spans="1:16" x14ac:dyDescent="0.25">
      <c r="A97" s="12" t="s">
        <v>3</v>
      </c>
      <c r="B97" s="12" t="s">
        <v>25</v>
      </c>
      <c r="C97" s="6" t="s">
        <v>31</v>
      </c>
      <c r="D97" s="7">
        <v>39378</v>
      </c>
      <c r="E97" s="7">
        <v>48987</v>
      </c>
      <c r="F97" s="4">
        <f t="shared" si="2"/>
        <v>0.24401950327594088</v>
      </c>
      <c r="K97" s="12" t="s">
        <v>3</v>
      </c>
      <c r="L97" s="12" t="s">
        <v>25</v>
      </c>
      <c r="M97" s="6" t="s">
        <v>36</v>
      </c>
      <c r="N97" s="7">
        <v>286963</v>
      </c>
      <c r="O97" s="7">
        <v>74511</v>
      </c>
      <c r="P97" s="4">
        <f t="shared" si="3"/>
        <v>-0.74034631642406856</v>
      </c>
    </row>
    <row r="98" spans="1:16" x14ac:dyDescent="0.25">
      <c r="A98" s="12" t="s">
        <v>3</v>
      </c>
      <c r="B98" s="12" t="s">
        <v>25</v>
      </c>
      <c r="C98" s="6" t="s">
        <v>30</v>
      </c>
      <c r="D98" s="7">
        <v>75973</v>
      </c>
      <c r="E98" s="7">
        <v>418830</v>
      </c>
      <c r="F98" s="4">
        <f t="shared" si="2"/>
        <v>4.5128795756387134</v>
      </c>
      <c r="K98" s="12" t="s">
        <v>3</v>
      </c>
      <c r="L98" s="12" t="s">
        <v>25</v>
      </c>
      <c r="M98" s="6" t="s">
        <v>35</v>
      </c>
      <c r="N98" s="7">
        <v>97538</v>
      </c>
      <c r="O98" s="7">
        <v>18500</v>
      </c>
      <c r="P98" s="4">
        <f t="shared" si="3"/>
        <v>-0.81033033279337285</v>
      </c>
    </row>
    <row r="99" spans="1:16" x14ac:dyDescent="0.25">
      <c r="A99" s="12" t="s">
        <v>3</v>
      </c>
      <c r="B99" s="12" t="s">
        <v>25</v>
      </c>
      <c r="C99" s="6" t="s">
        <v>29</v>
      </c>
      <c r="D99" s="7">
        <v>359296</v>
      </c>
      <c r="E99" s="7">
        <v>289433</v>
      </c>
      <c r="F99" s="4">
        <f t="shared" si="2"/>
        <v>-0.19444413519772</v>
      </c>
      <c r="K99" s="12" t="s">
        <v>3</v>
      </c>
      <c r="L99" s="12" t="s">
        <v>25</v>
      </c>
      <c r="M99" s="6" t="s">
        <v>34</v>
      </c>
      <c r="N99" s="7">
        <v>187454</v>
      </c>
      <c r="O99" s="7">
        <v>36333</v>
      </c>
      <c r="P99" s="4">
        <f t="shared" si="3"/>
        <v>-0.80617644862206195</v>
      </c>
    </row>
    <row r="100" spans="1:16" x14ac:dyDescent="0.25">
      <c r="A100" s="12" t="s">
        <v>3</v>
      </c>
      <c r="B100" s="12" t="s">
        <v>25</v>
      </c>
      <c r="C100" s="6" t="s">
        <v>28</v>
      </c>
      <c r="D100" s="7">
        <v>886774</v>
      </c>
      <c r="E100" s="7">
        <v>1191435</v>
      </c>
      <c r="F100" s="4">
        <f t="shared" si="2"/>
        <v>0.34356104261063136</v>
      </c>
      <c r="K100" s="12" t="s">
        <v>3</v>
      </c>
      <c r="L100" s="12" t="s">
        <v>25</v>
      </c>
      <c r="M100" s="6" t="s">
        <v>33</v>
      </c>
      <c r="N100" s="7">
        <v>41000</v>
      </c>
      <c r="O100" s="7">
        <v>16000</v>
      </c>
      <c r="P100" s="4">
        <f t="shared" si="3"/>
        <v>-0.6097560975609756</v>
      </c>
    </row>
    <row r="101" spans="1:16" x14ac:dyDescent="0.25">
      <c r="A101" s="12" t="s">
        <v>3</v>
      </c>
      <c r="B101" s="12" t="s">
        <v>25</v>
      </c>
      <c r="C101" s="6" t="s">
        <v>27</v>
      </c>
      <c r="D101" s="7">
        <v>9441</v>
      </c>
      <c r="E101" s="7">
        <v>5470</v>
      </c>
      <c r="F101" s="4">
        <f t="shared" si="2"/>
        <v>-0.42061222328143205</v>
      </c>
      <c r="K101" s="12" t="s">
        <v>3</v>
      </c>
      <c r="L101" s="12" t="s">
        <v>25</v>
      </c>
      <c r="M101" s="6" t="s">
        <v>32</v>
      </c>
      <c r="N101" s="7">
        <v>4000</v>
      </c>
      <c r="O101" s="7">
        <v>69850</v>
      </c>
      <c r="P101" s="4">
        <f t="shared" si="3"/>
        <v>16.462499999999999</v>
      </c>
    </row>
    <row r="102" spans="1:16" x14ac:dyDescent="0.25">
      <c r="A102" s="12" t="s">
        <v>3</v>
      </c>
      <c r="B102" s="12" t="s">
        <v>25</v>
      </c>
      <c r="C102" s="6" t="s">
        <v>26</v>
      </c>
      <c r="D102" s="7">
        <v>3034379</v>
      </c>
      <c r="E102" s="7">
        <v>2606452</v>
      </c>
      <c r="F102" s="4">
        <f t="shared" si="2"/>
        <v>-0.14102621986244962</v>
      </c>
      <c r="K102" s="12" t="s">
        <v>3</v>
      </c>
      <c r="L102" s="12" t="s">
        <v>25</v>
      </c>
      <c r="M102" s="6" t="s">
        <v>31</v>
      </c>
      <c r="N102" s="7">
        <v>70053</v>
      </c>
      <c r="O102" s="7">
        <v>48987</v>
      </c>
      <c r="P102" s="4">
        <f t="shared" si="3"/>
        <v>-0.30071517279773885</v>
      </c>
    </row>
    <row r="103" spans="1:16" x14ac:dyDescent="0.25">
      <c r="A103" s="12" t="s">
        <v>3</v>
      </c>
      <c r="B103" s="12" t="s">
        <v>25</v>
      </c>
      <c r="C103" s="6" t="s">
        <v>164</v>
      </c>
      <c r="D103" s="7">
        <v>1936</v>
      </c>
      <c r="E103" s="7">
        <v>999</v>
      </c>
      <c r="F103" s="4">
        <f t="shared" si="2"/>
        <v>-0.48398760330578511</v>
      </c>
      <c r="K103" s="12" t="s">
        <v>3</v>
      </c>
      <c r="L103" s="12" t="s">
        <v>25</v>
      </c>
      <c r="M103" s="6" t="s">
        <v>30</v>
      </c>
      <c r="N103" s="7">
        <v>1424346</v>
      </c>
      <c r="O103" s="7">
        <v>418830</v>
      </c>
      <c r="P103" s="4">
        <f t="shared" si="3"/>
        <v>-0.70594925671150133</v>
      </c>
    </row>
    <row r="104" spans="1:16" x14ac:dyDescent="0.25">
      <c r="A104" s="12" t="s">
        <v>3</v>
      </c>
      <c r="B104" s="12" t="s">
        <v>22</v>
      </c>
      <c r="C104" s="11" t="s">
        <v>0</v>
      </c>
      <c r="D104" s="10">
        <v>16109414</v>
      </c>
      <c r="E104" s="10">
        <v>22974572</v>
      </c>
      <c r="F104" s="4">
        <f t="shared" si="2"/>
        <v>0.42615814578978478</v>
      </c>
      <c r="K104" s="12" t="s">
        <v>3</v>
      </c>
      <c r="L104" s="12" t="s">
        <v>25</v>
      </c>
      <c r="M104" s="6" t="s">
        <v>29</v>
      </c>
      <c r="N104" s="7">
        <v>434215</v>
      </c>
      <c r="O104" s="7">
        <v>289433</v>
      </c>
      <c r="P104" s="4">
        <f t="shared" si="3"/>
        <v>-0.33343389795377865</v>
      </c>
    </row>
    <row r="105" spans="1:16" x14ac:dyDescent="0.25">
      <c r="A105" s="12" t="s">
        <v>3</v>
      </c>
      <c r="B105" s="12" t="s">
        <v>22</v>
      </c>
      <c r="C105" s="6" t="s">
        <v>24</v>
      </c>
      <c r="D105" s="7">
        <v>242924</v>
      </c>
      <c r="E105" s="7">
        <v>508466</v>
      </c>
      <c r="F105" s="4">
        <f t="shared" si="2"/>
        <v>1.0931073092819152</v>
      </c>
      <c r="K105" s="12" t="s">
        <v>3</v>
      </c>
      <c r="L105" s="12" t="s">
        <v>25</v>
      </c>
      <c r="M105" s="6" t="s">
        <v>28</v>
      </c>
      <c r="N105" s="7">
        <v>580070</v>
      </c>
      <c r="O105" s="7">
        <v>1191435</v>
      </c>
      <c r="P105" s="4">
        <f t="shared" si="3"/>
        <v>1.0539503852983261</v>
      </c>
    </row>
    <row r="106" spans="1:16" x14ac:dyDescent="0.25">
      <c r="A106" s="12" t="s">
        <v>3</v>
      </c>
      <c r="B106" s="12" t="s">
        <v>22</v>
      </c>
      <c r="C106" s="6" t="s">
        <v>23</v>
      </c>
      <c r="D106" s="7">
        <v>10151</v>
      </c>
      <c r="E106" s="7">
        <v>40156</v>
      </c>
      <c r="F106" s="4">
        <f t="shared" si="2"/>
        <v>2.9558664171017632</v>
      </c>
      <c r="K106" s="12" t="s">
        <v>3</v>
      </c>
      <c r="L106" s="12" t="s">
        <v>25</v>
      </c>
      <c r="M106" s="6" t="s">
        <v>27</v>
      </c>
      <c r="N106" s="7">
        <v>16652</v>
      </c>
      <c r="O106" s="7">
        <v>5470</v>
      </c>
      <c r="P106" s="4">
        <f t="shared" si="3"/>
        <v>-0.67151092961806391</v>
      </c>
    </row>
    <row r="107" spans="1:16" x14ac:dyDescent="0.25">
      <c r="A107" s="12" t="s">
        <v>3</v>
      </c>
      <c r="B107" s="12" t="s">
        <v>22</v>
      </c>
      <c r="C107" s="6" t="s">
        <v>21</v>
      </c>
      <c r="D107" s="7">
        <v>15856339</v>
      </c>
      <c r="E107" s="7">
        <v>22425950</v>
      </c>
      <c r="F107" s="4">
        <f t="shared" si="2"/>
        <v>0.41432079624432855</v>
      </c>
      <c r="K107" s="12" t="s">
        <v>3</v>
      </c>
      <c r="L107" s="12" t="s">
        <v>25</v>
      </c>
      <c r="M107" s="6" t="s">
        <v>26</v>
      </c>
      <c r="N107" s="7">
        <v>3032954</v>
      </c>
      <c r="O107" s="7">
        <v>2606452</v>
      </c>
      <c r="P107" s="4">
        <f t="shared" si="3"/>
        <v>-0.14062264050163636</v>
      </c>
    </row>
    <row r="108" spans="1:16" x14ac:dyDescent="0.25">
      <c r="A108" s="12" t="s">
        <v>3</v>
      </c>
      <c r="B108" s="3" t="s">
        <v>161</v>
      </c>
      <c r="C108" s="11" t="s">
        <v>0</v>
      </c>
      <c r="D108" s="10">
        <v>52429</v>
      </c>
      <c r="E108" s="10"/>
      <c r="F108" s="4">
        <f t="shared" si="2"/>
        <v>-1</v>
      </c>
      <c r="K108" s="12" t="s">
        <v>3</v>
      </c>
      <c r="L108" s="12" t="s">
        <v>25</v>
      </c>
      <c r="M108" s="6" t="s">
        <v>164</v>
      </c>
      <c r="N108" s="7"/>
      <c r="O108" s="7">
        <v>999</v>
      </c>
      <c r="P108" s="4"/>
    </row>
    <row r="109" spans="1:16" x14ac:dyDescent="0.25">
      <c r="A109" s="12" t="s">
        <v>3</v>
      </c>
      <c r="B109" s="12" t="s">
        <v>9</v>
      </c>
      <c r="C109" s="11" t="s">
        <v>0</v>
      </c>
      <c r="D109" s="10">
        <v>2603906</v>
      </c>
      <c r="E109" s="10">
        <v>2508607</v>
      </c>
      <c r="F109" s="4">
        <f t="shared" si="2"/>
        <v>-3.6598479361390157E-2</v>
      </c>
      <c r="K109" s="12" t="s">
        <v>3</v>
      </c>
      <c r="L109" s="12" t="s">
        <v>22</v>
      </c>
      <c r="M109" s="11" t="s">
        <v>0</v>
      </c>
      <c r="N109" s="10">
        <v>15225857</v>
      </c>
      <c r="O109" s="10">
        <v>22974572</v>
      </c>
      <c r="P109" s="4">
        <f t="shared" si="3"/>
        <v>0.5089181515365605</v>
      </c>
    </row>
    <row r="110" spans="1:16" x14ac:dyDescent="0.25">
      <c r="A110" s="12" t="s">
        <v>3</v>
      </c>
      <c r="B110" s="12" t="s">
        <v>9</v>
      </c>
      <c r="C110" s="6" t="s">
        <v>20</v>
      </c>
      <c r="D110" s="7">
        <v>11283</v>
      </c>
      <c r="E110" s="7">
        <v>6924</v>
      </c>
      <c r="F110" s="4">
        <f t="shared" si="2"/>
        <v>-0.38633342196224407</v>
      </c>
      <c r="K110" s="12" t="s">
        <v>3</v>
      </c>
      <c r="L110" s="12" t="s">
        <v>22</v>
      </c>
      <c r="M110" s="6" t="s">
        <v>24</v>
      </c>
      <c r="N110" s="7">
        <v>1819441</v>
      </c>
      <c r="O110" s="7">
        <v>508466</v>
      </c>
      <c r="P110" s="4">
        <f t="shared" si="3"/>
        <v>-0.7205372419330992</v>
      </c>
    </row>
    <row r="111" spans="1:16" x14ac:dyDescent="0.25">
      <c r="A111" s="12" t="s">
        <v>3</v>
      </c>
      <c r="B111" s="12" t="s">
        <v>9</v>
      </c>
      <c r="C111" s="6" t="s">
        <v>128</v>
      </c>
      <c r="D111" s="7"/>
      <c r="E111" s="7">
        <v>45071</v>
      </c>
      <c r="F111" s="4"/>
      <c r="K111" s="12" t="s">
        <v>3</v>
      </c>
      <c r="L111" s="12" t="s">
        <v>22</v>
      </c>
      <c r="M111" s="6" t="s">
        <v>23</v>
      </c>
      <c r="N111" s="7">
        <v>88988</v>
      </c>
      <c r="O111" s="7">
        <v>40156</v>
      </c>
      <c r="P111" s="4">
        <f t="shared" si="3"/>
        <v>-0.5487481458174136</v>
      </c>
    </row>
    <row r="112" spans="1:16" x14ac:dyDescent="0.25">
      <c r="A112" s="12" t="s">
        <v>3</v>
      </c>
      <c r="B112" s="12" t="s">
        <v>9</v>
      </c>
      <c r="C112" s="6" t="s">
        <v>182</v>
      </c>
      <c r="D112" s="7"/>
      <c r="E112" s="7">
        <v>5000</v>
      </c>
      <c r="F112" s="4"/>
      <c r="K112" s="12" t="s">
        <v>3</v>
      </c>
      <c r="L112" s="12" t="s">
        <v>22</v>
      </c>
      <c r="M112" s="6" t="s">
        <v>21</v>
      </c>
      <c r="N112" s="7">
        <v>13317428</v>
      </c>
      <c r="O112" s="7">
        <v>22425950</v>
      </c>
      <c r="P112" s="4">
        <f t="shared" si="3"/>
        <v>0.68395503996717688</v>
      </c>
    </row>
    <row r="113" spans="1:16" x14ac:dyDescent="0.25">
      <c r="A113" s="12" t="s">
        <v>3</v>
      </c>
      <c r="B113" s="12" t="s">
        <v>9</v>
      </c>
      <c r="C113" s="6" t="s">
        <v>127</v>
      </c>
      <c r="D113" s="7">
        <v>338136</v>
      </c>
      <c r="E113" s="7">
        <v>93950</v>
      </c>
      <c r="F113" s="4">
        <f t="shared" si="2"/>
        <v>-0.72215321645728348</v>
      </c>
      <c r="K113" s="12" t="s">
        <v>3</v>
      </c>
      <c r="L113" s="12" t="s">
        <v>9</v>
      </c>
      <c r="M113" s="11" t="s">
        <v>0</v>
      </c>
      <c r="N113" s="10">
        <v>1535571</v>
      </c>
      <c r="O113" s="10">
        <v>2508607</v>
      </c>
      <c r="P113" s="4">
        <f t="shared" si="3"/>
        <v>0.63366395953036359</v>
      </c>
    </row>
    <row r="114" spans="1:16" x14ac:dyDescent="0.25">
      <c r="A114" s="12" t="s">
        <v>3</v>
      </c>
      <c r="B114" s="12" t="s">
        <v>9</v>
      </c>
      <c r="C114" s="6" t="s">
        <v>126</v>
      </c>
      <c r="D114" s="7">
        <v>95000</v>
      </c>
      <c r="E114" s="7">
        <v>15400</v>
      </c>
      <c r="F114" s="4">
        <f t="shared" si="2"/>
        <v>-0.83789473684210525</v>
      </c>
      <c r="K114" s="12" t="s">
        <v>3</v>
      </c>
      <c r="L114" s="12" t="s">
        <v>9</v>
      </c>
      <c r="M114" s="6" t="s">
        <v>20</v>
      </c>
      <c r="N114" s="7">
        <v>17341</v>
      </c>
      <c r="O114" s="7">
        <v>6924</v>
      </c>
      <c r="P114" s="4">
        <f t="shared" si="3"/>
        <v>-0.60071506833515942</v>
      </c>
    </row>
    <row r="115" spans="1:16" x14ac:dyDescent="0.25">
      <c r="A115" s="12" t="s">
        <v>3</v>
      </c>
      <c r="B115" s="12" t="s">
        <v>9</v>
      </c>
      <c r="C115" s="6" t="s">
        <v>125</v>
      </c>
      <c r="D115" s="7"/>
      <c r="E115" s="7">
        <v>12000</v>
      </c>
      <c r="F115" s="4"/>
      <c r="K115" s="12" t="s">
        <v>3</v>
      </c>
      <c r="L115" s="12" t="s">
        <v>9</v>
      </c>
      <c r="M115" s="6" t="s">
        <v>128</v>
      </c>
      <c r="N115" s="7">
        <v>7000</v>
      </c>
      <c r="O115" s="7">
        <v>45071</v>
      </c>
      <c r="P115" s="4">
        <f t="shared" si="3"/>
        <v>5.4387142857142861</v>
      </c>
    </row>
    <row r="116" spans="1:16" x14ac:dyDescent="0.25">
      <c r="A116" s="12" t="s">
        <v>3</v>
      </c>
      <c r="B116" s="12" t="s">
        <v>9</v>
      </c>
      <c r="C116" s="6" t="s">
        <v>183</v>
      </c>
      <c r="D116" s="7"/>
      <c r="E116" s="7">
        <v>9416</v>
      </c>
      <c r="F116" s="4"/>
      <c r="K116" s="12" t="s">
        <v>3</v>
      </c>
      <c r="L116" s="12" t="s">
        <v>9</v>
      </c>
      <c r="M116" s="6" t="s">
        <v>182</v>
      </c>
      <c r="N116" s="7"/>
      <c r="O116" s="7">
        <v>5000</v>
      </c>
      <c r="P116" s="4"/>
    </row>
    <row r="117" spans="1:16" x14ac:dyDescent="0.25">
      <c r="A117" s="12" t="s">
        <v>3</v>
      </c>
      <c r="B117" s="12" t="s">
        <v>9</v>
      </c>
      <c r="C117" s="6" t="s">
        <v>124</v>
      </c>
      <c r="D117" s="7">
        <v>1050</v>
      </c>
      <c r="E117" s="7"/>
      <c r="F117" s="4">
        <f t="shared" si="2"/>
        <v>-1</v>
      </c>
      <c r="K117" s="12" t="s">
        <v>3</v>
      </c>
      <c r="L117" s="12" t="s">
        <v>9</v>
      </c>
      <c r="M117" s="6" t="s">
        <v>127</v>
      </c>
      <c r="N117" s="7">
        <v>58590</v>
      </c>
      <c r="O117" s="7">
        <v>93950</v>
      </c>
      <c r="P117" s="4">
        <f t="shared" si="3"/>
        <v>0.60351595835466798</v>
      </c>
    </row>
    <row r="118" spans="1:16" x14ac:dyDescent="0.25">
      <c r="A118" s="12" t="s">
        <v>3</v>
      </c>
      <c r="B118" s="12" t="s">
        <v>9</v>
      </c>
      <c r="C118" s="6" t="s">
        <v>19</v>
      </c>
      <c r="D118" s="7">
        <v>1450</v>
      </c>
      <c r="E118" s="7"/>
      <c r="F118" s="4">
        <f t="shared" si="2"/>
        <v>-1</v>
      </c>
      <c r="K118" s="12" t="s">
        <v>3</v>
      </c>
      <c r="L118" s="12" t="s">
        <v>9</v>
      </c>
      <c r="M118" s="6" t="s">
        <v>126</v>
      </c>
      <c r="N118" s="7"/>
      <c r="O118" s="7">
        <v>15400</v>
      </c>
      <c r="P118" s="4"/>
    </row>
    <row r="119" spans="1:16" x14ac:dyDescent="0.25">
      <c r="A119" s="12" t="s">
        <v>3</v>
      </c>
      <c r="B119" s="12" t="s">
        <v>9</v>
      </c>
      <c r="C119" s="6" t="s">
        <v>18</v>
      </c>
      <c r="D119" s="7"/>
      <c r="E119" s="7">
        <v>4826</v>
      </c>
      <c r="F119" s="4"/>
      <c r="K119" s="12" t="s">
        <v>3</v>
      </c>
      <c r="L119" s="12" t="s">
        <v>9</v>
      </c>
      <c r="M119" s="6" t="s">
        <v>125</v>
      </c>
      <c r="N119" s="7">
        <v>37580</v>
      </c>
      <c r="O119" s="7">
        <v>12000</v>
      </c>
      <c r="P119" s="4">
        <f t="shared" si="3"/>
        <v>-0.68068121341138899</v>
      </c>
    </row>
    <row r="120" spans="1:16" x14ac:dyDescent="0.25">
      <c r="A120" s="12" t="s">
        <v>3</v>
      </c>
      <c r="B120" s="12" t="s">
        <v>9</v>
      </c>
      <c r="C120" s="6" t="s">
        <v>123</v>
      </c>
      <c r="D120" s="7">
        <v>530401</v>
      </c>
      <c r="E120" s="7">
        <v>191164</v>
      </c>
      <c r="F120" s="4">
        <f t="shared" si="2"/>
        <v>-0.63958589821663236</v>
      </c>
      <c r="K120" s="12" t="s">
        <v>3</v>
      </c>
      <c r="L120" s="12" t="s">
        <v>9</v>
      </c>
      <c r="M120" s="6" t="s">
        <v>183</v>
      </c>
      <c r="N120" s="7"/>
      <c r="O120" s="7">
        <v>9416</v>
      </c>
      <c r="P120" s="4"/>
    </row>
    <row r="121" spans="1:16" x14ac:dyDescent="0.25">
      <c r="A121" s="12" t="s">
        <v>3</v>
      </c>
      <c r="B121" s="12" t="s">
        <v>9</v>
      </c>
      <c r="C121" s="6" t="s">
        <v>122</v>
      </c>
      <c r="D121" s="7">
        <v>300240</v>
      </c>
      <c r="E121" s="7">
        <v>584959</v>
      </c>
      <c r="F121" s="4">
        <f t="shared" si="2"/>
        <v>0.94830468958166803</v>
      </c>
      <c r="K121" s="12" t="s">
        <v>3</v>
      </c>
      <c r="L121" s="12" t="s">
        <v>9</v>
      </c>
      <c r="M121" s="6" t="s">
        <v>124</v>
      </c>
      <c r="N121" s="7">
        <v>12970</v>
      </c>
      <c r="O121" s="7"/>
      <c r="P121" s="4">
        <f t="shared" si="3"/>
        <v>-1</v>
      </c>
    </row>
    <row r="122" spans="1:16" x14ac:dyDescent="0.25">
      <c r="A122" s="12" t="s">
        <v>3</v>
      </c>
      <c r="B122" s="12" t="s">
        <v>9</v>
      </c>
      <c r="C122" s="6" t="s">
        <v>121</v>
      </c>
      <c r="D122" s="7">
        <v>123690</v>
      </c>
      <c r="E122" s="7">
        <v>70710</v>
      </c>
      <c r="F122" s="4">
        <f t="shared" si="2"/>
        <v>-0.42832888673296143</v>
      </c>
      <c r="K122" s="12" t="s">
        <v>3</v>
      </c>
      <c r="L122" s="12" t="s">
        <v>9</v>
      </c>
      <c r="M122" s="6" t="s">
        <v>18</v>
      </c>
      <c r="N122" s="7"/>
      <c r="O122" s="7">
        <v>4826</v>
      </c>
      <c r="P122" s="4"/>
    </row>
    <row r="123" spans="1:16" x14ac:dyDescent="0.25">
      <c r="A123" s="12" t="s">
        <v>3</v>
      </c>
      <c r="B123" s="12" t="s">
        <v>9</v>
      </c>
      <c r="C123" s="6" t="s">
        <v>120</v>
      </c>
      <c r="D123" s="7">
        <v>67431</v>
      </c>
      <c r="E123" s="7">
        <v>41510</v>
      </c>
      <c r="F123" s="4">
        <f t="shared" si="2"/>
        <v>-0.38440776497456658</v>
      </c>
      <c r="K123" s="12" t="s">
        <v>3</v>
      </c>
      <c r="L123" s="12" t="s">
        <v>9</v>
      </c>
      <c r="M123" s="6" t="s">
        <v>123</v>
      </c>
      <c r="N123" s="7">
        <v>162477</v>
      </c>
      <c r="O123" s="7">
        <v>191164</v>
      </c>
      <c r="P123" s="4">
        <f t="shared" si="3"/>
        <v>0.1765603746991882</v>
      </c>
    </row>
    <row r="124" spans="1:16" x14ac:dyDescent="0.25">
      <c r="A124" s="12" t="s">
        <v>3</v>
      </c>
      <c r="B124" s="12" t="s">
        <v>9</v>
      </c>
      <c r="C124" s="6" t="s">
        <v>17</v>
      </c>
      <c r="D124" s="7">
        <v>60184</v>
      </c>
      <c r="E124" s="7">
        <v>324510</v>
      </c>
      <c r="F124" s="4">
        <f t="shared" si="2"/>
        <v>4.3919646417652531</v>
      </c>
      <c r="K124" s="12" t="s">
        <v>3</v>
      </c>
      <c r="L124" s="12" t="s">
        <v>9</v>
      </c>
      <c r="M124" s="6" t="s">
        <v>122</v>
      </c>
      <c r="N124" s="7">
        <v>509444</v>
      </c>
      <c r="O124" s="7">
        <v>584959</v>
      </c>
      <c r="P124" s="4">
        <f t="shared" si="3"/>
        <v>0.14823022746366626</v>
      </c>
    </row>
    <row r="125" spans="1:16" x14ac:dyDescent="0.25">
      <c r="A125" s="12" t="s">
        <v>3</v>
      </c>
      <c r="B125" s="12" t="s">
        <v>9</v>
      </c>
      <c r="C125" s="6" t="s">
        <v>184</v>
      </c>
      <c r="D125" s="7"/>
      <c r="E125" s="7">
        <v>2000</v>
      </c>
      <c r="F125" s="4"/>
      <c r="K125" s="12" t="s">
        <v>3</v>
      </c>
      <c r="L125" s="12" t="s">
        <v>9</v>
      </c>
      <c r="M125" s="6" t="s">
        <v>121</v>
      </c>
      <c r="N125" s="7">
        <v>115550</v>
      </c>
      <c r="O125" s="7">
        <v>70710</v>
      </c>
      <c r="P125" s="4">
        <f t="shared" si="3"/>
        <v>-0.38805711813067933</v>
      </c>
    </row>
    <row r="126" spans="1:16" x14ac:dyDescent="0.25">
      <c r="A126" s="12" t="s">
        <v>3</v>
      </c>
      <c r="B126" s="12" t="s">
        <v>9</v>
      </c>
      <c r="C126" s="6" t="s">
        <v>176</v>
      </c>
      <c r="D126" s="7"/>
      <c r="E126" s="7">
        <v>2340</v>
      </c>
      <c r="F126" s="4"/>
      <c r="K126" s="12" t="s">
        <v>3</v>
      </c>
      <c r="L126" s="12" t="s">
        <v>9</v>
      </c>
      <c r="M126" s="6" t="s">
        <v>120</v>
      </c>
      <c r="N126" s="7">
        <v>41629</v>
      </c>
      <c r="O126" s="7">
        <v>41510</v>
      </c>
      <c r="P126" s="4">
        <f t="shared" si="3"/>
        <v>-2.858584160080713E-3</v>
      </c>
    </row>
    <row r="127" spans="1:16" x14ac:dyDescent="0.25">
      <c r="A127" s="12" t="s">
        <v>3</v>
      </c>
      <c r="B127" s="12" t="s">
        <v>9</v>
      </c>
      <c r="C127" s="6" t="s">
        <v>151</v>
      </c>
      <c r="D127" s="7"/>
      <c r="E127" s="7">
        <v>14</v>
      </c>
      <c r="F127" s="4"/>
      <c r="K127" s="12" t="s">
        <v>3</v>
      </c>
      <c r="L127" s="12" t="s">
        <v>9</v>
      </c>
      <c r="M127" s="6" t="s">
        <v>17</v>
      </c>
      <c r="N127" s="7">
        <v>39315</v>
      </c>
      <c r="O127" s="7">
        <v>324510</v>
      </c>
      <c r="P127" s="4">
        <f t="shared" si="3"/>
        <v>7.2541014879816865</v>
      </c>
    </row>
    <row r="128" spans="1:16" x14ac:dyDescent="0.25">
      <c r="A128" s="12" t="s">
        <v>3</v>
      </c>
      <c r="B128" s="12" t="s">
        <v>9</v>
      </c>
      <c r="C128" s="6" t="s">
        <v>188</v>
      </c>
      <c r="D128" s="7">
        <v>5716</v>
      </c>
      <c r="E128" s="7"/>
      <c r="F128" s="4">
        <f t="shared" si="2"/>
        <v>-1</v>
      </c>
      <c r="K128" s="12" t="s">
        <v>3</v>
      </c>
      <c r="L128" s="12" t="s">
        <v>9</v>
      </c>
      <c r="M128" s="6" t="s">
        <v>184</v>
      </c>
      <c r="N128" s="7"/>
      <c r="O128" s="7">
        <v>2000</v>
      </c>
      <c r="P128" s="4"/>
    </row>
    <row r="129" spans="1:16" x14ac:dyDescent="0.25">
      <c r="A129" s="12" t="s">
        <v>3</v>
      </c>
      <c r="B129" s="12" t="s">
        <v>9</v>
      </c>
      <c r="C129" s="6" t="s">
        <v>16</v>
      </c>
      <c r="D129" s="7">
        <v>13153</v>
      </c>
      <c r="E129" s="7"/>
      <c r="F129" s="4">
        <f t="shared" si="2"/>
        <v>-1</v>
      </c>
      <c r="K129" s="12" t="s">
        <v>3</v>
      </c>
      <c r="L129" s="12" t="s">
        <v>9</v>
      </c>
      <c r="M129" s="6" t="s">
        <v>176</v>
      </c>
      <c r="N129" s="7"/>
      <c r="O129" s="7">
        <v>2340</v>
      </c>
      <c r="P129" s="4"/>
    </row>
    <row r="130" spans="1:16" x14ac:dyDescent="0.25">
      <c r="A130" s="12" t="s">
        <v>3</v>
      </c>
      <c r="B130" s="12" t="s">
        <v>9</v>
      </c>
      <c r="C130" s="6" t="s">
        <v>119</v>
      </c>
      <c r="D130" s="7">
        <v>1000</v>
      </c>
      <c r="E130" s="7">
        <v>12984</v>
      </c>
      <c r="F130" s="4">
        <f t="shared" si="2"/>
        <v>11.984</v>
      </c>
      <c r="K130" s="12" t="s">
        <v>3</v>
      </c>
      <c r="L130" s="12" t="s">
        <v>9</v>
      </c>
      <c r="M130" s="6" t="s">
        <v>151</v>
      </c>
      <c r="N130" s="7"/>
      <c r="O130" s="7">
        <v>14</v>
      </c>
      <c r="P130" s="4"/>
    </row>
    <row r="131" spans="1:16" x14ac:dyDescent="0.25">
      <c r="A131" s="12" t="s">
        <v>3</v>
      </c>
      <c r="B131" s="12" t="s">
        <v>9</v>
      </c>
      <c r="C131" s="6" t="s">
        <v>148</v>
      </c>
      <c r="D131" s="7">
        <v>48373</v>
      </c>
      <c r="E131" s="7">
        <v>14650</v>
      </c>
      <c r="F131" s="4">
        <f t="shared" si="2"/>
        <v>-0.69714510160626797</v>
      </c>
      <c r="K131" s="12" t="s">
        <v>3</v>
      </c>
      <c r="L131" s="12" t="s">
        <v>9</v>
      </c>
      <c r="M131" s="6" t="s">
        <v>16</v>
      </c>
      <c r="N131" s="7">
        <v>905</v>
      </c>
      <c r="O131" s="7"/>
      <c r="P131" s="4">
        <f t="shared" si="3"/>
        <v>-1</v>
      </c>
    </row>
    <row r="132" spans="1:16" x14ac:dyDescent="0.25">
      <c r="A132" s="12" t="s">
        <v>3</v>
      </c>
      <c r="B132" s="12" t="s">
        <v>9</v>
      </c>
      <c r="C132" s="6" t="s">
        <v>118</v>
      </c>
      <c r="D132" s="7">
        <v>38000</v>
      </c>
      <c r="E132" s="7"/>
      <c r="F132" s="4">
        <f t="shared" ref="F132:F152" si="4">(E132-D132)/D132</f>
        <v>-1</v>
      </c>
      <c r="K132" s="12" t="s">
        <v>3</v>
      </c>
      <c r="L132" s="12" t="s">
        <v>9</v>
      </c>
      <c r="M132" s="6" t="s">
        <v>119</v>
      </c>
      <c r="N132" s="7">
        <v>5000</v>
      </c>
      <c r="O132" s="7">
        <v>12984</v>
      </c>
      <c r="P132" s="4">
        <f t="shared" ref="P132:P153" si="5">(O132-N132)/N132</f>
        <v>1.5968</v>
      </c>
    </row>
    <row r="133" spans="1:16" x14ac:dyDescent="0.25">
      <c r="A133" s="12" t="s">
        <v>3</v>
      </c>
      <c r="B133" s="12" t="s">
        <v>9</v>
      </c>
      <c r="C133" s="6" t="s">
        <v>15</v>
      </c>
      <c r="D133" s="7">
        <v>311832</v>
      </c>
      <c r="E133" s="7">
        <v>124784</v>
      </c>
      <c r="F133" s="4">
        <f t="shared" si="4"/>
        <v>-0.59983580902537259</v>
      </c>
      <c r="K133" s="12" t="s">
        <v>3</v>
      </c>
      <c r="L133" s="12" t="s">
        <v>9</v>
      </c>
      <c r="M133" s="6" t="s">
        <v>148</v>
      </c>
      <c r="N133" s="7"/>
      <c r="O133" s="7">
        <v>14650</v>
      </c>
      <c r="P133" s="4"/>
    </row>
    <row r="134" spans="1:16" x14ac:dyDescent="0.25">
      <c r="A134" s="12" t="s">
        <v>3</v>
      </c>
      <c r="B134" s="12" t="s">
        <v>9</v>
      </c>
      <c r="C134" s="6" t="s">
        <v>14</v>
      </c>
      <c r="D134" s="7">
        <v>143200</v>
      </c>
      <c r="E134" s="7">
        <v>95067</v>
      </c>
      <c r="F134" s="4">
        <f t="shared" si="4"/>
        <v>-0.33612430167597768</v>
      </c>
      <c r="K134" s="12" t="s">
        <v>3</v>
      </c>
      <c r="L134" s="12" t="s">
        <v>9</v>
      </c>
      <c r="M134" s="6" t="s">
        <v>15</v>
      </c>
      <c r="N134" s="7">
        <v>283110</v>
      </c>
      <c r="O134" s="7">
        <v>124784</v>
      </c>
      <c r="P134" s="4">
        <f t="shared" si="5"/>
        <v>-0.55923845854968035</v>
      </c>
    </row>
    <row r="135" spans="1:16" x14ac:dyDescent="0.25">
      <c r="A135" s="12" t="s">
        <v>3</v>
      </c>
      <c r="B135" s="12" t="s">
        <v>9</v>
      </c>
      <c r="C135" s="6" t="s">
        <v>117</v>
      </c>
      <c r="D135" s="7">
        <v>17667</v>
      </c>
      <c r="E135" s="7"/>
      <c r="F135" s="4">
        <f t="shared" si="4"/>
        <v>-1</v>
      </c>
      <c r="K135" s="12" t="s">
        <v>3</v>
      </c>
      <c r="L135" s="12" t="s">
        <v>9</v>
      </c>
      <c r="M135" s="6" t="s">
        <v>14</v>
      </c>
      <c r="N135" s="7">
        <v>57664</v>
      </c>
      <c r="O135" s="7">
        <v>95067</v>
      </c>
      <c r="P135" s="4">
        <f t="shared" si="5"/>
        <v>0.64863693118756938</v>
      </c>
    </row>
    <row r="136" spans="1:16" x14ac:dyDescent="0.25">
      <c r="A136" s="12" t="s">
        <v>3</v>
      </c>
      <c r="B136" s="12" t="s">
        <v>9</v>
      </c>
      <c r="C136" s="6" t="s">
        <v>13</v>
      </c>
      <c r="D136" s="7">
        <v>84680</v>
      </c>
      <c r="E136" s="7">
        <v>264440</v>
      </c>
      <c r="F136" s="4">
        <f t="shared" si="4"/>
        <v>2.1228153046764291</v>
      </c>
      <c r="K136" s="12" t="s">
        <v>3</v>
      </c>
      <c r="L136" s="12" t="s">
        <v>9</v>
      </c>
      <c r="M136" s="6" t="s">
        <v>117</v>
      </c>
      <c r="N136" s="7">
        <v>900</v>
      </c>
      <c r="O136" s="7"/>
      <c r="P136" s="4">
        <f t="shared" si="5"/>
        <v>-1</v>
      </c>
    </row>
    <row r="137" spans="1:16" x14ac:dyDescent="0.25">
      <c r="A137" s="12" t="s">
        <v>3</v>
      </c>
      <c r="B137" s="12" t="s">
        <v>9</v>
      </c>
      <c r="C137" s="6" t="s">
        <v>116</v>
      </c>
      <c r="D137" s="7"/>
      <c r="E137" s="7">
        <v>62159</v>
      </c>
      <c r="F137" s="4"/>
      <c r="K137" s="12" t="s">
        <v>3</v>
      </c>
      <c r="L137" s="12" t="s">
        <v>9</v>
      </c>
      <c r="M137" s="6" t="s">
        <v>13</v>
      </c>
      <c r="N137" s="7">
        <v>8000</v>
      </c>
      <c r="O137" s="7">
        <v>264440</v>
      </c>
      <c r="P137" s="4">
        <f t="shared" si="5"/>
        <v>32.055</v>
      </c>
    </row>
    <row r="138" spans="1:16" x14ac:dyDescent="0.25">
      <c r="A138" s="12" t="s">
        <v>3</v>
      </c>
      <c r="B138" s="12" t="s">
        <v>9</v>
      </c>
      <c r="C138" s="6" t="s">
        <v>12</v>
      </c>
      <c r="D138" s="7">
        <v>257659</v>
      </c>
      <c r="E138" s="7">
        <v>200698</v>
      </c>
      <c r="F138" s="4">
        <f t="shared" si="4"/>
        <v>-0.22107126085252213</v>
      </c>
      <c r="K138" s="12" t="s">
        <v>3</v>
      </c>
      <c r="L138" s="12" t="s">
        <v>9</v>
      </c>
      <c r="M138" s="6" t="s">
        <v>116</v>
      </c>
      <c r="N138" s="7"/>
      <c r="O138" s="7">
        <v>62159</v>
      </c>
      <c r="P138" s="4"/>
    </row>
    <row r="139" spans="1:16" x14ac:dyDescent="0.25">
      <c r="A139" s="12" t="s">
        <v>3</v>
      </c>
      <c r="B139" s="12" t="s">
        <v>9</v>
      </c>
      <c r="C139" s="6" t="s">
        <v>11</v>
      </c>
      <c r="D139" s="7">
        <v>2700</v>
      </c>
      <c r="E139" s="7">
        <v>12613</v>
      </c>
      <c r="F139" s="4">
        <f t="shared" si="4"/>
        <v>3.6714814814814813</v>
      </c>
      <c r="K139" s="12" t="s">
        <v>3</v>
      </c>
      <c r="L139" s="12" t="s">
        <v>9</v>
      </c>
      <c r="M139" s="6" t="s">
        <v>12</v>
      </c>
      <c r="N139" s="7">
        <v>99205</v>
      </c>
      <c r="O139" s="7">
        <v>200698</v>
      </c>
      <c r="P139" s="4">
        <f t="shared" si="5"/>
        <v>1.0230633536616098</v>
      </c>
    </row>
    <row r="140" spans="1:16" x14ac:dyDescent="0.25">
      <c r="A140" s="12" t="s">
        <v>3</v>
      </c>
      <c r="B140" s="12" t="s">
        <v>9</v>
      </c>
      <c r="C140" s="6" t="s">
        <v>10</v>
      </c>
      <c r="D140" s="7">
        <v>63668</v>
      </c>
      <c r="E140" s="7">
        <v>234888</v>
      </c>
      <c r="F140" s="4">
        <f t="shared" si="4"/>
        <v>2.689263052082679</v>
      </c>
      <c r="K140" s="12" t="s">
        <v>3</v>
      </c>
      <c r="L140" s="12" t="s">
        <v>9</v>
      </c>
      <c r="M140" s="6" t="s">
        <v>11</v>
      </c>
      <c r="N140" s="7">
        <v>1047</v>
      </c>
      <c r="O140" s="7">
        <v>12613</v>
      </c>
      <c r="P140" s="4">
        <f t="shared" si="5"/>
        <v>11.046800382043935</v>
      </c>
    </row>
    <row r="141" spans="1:16" x14ac:dyDescent="0.25">
      <c r="A141" s="12" t="s">
        <v>3</v>
      </c>
      <c r="B141" s="12" t="s">
        <v>9</v>
      </c>
      <c r="C141" s="6" t="s">
        <v>115</v>
      </c>
      <c r="D141" s="7">
        <v>52770</v>
      </c>
      <c r="E141" s="7">
        <v>54000</v>
      </c>
      <c r="F141" s="4">
        <f t="shared" si="4"/>
        <v>2.3308698123934053E-2</v>
      </c>
      <c r="K141" s="12" t="s">
        <v>3</v>
      </c>
      <c r="L141" s="12" t="s">
        <v>9</v>
      </c>
      <c r="M141" s="6" t="s">
        <v>10</v>
      </c>
      <c r="N141" s="7">
        <v>37500</v>
      </c>
      <c r="O141" s="7">
        <v>234888</v>
      </c>
      <c r="P141" s="4">
        <f t="shared" si="5"/>
        <v>5.2636799999999999</v>
      </c>
    </row>
    <row r="142" spans="1:16" x14ac:dyDescent="0.25">
      <c r="A142" s="12" t="s">
        <v>3</v>
      </c>
      <c r="B142" s="12" t="s">
        <v>9</v>
      </c>
      <c r="C142" s="6" t="s">
        <v>168</v>
      </c>
      <c r="D142" s="7"/>
      <c r="E142" s="7">
        <v>9393</v>
      </c>
      <c r="F142" s="4"/>
      <c r="K142" s="12" t="s">
        <v>3</v>
      </c>
      <c r="L142" s="12" t="s">
        <v>9</v>
      </c>
      <c r="M142" s="6" t="s">
        <v>115</v>
      </c>
      <c r="N142" s="7">
        <v>4000</v>
      </c>
      <c r="O142" s="7">
        <v>54000</v>
      </c>
      <c r="P142" s="4">
        <f t="shared" si="5"/>
        <v>12.5</v>
      </c>
    </row>
    <row r="143" spans="1:16" x14ac:dyDescent="0.25">
      <c r="A143" s="12" t="s">
        <v>3</v>
      </c>
      <c r="B143" s="12" t="s">
        <v>9</v>
      </c>
      <c r="C143" s="6" t="s">
        <v>114</v>
      </c>
      <c r="D143" s="7">
        <v>1307</v>
      </c>
      <c r="E143" s="7">
        <v>11637</v>
      </c>
      <c r="F143" s="4">
        <f t="shared" si="4"/>
        <v>7.9035960214231062</v>
      </c>
      <c r="K143" s="12" t="s">
        <v>3</v>
      </c>
      <c r="L143" s="12" t="s">
        <v>9</v>
      </c>
      <c r="M143" s="6" t="s">
        <v>168</v>
      </c>
      <c r="N143" s="7">
        <v>12018</v>
      </c>
      <c r="O143" s="7">
        <v>9393</v>
      </c>
      <c r="P143" s="4">
        <f t="shared" si="5"/>
        <v>-0.21842236645032451</v>
      </c>
    </row>
    <row r="144" spans="1:16" x14ac:dyDescent="0.25">
      <c r="A144" s="12" t="s">
        <v>3</v>
      </c>
      <c r="B144" s="12" t="s">
        <v>9</v>
      </c>
      <c r="C144" s="6" t="s">
        <v>8</v>
      </c>
      <c r="D144" s="7">
        <v>33316</v>
      </c>
      <c r="E144" s="7">
        <v>1500</v>
      </c>
      <c r="F144" s="4">
        <f t="shared" si="4"/>
        <v>-0.9549765878256693</v>
      </c>
      <c r="K144" s="12" t="s">
        <v>3</v>
      </c>
      <c r="L144" s="12" t="s">
        <v>9</v>
      </c>
      <c r="M144" s="6" t="s">
        <v>114</v>
      </c>
      <c r="N144" s="7">
        <v>24326</v>
      </c>
      <c r="O144" s="7">
        <v>11637</v>
      </c>
      <c r="P144" s="4">
        <f t="shared" si="5"/>
        <v>-0.52162295486310939</v>
      </c>
    </row>
    <row r="145" spans="1:16" x14ac:dyDescent="0.25">
      <c r="A145" s="12" t="s">
        <v>3</v>
      </c>
      <c r="B145" s="12" t="s">
        <v>2</v>
      </c>
      <c r="C145" s="11" t="s">
        <v>0</v>
      </c>
      <c r="D145" s="10">
        <v>1808892</v>
      </c>
      <c r="E145" s="10">
        <v>2534581</v>
      </c>
      <c r="F145" s="4">
        <f t="shared" si="4"/>
        <v>0.40117873261643039</v>
      </c>
      <c r="K145" s="12" t="s">
        <v>3</v>
      </c>
      <c r="L145" s="12" t="s">
        <v>9</v>
      </c>
      <c r="M145" s="6" t="s">
        <v>8</v>
      </c>
      <c r="N145" s="7"/>
      <c r="O145" s="7">
        <v>1500</v>
      </c>
      <c r="P145" s="4"/>
    </row>
    <row r="146" spans="1:16" x14ac:dyDescent="0.25">
      <c r="A146" s="12" t="s">
        <v>3</v>
      </c>
      <c r="B146" s="12" t="s">
        <v>2</v>
      </c>
      <c r="C146" s="6" t="s">
        <v>7</v>
      </c>
      <c r="D146" s="7">
        <v>133589</v>
      </c>
      <c r="E146" s="7">
        <v>147664</v>
      </c>
      <c r="F146" s="4">
        <f t="shared" si="4"/>
        <v>0.10536047129628937</v>
      </c>
      <c r="K146" s="12" t="s">
        <v>3</v>
      </c>
      <c r="L146" s="12" t="s">
        <v>2</v>
      </c>
      <c r="M146" s="11" t="s">
        <v>0</v>
      </c>
      <c r="N146" s="10">
        <v>1868210</v>
      </c>
      <c r="O146" s="10">
        <v>2534581</v>
      </c>
      <c r="P146" s="4">
        <f t="shared" si="5"/>
        <v>0.35668955845434935</v>
      </c>
    </row>
    <row r="147" spans="1:16" x14ac:dyDescent="0.25">
      <c r="A147" s="12" t="s">
        <v>3</v>
      </c>
      <c r="B147" s="12" t="s">
        <v>2</v>
      </c>
      <c r="C147" s="6" t="s">
        <v>6</v>
      </c>
      <c r="D147" s="7">
        <v>102326</v>
      </c>
      <c r="E147" s="7">
        <v>60471</v>
      </c>
      <c r="F147" s="4">
        <f t="shared" si="4"/>
        <v>-0.40903582667161814</v>
      </c>
      <c r="K147" s="12" t="s">
        <v>3</v>
      </c>
      <c r="L147" s="12" t="s">
        <v>2</v>
      </c>
      <c r="M147" s="6" t="s">
        <v>7</v>
      </c>
      <c r="N147" s="7">
        <v>145487</v>
      </c>
      <c r="O147" s="7">
        <v>147664</v>
      </c>
      <c r="P147" s="4">
        <f t="shared" si="5"/>
        <v>1.4963536260971771E-2</v>
      </c>
    </row>
    <row r="148" spans="1:16" x14ac:dyDescent="0.25">
      <c r="A148" s="12" t="s">
        <v>3</v>
      </c>
      <c r="B148" s="12" t="s">
        <v>2</v>
      </c>
      <c r="C148" s="6" t="s">
        <v>154</v>
      </c>
      <c r="D148" s="7"/>
      <c r="E148" s="7">
        <v>2270</v>
      </c>
      <c r="F148" s="4"/>
      <c r="K148" s="12" t="s">
        <v>3</v>
      </c>
      <c r="L148" s="12" t="s">
        <v>2</v>
      </c>
      <c r="M148" s="6" t="s">
        <v>6</v>
      </c>
      <c r="N148" s="7">
        <v>59085</v>
      </c>
      <c r="O148" s="7">
        <v>60471</v>
      </c>
      <c r="P148" s="4">
        <f t="shared" si="5"/>
        <v>2.3457730388423456E-2</v>
      </c>
    </row>
    <row r="149" spans="1:16" x14ac:dyDescent="0.25">
      <c r="A149" s="12" t="s">
        <v>3</v>
      </c>
      <c r="B149" s="12" t="s">
        <v>2</v>
      </c>
      <c r="C149" s="6" t="s">
        <v>5</v>
      </c>
      <c r="D149" s="7">
        <v>499078</v>
      </c>
      <c r="E149" s="7">
        <v>193620</v>
      </c>
      <c r="F149" s="4">
        <f t="shared" si="4"/>
        <v>-0.61204461026132184</v>
      </c>
      <c r="K149" s="12" t="s">
        <v>3</v>
      </c>
      <c r="L149" s="12" t="s">
        <v>2</v>
      </c>
      <c r="M149" s="6" t="s">
        <v>154</v>
      </c>
      <c r="N149" s="7"/>
      <c r="O149" s="7">
        <v>2270</v>
      </c>
      <c r="P149" s="4"/>
    </row>
    <row r="150" spans="1:16" x14ac:dyDescent="0.25">
      <c r="A150" s="12" t="s">
        <v>3</v>
      </c>
      <c r="B150" s="12" t="s">
        <v>2</v>
      </c>
      <c r="C150" s="6" t="s">
        <v>4</v>
      </c>
      <c r="D150" s="7">
        <v>956489</v>
      </c>
      <c r="E150" s="7">
        <v>1794338</v>
      </c>
      <c r="F150" s="4">
        <f t="shared" si="4"/>
        <v>0.87596302727997921</v>
      </c>
      <c r="K150" s="12" t="s">
        <v>3</v>
      </c>
      <c r="L150" s="12" t="s">
        <v>2</v>
      </c>
      <c r="M150" s="6" t="s">
        <v>5</v>
      </c>
      <c r="N150" s="7">
        <v>378409</v>
      </c>
      <c r="O150" s="7">
        <v>193620</v>
      </c>
      <c r="P150" s="4">
        <f t="shared" si="5"/>
        <v>-0.48833140860814622</v>
      </c>
    </row>
    <row r="151" spans="1:16" x14ac:dyDescent="0.25">
      <c r="A151" s="12" t="s">
        <v>3</v>
      </c>
      <c r="B151" s="12" t="s">
        <v>2</v>
      </c>
      <c r="C151" s="6" t="s">
        <v>1</v>
      </c>
      <c r="D151" s="7">
        <v>117410</v>
      </c>
      <c r="E151" s="7">
        <v>336218</v>
      </c>
      <c r="F151" s="4">
        <f t="shared" si="4"/>
        <v>1.8636232007495102</v>
      </c>
      <c r="K151" s="12" t="s">
        <v>3</v>
      </c>
      <c r="L151" s="12" t="s">
        <v>2</v>
      </c>
      <c r="M151" s="6" t="s">
        <v>4</v>
      </c>
      <c r="N151" s="7">
        <v>942654</v>
      </c>
      <c r="O151" s="7">
        <v>1794338</v>
      </c>
      <c r="P151" s="4">
        <f t="shared" si="5"/>
        <v>0.90349587441415413</v>
      </c>
    </row>
    <row r="152" spans="1:16" x14ac:dyDescent="0.25">
      <c r="A152" s="17" t="s">
        <v>0</v>
      </c>
      <c r="B152" s="16"/>
      <c r="C152" s="13"/>
      <c r="D152" s="10">
        <v>71833777</v>
      </c>
      <c r="E152" s="10">
        <v>77962779</v>
      </c>
      <c r="F152" s="4">
        <f t="shared" si="4"/>
        <v>8.5322006665471586E-2</v>
      </c>
      <c r="K152" s="12" t="s">
        <v>3</v>
      </c>
      <c r="L152" s="12" t="s">
        <v>2</v>
      </c>
      <c r="M152" s="6" t="s">
        <v>1</v>
      </c>
      <c r="N152" s="7">
        <v>342575</v>
      </c>
      <c r="O152" s="7">
        <v>336218</v>
      </c>
      <c r="P152" s="4">
        <f t="shared" si="5"/>
        <v>-1.855652046997008E-2</v>
      </c>
    </row>
    <row r="153" spans="1:16" x14ac:dyDescent="0.25">
      <c r="K153" s="17" t="s">
        <v>0</v>
      </c>
      <c r="L153" s="16"/>
      <c r="M153" s="13"/>
      <c r="N153" s="10">
        <v>65966415</v>
      </c>
      <c r="O153" s="10">
        <v>77962779</v>
      </c>
      <c r="P153" s="4">
        <f t="shared" si="5"/>
        <v>0.18185563062658475</v>
      </c>
    </row>
  </sheetData>
  <mergeCells count="28">
    <mergeCell ref="K153:M153"/>
    <mergeCell ref="B109:B144"/>
    <mergeCell ref="B145:B151"/>
    <mergeCell ref="A152:C152"/>
    <mergeCell ref="K1:M1"/>
    <mergeCell ref="K3:K32"/>
    <mergeCell ref="L3:M3"/>
    <mergeCell ref="L4:L32"/>
    <mergeCell ref="K33:K152"/>
    <mergeCell ref="L33:M33"/>
    <mergeCell ref="L34:L53"/>
    <mergeCell ref="L54:L65"/>
    <mergeCell ref="L66:L91"/>
    <mergeCell ref="L92:L108"/>
    <mergeCell ref="L109:L112"/>
    <mergeCell ref="L113:L145"/>
    <mergeCell ref="L146:L152"/>
    <mergeCell ref="B33:B54"/>
    <mergeCell ref="B55:B67"/>
    <mergeCell ref="B68:B86"/>
    <mergeCell ref="B87:B103"/>
    <mergeCell ref="B104:B107"/>
    <mergeCell ref="A3:A31"/>
    <mergeCell ref="A1:C1"/>
    <mergeCell ref="B3:C3"/>
    <mergeCell ref="B4:B31"/>
    <mergeCell ref="A32:A151"/>
    <mergeCell ref="B32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2025-04-17T10:58:28Z</dcterms:modified>
</cp:coreProperties>
</file>